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ctrlProps/ctrlProp45.xml" ContentType="application/vnd.ms-excel.controlproperties+xml"/>
  <Override PartName="/xl/ctrlProps/ctrlProp2.xml" ContentType="application/vnd.ms-excel.controlproperties+xml"/>
  <Override PartName="/xl/ctrlProps/ctrlProp44.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46.xml" ContentType="application/vnd.ms-excel.controlproperties+xml"/>
  <Override PartName="/xl/ctrlProps/ctrlProp50.xml" ContentType="application/vnd.ms-excel.controlproperties+xml"/>
  <Override PartName="/xl/ctrlProps/ctrlProp42.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3.xml" ContentType="application/vnd.ms-excel.controlproperties+xml"/>
  <Override PartName="/xl/ctrlProps/ctrlProp54.xml" ContentType="application/vnd.ms-excel.controlproperties+xml"/>
  <Override PartName="/xl/ctrlProps/ctrlProp52.xml" ContentType="application/vnd.ms-excel.controlproperti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53.xml" ContentType="application/vnd.ms-excel.controlproperties+xml"/>
  <Override PartName="/xl/ctrlProps/ctrlProp35.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1.xml" ContentType="application/vnd.ms-excel.controlproperties+xml"/>
  <Override PartName="/xl/ctrlProps/ctrlProp33.xml" ContentType="application/vnd.ms-excel.controlproperties+xml"/>
  <Override PartName="/xl/ctrlProps/ctrlProp1.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24.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34.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0002\総務部\東京都地球温暖化防止活動推進センター\創エネ支援チーム\Ｈ３１\佐々木Box\改正関係\2019.04HP\書式\"/>
    </mc:Choice>
  </mc:AlternateContent>
  <bookViews>
    <workbookView xWindow="0" yWindow="0" windowWidth="23040" windowHeight="8376" tabRatio="736"/>
  </bookViews>
  <sheets>
    <sheet name="0チェックリスト" sheetId="9" r:id="rId1"/>
    <sheet name="1交付申請書" sheetId="12" r:id="rId2"/>
    <sheet name="①実施計画書" sheetId="4" r:id="rId3"/>
    <sheet name="②費用総括表" sheetId="33" r:id="rId4"/>
    <sheet name="③費用明細書 (4タイプ)" sheetId="42" r:id="rId5"/>
    <sheet name="③費用明細書（8タイプ）" sheetId="41" r:id="rId6"/>
    <sheet name="④リース計算書" sheetId="17" r:id="rId7"/>
    <sheet name="⑤クレジット取決書" sheetId="31" r:id="rId8"/>
    <sheet name="⑥交付要件等確認書" sheetId="30" r:id="rId9"/>
  </sheets>
  <externalReferences>
    <externalReference r:id="rId10"/>
    <externalReference r:id="rId11"/>
    <externalReference r:id="rId12"/>
  </externalReferences>
  <definedNames>
    <definedName name="_xlnm.Print_Area" localSheetId="0">'0チェックリスト'!$A$1:$J$38</definedName>
    <definedName name="_xlnm.Print_Area" localSheetId="1">'1交付申請書'!$A$1:$CO$167</definedName>
    <definedName name="_xlnm.Print_Area" localSheetId="2">①実施計画書!$A$1:$AJ$54</definedName>
    <definedName name="_xlnm.Print_Area" localSheetId="3">②費用総括表!$A$1:$AP$65</definedName>
    <definedName name="_xlnm.Print_Area" localSheetId="4">'③費用明細書 (4タイプ)'!$A$1:$Y$208</definedName>
    <definedName name="_xlnm.Print_Area" localSheetId="5">'③費用明細書（8タイプ）'!$A$1:$AK$268</definedName>
    <definedName name="_xlnm.Print_Area" localSheetId="6">④リース計算書!$A$1:$CO$39</definedName>
    <definedName name="_xlnm.Print_Area" localSheetId="7">⑤クレジット取決書!$A$1:$AK$49</definedName>
    <definedName name="_xlnm.Print_Area" localSheetId="8">⑥交付要件等確認書!$A$1:$CP$46</definedName>
    <definedName name="設備">[1]データ参照シート!$B$2</definedName>
    <definedName name="大分類" localSheetId="4">[2]基本情報!#REF!</definedName>
    <definedName name="大分類" localSheetId="5">[2]基本情報!#REF!</definedName>
    <definedName name="大分類">[2]基本情報!#REF!</definedName>
    <definedName name="別1その2">[3]対策!$K$2:$K$9</definedName>
  </definedNames>
  <calcPr calcId="162913"/>
</workbook>
</file>

<file path=xl/calcChain.xml><?xml version="1.0" encoding="utf-8"?>
<calcChain xmlns="http://schemas.openxmlformats.org/spreadsheetml/2006/main">
  <c r="AI223" i="41" l="1"/>
  <c r="AF223" i="41"/>
  <c r="AC223" i="41"/>
  <c r="Z223" i="41"/>
  <c r="W223" i="41"/>
  <c r="T223" i="41"/>
  <c r="Q223" i="41"/>
  <c r="N223" i="41"/>
  <c r="AF175" i="41"/>
  <c r="AC175" i="41"/>
  <c r="AI175" i="41"/>
  <c r="Z175" i="41"/>
  <c r="W175" i="41"/>
  <c r="T175" i="41"/>
  <c r="Q175" i="41"/>
  <c r="N175" i="41"/>
  <c r="AI127" i="41"/>
  <c r="AF127" i="41"/>
  <c r="AC127" i="41"/>
  <c r="Z127" i="41"/>
  <c r="W127" i="41"/>
  <c r="T127" i="41"/>
  <c r="Q127" i="41"/>
  <c r="N127" i="41"/>
  <c r="AF79" i="41"/>
  <c r="Z79" i="41"/>
  <c r="W79" i="41"/>
  <c r="AI79" i="41"/>
  <c r="AC79" i="41"/>
  <c r="T79" i="41"/>
  <c r="Q79" i="41"/>
  <c r="N79" i="41"/>
  <c r="Z31" i="41"/>
  <c r="W31" i="41"/>
  <c r="T31" i="41"/>
  <c r="AI31" i="41"/>
  <c r="AF31" i="41"/>
  <c r="AC31" i="41"/>
  <c r="H30" i="33" l="1"/>
  <c r="T30" i="33"/>
  <c r="N30" i="33"/>
  <c r="Y14" i="33"/>
  <c r="Y205" i="42"/>
  <c r="V205" i="42"/>
  <c r="S205" i="42"/>
  <c r="P205" i="42"/>
  <c r="Y204" i="42"/>
  <c r="V204" i="42"/>
  <c r="S204" i="42"/>
  <c r="P204" i="42"/>
  <c r="Y203" i="42"/>
  <c r="V203" i="42"/>
  <c r="S203" i="42"/>
  <c r="P203" i="42"/>
  <c r="Y202" i="42"/>
  <c r="V202" i="42"/>
  <c r="S202" i="42"/>
  <c r="P202" i="42"/>
  <c r="Y201" i="42"/>
  <c r="V201" i="42"/>
  <c r="S201" i="42"/>
  <c r="P201" i="42"/>
  <c r="Y200" i="42"/>
  <c r="V200" i="42"/>
  <c r="S200" i="42"/>
  <c r="P200" i="42"/>
  <c r="Y199" i="42"/>
  <c r="V199" i="42"/>
  <c r="S199" i="42"/>
  <c r="P199" i="42"/>
  <c r="Y198" i="42"/>
  <c r="Y206" i="42" s="1"/>
  <c r="V198" i="42"/>
  <c r="V206" i="42" s="1"/>
  <c r="S198" i="42"/>
  <c r="S206" i="42" s="1"/>
  <c r="P198" i="42"/>
  <c r="W194" i="42"/>
  <c r="T194" i="42"/>
  <c r="Q194" i="42"/>
  <c r="N194" i="42"/>
  <c r="Y193" i="42"/>
  <c r="V193" i="42"/>
  <c r="S193" i="42"/>
  <c r="P193" i="42"/>
  <c r="L193" i="42"/>
  <c r="X193" i="42" s="1"/>
  <c r="Y192" i="42"/>
  <c r="V192" i="42"/>
  <c r="S192" i="42"/>
  <c r="P192" i="42"/>
  <c r="L192" i="42"/>
  <c r="U192" i="42" s="1"/>
  <c r="Y191" i="42"/>
  <c r="V191" i="42"/>
  <c r="S191" i="42"/>
  <c r="P191" i="42"/>
  <c r="L191" i="42"/>
  <c r="X191" i="42" s="1"/>
  <c r="Y190" i="42"/>
  <c r="V190" i="42"/>
  <c r="S190" i="42"/>
  <c r="P190" i="42"/>
  <c r="L190" i="42"/>
  <c r="Y189" i="42"/>
  <c r="V189" i="42"/>
  <c r="S189" i="42"/>
  <c r="P189" i="42"/>
  <c r="L189" i="42"/>
  <c r="X189" i="42" s="1"/>
  <c r="Y188" i="42"/>
  <c r="V188" i="42"/>
  <c r="S188" i="42"/>
  <c r="P188" i="42"/>
  <c r="L188" i="42"/>
  <c r="U188" i="42" s="1"/>
  <c r="Y187" i="42"/>
  <c r="V187" i="42"/>
  <c r="S187" i="42"/>
  <c r="P187" i="42"/>
  <c r="L187" i="42"/>
  <c r="X187" i="42" s="1"/>
  <c r="Y186" i="42"/>
  <c r="V186" i="42"/>
  <c r="S186" i="42"/>
  <c r="P186" i="42"/>
  <c r="L186" i="42"/>
  <c r="Y185" i="42"/>
  <c r="V185" i="42"/>
  <c r="S185" i="42"/>
  <c r="P185" i="42"/>
  <c r="L185" i="42"/>
  <c r="U185" i="42" s="1"/>
  <c r="Y184" i="42"/>
  <c r="V184" i="42"/>
  <c r="S184" i="42"/>
  <c r="P184" i="42"/>
  <c r="L184" i="42"/>
  <c r="Y183" i="42"/>
  <c r="V183" i="42"/>
  <c r="S183" i="42"/>
  <c r="P183" i="42"/>
  <c r="L183" i="42"/>
  <c r="U183" i="42" s="1"/>
  <c r="Y182" i="42"/>
  <c r="V182" i="42"/>
  <c r="S182" i="42"/>
  <c r="P182" i="42"/>
  <c r="L182" i="42"/>
  <c r="U182" i="42" s="1"/>
  <c r="Y181" i="42"/>
  <c r="V181" i="42"/>
  <c r="S181" i="42"/>
  <c r="P181" i="42"/>
  <c r="L181" i="42"/>
  <c r="X181" i="42" s="1"/>
  <c r="Y180" i="42"/>
  <c r="V180" i="42"/>
  <c r="S180" i="42"/>
  <c r="P180" i="42"/>
  <c r="L180" i="42"/>
  <c r="W175" i="42"/>
  <c r="T175" i="42"/>
  <c r="Q175" i="42"/>
  <c r="N175" i="42"/>
  <c r="Y169" i="42"/>
  <c r="V169" i="42"/>
  <c r="S169" i="42"/>
  <c r="P169" i="42"/>
  <c r="Y168" i="42"/>
  <c r="V168" i="42"/>
  <c r="S168" i="42"/>
  <c r="P168" i="42"/>
  <c r="Y167" i="42"/>
  <c r="V167" i="42"/>
  <c r="S167" i="42"/>
  <c r="P167" i="42"/>
  <c r="Y166" i="42"/>
  <c r="V166" i="42"/>
  <c r="S166" i="42"/>
  <c r="P166" i="42"/>
  <c r="Y165" i="42"/>
  <c r="V165" i="42"/>
  <c r="S165" i="42"/>
  <c r="P165" i="42"/>
  <c r="Y164" i="42"/>
  <c r="V164" i="42"/>
  <c r="S164" i="42"/>
  <c r="P164" i="42"/>
  <c r="Y163" i="42"/>
  <c r="V163" i="42"/>
  <c r="S163" i="42"/>
  <c r="P163" i="42"/>
  <c r="Y162" i="42"/>
  <c r="Y170" i="42" s="1"/>
  <c r="V162" i="42"/>
  <c r="V170" i="42" s="1"/>
  <c r="S162" i="42"/>
  <c r="S170" i="42" s="1"/>
  <c r="P162" i="42"/>
  <c r="P170" i="42" s="1"/>
  <c r="W158" i="42"/>
  <c r="T158" i="42"/>
  <c r="Q158" i="42"/>
  <c r="N158" i="42"/>
  <c r="Y157" i="42"/>
  <c r="V157" i="42"/>
  <c r="S157" i="42"/>
  <c r="P157" i="42"/>
  <c r="L157" i="42"/>
  <c r="U157" i="42" s="1"/>
  <c r="Y156" i="42"/>
  <c r="V156" i="42"/>
  <c r="S156" i="42"/>
  <c r="P156" i="42"/>
  <c r="L156" i="42"/>
  <c r="U156" i="42" s="1"/>
  <c r="Y155" i="42"/>
  <c r="V155" i="42"/>
  <c r="S155" i="42"/>
  <c r="P155" i="42"/>
  <c r="L155" i="42"/>
  <c r="X155" i="42" s="1"/>
  <c r="Y154" i="42"/>
  <c r="V154" i="42"/>
  <c r="S154" i="42"/>
  <c r="P154" i="42"/>
  <c r="L154" i="42"/>
  <c r="Y153" i="42"/>
  <c r="V153" i="42"/>
  <c r="S153" i="42"/>
  <c r="P153" i="42"/>
  <c r="L153" i="42"/>
  <c r="U153" i="42" s="1"/>
  <c r="Y152" i="42"/>
  <c r="V152" i="42"/>
  <c r="S152" i="42"/>
  <c r="P152" i="42"/>
  <c r="L152" i="42"/>
  <c r="Y151" i="42"/>
  <c r="V151" i="42"/>
  <c r="S151" i="42"/>
  <c r="P151" i="42"/>
  <c r="L151" i="42"/>
  <c r="X151" i="42" s="1"/>
  <c r="Y150" i="42"/>
  <c r="V150" i="42"/>
  <c r="S150" i="42"/>
  <c r="P150" i="42"/>
  <c r="L150" i="42"/>
  <c r="Y149" i="42"/>
  <c r="V149" i="42"/>
  <c r="S149" i="42"/>
  <c r="P149" i="42"/>
  <c r="L149" i="42"/>
  <c r="U149" i="42" s="1"/>
  <c r="Y148" i="42"/>
  <c r="V148" i="42"/>
  <c r="S148" i="42"/>
  <c r="P148" i="42"/>
  <c r="L148" i="42"/>
  <c r="Y147" i="42"/>
  <c r="V147" i="42"/>
  <c r="S147" i="42"/>
  <c r="P147" i="42"/>
  <c r="L147" i="42"/>
  <c r="U147" i="42" s="1"/>
  <c r="Y146" i="42"/>
  <c r="V146" i="42"/>
  <c r="S146" i="42"/>
  <c r="P146" i="42"/>
  <c r="L146" i="42"/>
  <c r="Y145" i="42"/>
  <c r="V145" i="42"/>
  <c r="S145" i="42"/>
  <c r="P145" i="42"/>
  <c r="L145" i="42"/>
  <c r="X145" i="42" s="1"/>
  <c r="Y144" i="42"/>
  <c r="V144" i="42"/>
  <c r="S144" i="42"/>
  <c r="P144" i="42"/>
  <c r="L144" i="42"/>
  <c r="U144" i="42" s="1"/>
  <c r="W139" i="42"/>
  <c r="T139" i="42"/>
  <c r="Q139" i="42"/>
  <c r="N139" i="42"/>
  <c r="Y133" i="42"/>
  <c r="V133" i="42"/>
  <c r="S133" i="42"/>
  <c r="P133" i="42"/>
  <c r="Y132" i="42"/>
  <c r="V132" i="42"/>
  <c r="S132" i="42"/>
  <c r="P132" i="42"/>
  <c r="Y131" i="42"/>
  <c r="V131" i="42"/>
  <c r="S131" i="42"/>
  <c r="P131" i="42"/>
  <c r="Y130" i="42"/>
  <c r="V130" i="42"/>
  <c r="S130" i="42"/>
  <c r="P130" i="42"/>
  <c r="Y129" i="42"/>
  <c r="V129" i="42"/>
  <c r="S129" i="42"/>
  <c r="P129" i="42"/>
  <c r="Y128" i="42"/>
  <c r="V128" i="42"/>
  <c r="S128" i="42"/>
  <c r="P128" i="42"/>
  <c r="Y127" i="42"/>
  <c r="V127" i="42"/>
  <c r="S127" i="42"/>
  <c r="P127" i="42"/>
  <c r="Y126" i="42"/>
  <c r="Y134" i="42" s="1"/>
  <c r="V126" i="42"/>
  <c r="V134" i="42" s="1"/>
  <c r="S126" i="42"/>
  <c r="S134" i="42" s="1"/>
  <c r="P126" i="42"/>
  <c r="P134" i="42" s="1"/>
  <c r="W122" i="42"/>
  <c r="T122" i="42"/>
  <c r="Q122" i="42"/>
  <c r="N122" i="42"/>
  <c r="Y121" i="42"/>
  <c r="V121" i="42"/>
  <c r="S121" i="42"/>
  <c r="P121" i="42"/>
  <c r="L121" i="42"/>
  <c r="X121" i="42" s="1"/>
  <c r="Y120" i="42"/>
  <c r="V120" i="42"/>
  <c r="S120" i="42"/>
  <c r="P120" i="42"/>
  <c r="L120" i="42"/>
  <c r="Y119" i="42"/>
  <c r="V119" i="42"/>
  <c r="S119" i="42"/>
  <c r="P119" i="42"/>
  <c r="L119" i="42"/>
  <c r="U119" i="42" s="1"/>
  <c r="Y118" i="42"/>
  <c r="V118" i="42"/>
  <c r="S118" i="42"/>
  <c r="P118" i="42"/>
  <c r="L118" i="42"/>
  <c r="U118" i="42" s="1"/>
  <c r="Y117" i="42"/>
  <c r="V117" i="42"/>
  <c r="S117" i="42"/>
  <c r="P117" i="42"/>
  <c r="L117" i="42"/>
  <c r="X117" i="42" s="1"/>
  <c r="Y116" i="42"/>
  <c r="V116" i="42"/>
  <c r="S116" i="42"/>
  <c r="P116" i="42"/>
  <c r="L116" i="42"/>
  <c r="Y115" i="42"/>
  <c r="V115" i="42"/>
  <c r="S115" i="42"/>
  <c r="P115" i="42"/>
  <c r="L115" i="42"/>
  <c r="U115" i="42" s="1"/>
  <c r="Y114" i="42"/>
  <c r="V114" i="42"/>
  <c r="S114" i="42"/>
  <c r="P114" i="42"/>
  <c r="L114" i="42"/>
  <c r="U114" i="42" s="1"/>
  <c r="Y113" i="42"/>
  <c r="V113" i="42"/>
  <c r="S113" i="42"/>
  <c r="P113" i="42"/>
  <c r="L113" i="42"/>
  <c r="X113" i="42" s="1"/>
  <c r="Y112" i="42"/>
  <c r="V112" i="42"/>
  <c r="S112" i="42"/>
  <c r="P112" i="42"/>
  <c r="L112" i="42"/>
  <c r="Y111" i="42"/>
  <c r="V111" i="42"/>
  <c r="S111" i="42"/>
  <c r="P111" i="42"/>
  <c r="L111" i="42"/>
  <c r="U111" i="42" s="1"/>
  <c r="Y110" i="42"/>
  <c r="V110" i="42"/>
  <c r="S110" i="42"/>
  <c r="P110" i="42"/>
  <c r="L110" i="42"/>
  <c r="Y109" i="42"/>
  <c r="V109" i="42"/>
  <c r="S109" i="42"/>
  <c r="P109" i="42"/>
  <c r="L109" i="42"/>
  <c r="U109" i="42" s="1"/>
  <c r="Y108" i="42"/>
  <c r="V108" i="42"/>
  <c r="S108" i="42"/>
  <c r="P108" i="42"/>
  <c r="L108" i="42"/>
  <c r="W103" i="42"/>
  <c r="T103" i="42"/>
  <c r="Q103" i="42"/>
  <c r="N103" i="42"/>
  <c r="Y97" i="42"/>
  <c r="V97" i="42"/>
  <c r="S97" i="42"/>
  <c r="P97" i="42"/>
  <c r="Y96" i="42"/>
  <c r="V96" i="42"/>
  <c r="S96" i="42"/>
  <c r="P96" i="42"/>
  <c r="Y95" i="42"/>
  <c r="V95" i="42"/>
  <c r="S95" i="42"/>
  <c r="P95" i="42"/>
  <c r="Y94" i="42"/>
  <c r="V94" i="42"/>
  <c r="S94" i="42"/>
  <c r="P94" i="42"/>
  <c r="Y93" i="42"/>
  <c r="V93" i="42"/>
  <c r="S93" i="42"/>
  <c r="P93" i="42"/>
  <c r="Y92" i="42"/>
  <c r="V92" i="42"/>
  <c r="S92" i="42"/>
  <c r="P92" i="42"/>
  <c r="Y91" i="42"/>
  <c r="V91" i="42"/>
  <c r="S91" i="42"/>
  <c r="P91" i="42"/>
  <c r="Y90" i="42"/>
  <c r="Y98" i="42" s="1"/>
  <c r="V90" i="42"/>
  <c r="V98" i="42" s="1"/>
  <c r="S90" i="42"/>
  <c r="S98" i="42" s="1"/>
  <c r="P90" i="42"/>
  <c r="P98" i="42" s="1"/>
  <c r="W86" i="42"/>
  <c r="T86" i="42"/>
  <c r="Q86" i="42"/>
  <c r="N86" i="42"/>
  <c r="Y85" i="42"/>
  <c r="V85" i="42"/>
  <c r="S85" i="42"/>
  <c r="P85" i="42"/>
  <c r="L85" i="42"/>
  <c r="X85" i="42" s="1"/>
  <c r="Y84" i="42"/>
  <c r="V84" i="42"/>
  <c r="S84" i="42"/>
  <c r="P84" i="42"/>
  <c r="L84" i="42"/>
  <c r="X84" i="42" s="1"/>
  <c r="Y83" i="42"/>
  <c r="V83" i="42"/>
  <c r="S83" i="42"/>
  <c r="P83" i="42"/>
  <c r="L83" i="42"/>
  <c r="U83" i="42" s="1"/>
  <c r="Y82" i="42"/>
  <c r="V82" i="42"/>
  <c r="S82" i="42"/>
  <c r="P82" i="42"/>
  <c r="L82" i="42"/>
  <c r="Y81" i="42"/>
  <c r="V81" i="42"/>
  <c r="S81" i="42"/>
  <c r="P81" i="42"/>
  <c r="L81" i="42"/>
  <c r="X81" i="42" s="1"/>
  <c r="Y80" i="42"/>
  <c r="V80" i="42"/>
  <c r="S80" i="42"/>
  <c r="P80" i="42"/>
  <c r="L80" i="42"/>
  <c r="X80" i="42" s="1"/>
  <c r="Y79" i="42"/>
  <c r="V79" i="42"/>
  <c r="S79" i="42"/>
  <c r="P79" i="42"/>
  <c r="L79" i="42"/>
  <c r="U79" i="42" s="1"/>
  <c r="Y78" i="42"/>
  <c r="V78" i="42"/>
  <c r="S78" i="42"/>
  <c r="P78" i="42"/>
  <c r="L78" i="42"/>
  <c r="O78" i="42" s="1"/>
  <c r="Y77" i="42"/>
  <c r="V77" i="42"/>
  <c r="S77" i="42"/>
  <c r="P77" i="42"/>
  <c r="L77" i="42"/>
  <c r="U77" i="42" s="1"/>
  <c r="Y76" i="42"/>
  <c r="V76" i="42"/>
  <c r="S76" i="42"/>
  <c r="P76" i="42"/>
  <c r="L76" i="42"/>
  <c r="Y75" i="42"/>
  <c r="V75" i="42"/>
  <c r="S75" i="42"/>
  <c r="P75" i="42"/>
  <c r="L75" i="42"/>
  <c r="U75" i="42" s="1"/>
  <c r="Y74" i="42"/>
  <c r="V74" i="42"/>
  <c r="S74" i="42"/>
  <c r="P74" i="42"/>
  <c r="L74" i="42"/>
  <c r="Y73" i="42"/>
  <c r="V73" i="42"/>
  <c r="S73" i="42"/>
  <c r="P73" i="42"/>
  <c r="L73" i="42"/>
  <c r="U73" i="42" s="1"/>
  <c r="Y72" i="42"/>
  <c r="V72" i="42"/>
  <c r="S72" i="42"/>
  <c r="P72" i="42"/>
  <c r="L72" i="42"/>
  <c r="U72" i="42" s="1"/>
  <c r="W67" i="42"/>
  <c r="T67" i="42"/>
  <c r="Q67" i="42"/>
  <c r="N67" i="42"/>
  <c r="Y61" i="42"/>
  <c r="V61" i="42"/>
  <c r="S61" i="42"/>
  <c r="P61" i="42"/>
  <c r="Y60" i="42"/>
  <c r="V60" i="42"/>
  <c r="S60" i="42"/>
  <c r="P60" i="42"/>
  <c r="Y59" i="42"/>
  <c r="V59" i="42"/>
  <c r="S59" i="42"/>
  <c r="P59" i="42"/>
  <c r="Y58" i="42"/>
  <c r="V58" i="42"/>
  <c r="S58" i="42"/>
  <c r="P58" i="42"/>
  <c r="Y57" i="42"/>
  <c r="V57" i="42"/>
  <c r="S57" i="42"/>
  <c r="P57" i="42"/>
  <c r="Y56" i="42"/>
  <c r="V56" i="42"/>
  <c r="S56" i="42"/>
  <c r="P56" i="42"/>
  <c r="Y55" i="42"/>
  <c r="V55" i="42"/>
  <c r="S55" i="42"/>
  <c r="P55" i="42"/>
  <c r="Y54" i="42"/>
  <c r="Y62" i="42" s="1"/>
  <c r="V54" i="42"/>
  <c r="V62" i="42" s="1"/>
  <c r="S54" i="42"/>
  <c r="S62" i="42" s="1"/>
  <c r="P54" i="42"/>
  <c r="P62" i="42" s="1"/>
  <c r="W50" i="42"/>
  <c r="T50" i="42"/>
  <c r="Q50" i="42"/>
  <c r="N50" i="42"/>
  <c r="Y49" i="42"/>
  <c r="V49" i="42"/>
  <c r="S49" i="42"/>
  <c r="P49" i="42"/>
  <c r="L49" i="42"/>
  <c r="X49" i="42" s="1"/>
  <c r="Y48" i="42"/>
  <c r="V48" i="42"/>
  <c r="S48" i="42"/>
  <c r="P48" i="42"/>
  <c r="L48" i="42"/>
  <c r="X48" i="42" s="1"/>
  <c r="Y47" i="42"/>
  <c r="V47" i="42"/>
  <c r="S47" i="42"/>
  <c r="P47" i="42"/>
  <c r="L47" i="42"/>
  <c r="U47" i="42" s="1"/>
  <c r="Y46" i="42"/>
  <c r="V46" i="42"/>
  <c r="S46" i="42"/>
  <c r="P46" i="42"/>
  <c r="L46" i="42"/>
  <c r="X46" i="42" s="1"/>
  <c r="Y45" i="42"/>
  <c r="V45" i="42"/>
  <c r="S45" i="42"/>
  <c r="P45" i="42"/>
  <c r="L45" i="42"/>
  <c r="X45" i="42" s="1"/>
  <c r="Y44" i="42"/>
  <c r="V44" i="42"/>
  <c r="S44" i="42"/>
  <c r="P44" i="42"/>
  <c r="L44" i="42"/>
  <c r="X44" i="42" s="1"/>
  <c r="Y43" i="42"/>
  <c r="V43" i="42"/>
  <c r="S43" i="42"/>
  <c r="P43" i="42"/>
  <c r="L43" i="42"/>
  <c r="U43" i="42" s="1"/>
  <c r="Y42" i="42"/>
  <c r="V42" i="42"/>
  <c r="S42" i="42"/>
  <c r="P42" i="42"/>
  <c r="L42" i="42"/>
  <c r="U42" i="42" s="1"/>
  <c r="Y41" i="42"/>
  <c r="V41" i="42"/>
  <c r="S41" i="42"/>
  <c r="P41" i="42"/>
  <c r="L41" i="42"/>
  <c r="X41" i="42" s="1"/>
  <c r="Y40" i="42"/>
  <c r="V40" i="42"/>
  <c r="S40" i="42"/>
  <c r="P40" i="42"/>
  <c r="L40" i="42"/>
  <c r="X40" i="42" s="1"/>
  <c r="Y39" i="42"/>
  <c r="V39" i="42"/>
  <c r="S39" i="42"/>
  <c r="P39" i="42"/>
  <c r="L39" i="42"/>
  <c r="U39" i="42" s="1"/>
  <c r="Y38" i="42"/>
  <c r="V38" i="42"/>
  <c r="S38" i="42"/>
  <c r="P38" i="42"/>
  <c r="L38" i="42"/>
  <c r="U38" i="42" s="1"/>
  <c r="Y37" i="42"/>
  <c r="V37" i="42"/>
  <c r="S37" i="42"/>
  <c r="P37" i="42"/>
  <c r="L37" i="42"/>
  <c r="X37" i="42" s="1"/>
  <c r="Y36" i="42"/>
  <c r="V36" i="42"/>
  <c r="S36" i="42"/>
  <c r="P36" i="42"/>
  <c r="L36" i="42"/>
  <c r="X36" i="42" s="1"/>
  <c r="W31" i="42"/>
  <c r="T31" i="42"/>
  <c r="Q31" i="42"/>
  <c r="N31" i="42"/>
  <c r="W25" i="42"/>
  <c r="T25" i="42"/>
  <c r="Q25" i="42"/>
  <c r="N25" i="42"/>
  <c r="W24" i="42"/>
  <c r="T24" i="42"/>
  <c r="Q24" i="42"/>
  <c r="N24" i="42"/>
  <c r="W23" i="42"/>
  <c r="T23" i="42"/>
  <c r="Q23" i="42"/>
  <c r="N23" i="42"/>
  <c r="W22" i="42"/>
  <c r="T22" i="42"/>
  <c r="Q22" i="42"/>
  <c r="N22" i="42"/>
  <c r="W21" i="42"/>
  <c r="T21" i="42"/>
  <c r="T26" i="42" s="1"/>
  <c r="Q21" i="42"/>
  <c r="N21" i="42"/>
  <c r="N26" i="42" s="1"/>
  <c r="W17" i="42"/>
  <c r="W18" i="42" s="1"/>
  <c r="W19" i="42" s="1"/>
  <c r="W20" i="42" s="1"/>
  <c r="T17" i="42"/>
  <c r="T18" i="42" s="1"/>
  <c r="T19" i="42" s="1"/>
  <c r="T20" i="42" s="1"/>
  <c r="Q17" i="42"/>
  <c r="Q18" i="42" s="1"/>
  <c r="Q19" i="42" s="1"/>
  <c r="Q20" i="42" s="1"/>
  <c r="N17" i="42"/>
  <c r="N18" i="42" s="1"/>
  <c r="K16" i="42"/>
  <c r="K15" i="42"/>
  <c r="K14" i="42"/>
  <c r="K13" i="42"/>
  <c r="K12" i="42"/>
  <c r="K11" i="42"/>
  <c r="K10" i="42"/>
  <c r="O46" i="42" l="1"/>
  <c r="P206" i="42"/>
  <c r="R111" i="42"/>
  <c r="O119" i="42"/>
  <c r="P158" i="42"/>
  <c r="U81" i="42"/>
  <c r="K24" i="42"/>
  <c r="O81" i="42"/>
  <c r="O191" i="42"/>
  <c r="R72" i="42"/>
  <c r="R109" i="42"/>
  <c r="U155" i="42"/>
  <c r="U181" i="42"/>
  <c r="U187" i="42"/>
  <c r="K25" i="42"/>
  <c r="Y50" i="42"/>
  <c r="W64" i="42" s="1"/>
  <c r="V86" i="42"/>
  <c r="O73" i="42"/>
  <c r="R75" i="42"/>
  <c r="O113" i="42"/>
  <c r="O145" i="42"/>
  <c r="X147" i="42"/>
  <c r="X149" i="42"/>
  <c r="O151" i="42"/>
  <c r="X153" i="42"/>
  <c r="O155" i="42"/>
  <c r="X157" i="42"/>
  <c r="S194" i="42"/>
  <c r="Q208" i="42" s="1"/>
  <c r="O181" i="42"/>
  <c r="X183" i="42"/>
  <c r="X185" i="42"/>
  <c r="O187" i="42"/>
  <c r="U145" i="42"/>
  <c r="U151" i="42"/>
  <c r="P86" i="42"/>
  <c r="N100" i="42" s="1"/>
  <c r="X72" i="42"/>
  <c r="R79" i="42"/>
  <c r="R81" i="42"/>
  <c r="X109" i="42"/>
  <c r="V158" i="42"/>
  <c r="T172" i="42" s="1"/>
  <c r="R147" i="42"/>
  <c r="R149" i="42"/>
  <c r="R153" i="42"/>
  <c r="R157" i="42"/>
  <c r="V194" i="42"/>
  <c r="T208" i="42" s="1"/>
  <c r="R183" i="42"/>
  <c r="R185" i="42"/>
  <c r="R189" i="42"/>
  <c r="U46" i="42"/>
  <c r="V122" i="42"/>
  <c r="T136" i="42" s="1"/>
  <c r="U191" i="42"/>
  <c r="O36" i="42"/>
  <c r="U36" i="42"/>
  <c r="R38" i="42"/>
  <c r="X38" i="42"/>
  <c r="O43" i="42"/>
  <c r="O72" i="42"/>
  <c r="X75" i="42"/>
  <c r="R77" i="42"/>
  <c r="X79" i="42"/>
  <c r="R83" i="42"/>
  <c r="O85" i="42"/>
  <c r="U85" i="42"/>
  <c r="U193" i="42"/>
  <c r="W26" i="42"/>
  <c r="R42" i="42"/>
  <c r="X42" i="42"/>
  <c r="T100" i="42"/>
  <c r="X111" i="42"/>
  <c r="U113" i="42"/>
  <c r="R115" i="42"/>
  <c r="X115" i="42"/>
  <c r="O117" i="42"/>
  <c r="U117" i="42"/>
  <c r="R119" i="42"/>
  <c r="X119" i="42"/>
  <c r="O121" i="42"/>
  <c r="U121" i="42"/>
  <c r="R145" i="42"/>
  <c r="O147" i="42"/>
  <c r="O149" i="42"/>
  <c r="R151" i="42"/>
  <c r="O153" i="42"/>
  <c r="R155" i="42"/>
  <c r="O157" i="42"/>
  <c r="Y194" i="42"/>
  <c r="W208" i="42" s="1"/>
  <c r="R181" i="42"/>
  <c r="O183" i="42"/>
  <c r="O185" i="42"/>
  <c r="R187" i="42"/>
  <c r="O189" i="42"/>
  <c r="U189" i="42"/>
  <c r="R191" i="42"/>
  <c r="O193" i="42"/>
  <c r="K23" i="42"/>
  <c r="R36" i="42"/>
  <c r="S50" i="42"/>
  <c r="Q64" i="42" s="1"/>
  <c r="O38" i="42"/>
  <c r="O47" i="42"/>
  <c r="R85" i="42"/>
  <c r="Q26" i="42"/>
  <c r="P50" i="42"/>
  <c r="N64" i="42" s="1"/>
  <c r="O42" i="42"/>
  <c r="R46" i="42"/>
  <c r="X77" i="42"/>
  <c r="X83" i="42"/>
  <c r="S122" i="42"/>
  <c r="Q136" i="42" s="1"/>
  <c r="O109" i="42"/>
  <c r="O111" i="42"/>
  <c r="R113" i="42"/>
  <c r="O115" i="42"/>
  <c r="R117" i="42"/>
  <c r="R121" i="42"/>
  <c r="N19" i="42"/>
  <c r="K18" i="42"/>
  <c r="U74" i="42"/>
  <c r="O74" i="42"/>
  <c r="R74" i="42"/>
  <c r="X76" i="42"/>
  <c r="R76" i="42"/>
  <c r="U76" i="42"/>
  <c r="O76" i="42"/>
  <c r="K17" i="42"/>
  <c r="K21" i="42"/>
  <c r="V50" i="42"/>
  <c r="T64" i="42" s="1"/>
  <c r="O37" i="42"/>
  <c r="U37" i="42"/>
  <c r="R39" i="42"/>
  <c r="X39" i="42"/>
  <c r="O40" i="42"/>
  <c r="U40" i="42"/>
  <c r="U41" i="42"/>
  <c r="O41" i="42"/>
  <c r="R41" i="42"/>
  <c r="O44" i="42"/>
  <c r="U44" i="42"/>
  <c r="U45" i="42"/>
  <c r="O45" i="42"/>
  <c r="R45" i="42"/>
  <c r="O48" i="42"/>
  <c r="U48" i="42"/>
  <c r="U49" i="42"/>
  <c r="O49" i="42"/>
  <c r="R49" i="42"/>
  <c r="K22" i="42"/>
  <c r="X82" i="42"/>
  <c r="R82" i="42"/>
  <c r="U82" i="42"/>
  <c r="O82" i="42"/>
  <c r="P122" i="42"/>
  <c r="N136" i="42" s="1"/>
  <c r="X180" i="42"/>
  <c r="R180" i="42"/>
  <c r="U180" i="42"/>
  <c r="O180" i="42"/>
  <c r="X184" i="42"/>
  <c r="R184" i="42"/>
  <c r="U184" i="42"/>
  <c r="O184" i="42"/>
  <c r="X186" i="42"/>
  <c r="R186" i="42"/>
  <c r="U186" i="42"/>
  <c r="O186" i="42"/>
  <c r="X190" i="42"/>
  <c r="R190" i="42"/>
  <c r="U190" i="42"/>
  <c r="O190" i="42"/>
  <c r="R37" i="42"/>
  <c r="O39" i="42"/>
  <c r="R40" i="42"/>
  <c r="X43" i="42"/>
  <c r="R43" i="42"/>
  <c r="R44" i="42"/>
  <c r="X47" i="42"/>
  <c r="R47" i="42"/>
  <c r="R48" i="42"/>
  <c r="X73" i="42"/>
  <c r="R73" i="42"/>
  <c r="X74" i="42"/>
  <c r="U108" i="42"/>
  <c r="O108" i="42"/>
  <c r="X108" i="42"/>
  <c r="R108" i="42"/>
  <c r="Y122" i="42"/>
  <c r="W136" i="42" s="1"/>
  <c r="X150" i="42"/>
  <c r="R150" i="42"/>
  <c r="U150" i="42"/>
  <c r="O150" i="42"/>
  <c r="X154" i="42"/>
  <c r="R154" i="42"/>
  <c r="U154" i="42"/>
  <c r="O154" i="42"/>
  <c r="S86" i="42"/>
  <c r="Q100" i="42" s="1"/>
  <c r="Y86" i="42"/>
  <c r="W100" i="42" s="1"/>
  <c r="O75" i="42"/>
  <c r="O77" i="42"/>
  <c r="X78" i="42"/>
  <c r="R78" i="42"/>
  <c r="U78" i="42"/>
  <c r="O79" i="42"/>
  <c r="U80" i="42"/>
  <c r="O80" i="42"/>
  <c r="R80" i="42"/>
  <c r="O83" i="42"/>
  <c r="U84" i="42"/>
  <c r="O84" i="42"/>
  <c r="R84" i="42"/>
  <c r="N172" i="42"/>
  <c r="X110" i="42"/>
  <c r="R110" i="42"/>
  <c r="U110" i="42"/>
  <c r="O110" i="42"/>
  <c r="X112" i="42"/>
  <c r="R112" i="42"/>
  <c r="U112" i="42"/>
  <c r="O112" i="42"/>
  <c r="X116" i="42"/>
  <c r="R116" i="42"/>
  <c r="U116" i="42"/>
  <c r="O116" i="42"/>
  <c r="X120" i="42"/>
  <c r="R120" i="42"/>
  <c r="U120" i="42"/>
  <c r="O120" i="42"/>
  <c r="X146" i="42"/>
  <c r="R146" i="42"/>
  <c r="U146" i="42"/>
  <c r="O146" i="42"/>
  <c r="R114" i="42"/>
  <c r="X114" i="42"/>
  <c r="R118" i="42"/>
  <c r="X118" i="42"/>
  <c r="R144" i="42"/>
  <c r="X144" i="42"/>
  <c r="P194" i="42"/>
  <c r="N208" i="42" s="1"/>
  <c r="S158" i="42"/>
  <c r="Q172" i="42" s="1"/>
  <c r="Y158" i="42"/>
  <c r="W172" i="42" s="1"/>
  <c r="U148" i="42"/>
  <c r="O148" i="42"/>
  <c r="X148" i="42"/>
  <c r="R148" i="42"/>
  <c r="U152" i="42"/>
  <c r="O152" i="42"/>
  <c r="X152" i="42"/>
  <c r="R152" i="42"/>
  <c r="O114" i="42"/>
  <c r="O118" i="42"/>
  <c r="O144" i="42"/>
  <c r="R156" i="42"/>
  <c r="X156" i="42"/>
  <c r="R182" i="42"/>
  <c r="X182" i="42"/>
  <c r="R188" i="42"/>
  <c r="X188" i="42"/>
  <c r="R192" i="42"/>
  <c r="X192" i="42"/>
  <c r="R193" i="42"/>
  <c r="O156" i="42"/>
  <c r="O182" i="42"/>
  <c r="O188" i="42"/>
  <c r="O192" i="42"/>
  <c r="K20" i="41"/>
  <c r="K26" i="42" l="1"/>
  <c r="U158" i="42"/>
  <c r="U86" i="42"/>
  <c r="X86" i="42"/>
  <c r="U50" i="42"/>
  <c r="R158" i="42"/>
  <c r="R50" i="42"/>
  <c r="O86" i="42"/>
  <c r="O50" i="42"/>
  <c r="X50" i="42"/>
  <c r="R122" i="42"/>
  <c r="R86" i="42"/>
  <c r="R194" i="42"/>
  <c r="K19" i="42"/>
  <c r="N20" i="42"/>
  <c r="K20" i="42" s="1"/>
  <c r="U122" i="42"/>
  <c r="U194" i="42"/>
  <c r="X194" i="42"/>
  <c r="X122" i="42"/>
  <c r="O158" i="42"/>
  <c r="X158" i="42"/>
  <c r="O122" i="42"/>
  <c r="O194" i="42"/>
  <c r="AK263" i="41"/>
  <c r="AH263" i="41"/>
  <c r="AE263" i="41"/>
  <c r="AB263" i="41"/>
  <c r="Y263" i="41"/>
  <c r="V263" i="41"/>
  <c r="S263" i="41"/>
  <c r="P263" i="41"/>
  <c r="AK262" i="41"/>
  <c r="AH262" i="41"/>
  <c r="AE262" i="41"/>
  <c r="AB262" i="41"/>
  <c r="Y262" i="41"/>
  <c r="V262" i="41"/>
  <c r="S262" i="41"/>
  <c r="P262" i="41"/>
  <c r="AK261" i="41"/>
  <c r="AH261" i="41"/>
  <c r="AE261" i="41"/>
  <c r="AB261" i="41"/>
  <c r="Y261" i="41"/>
  <c r="V261" i="41"/>
  <c r="S261" i="41"/>
  <c r="P261" i="41"/>
  <c r="AK260" i="41"/>
  <c r="AH260" i="41"/>
  <c r="AE260" i="41"/>
  <c r="AB260" i="41"/>
  <c r="Y260" i="41"/>
  <c r="V260" i="41"/>
  <c r="S260" i="41"/>
  <c r="P260" i="41"/>
  <c r="AK259" i="41"/>
  <c r="AH259" i="41"/>
  <c r="AE259" i="41"/>
  <c r="AB259" i="41"/>
  <c r="Y259" i="41"/>
  <c r="V259" i="41"/>
  <c r="S259" i="41"/>
  <c r="P259" i="41"/>
  <c r="AK245" i="41"/>
  <c r="AH245" i="41"/>
  <c r="AE245" i="41"/>
  <c r="AB245" i="41"/>
  <c r="Y245" i="41"/>
  <c r="V245" i="41"/>
  <c r="S245" i="41"/>
  <c r="P245" i="41"/>
  <c r="L245" i="41"/>
  <c r="AJ245" i="41" s="1"/>
  <c r="AK244" i="41"/>
  <c r="AH244" i="41"/>
  <c r="AE244" i="41"/>
  <c r="AB244" i="41"/>
  <c r="Y244" i="41"/>
  <c r="V244" i="41"/>
  <c r="S244" i="41"/>
  <c r="P244" i="41"/>
  <c r="O244" i="41"/>
  <c r="L244" i="41"/>
  <c r="AJ244" i="41" s="1"/>
  <c r="AK243" i="41"/>
  <c r="AH243" i="41"/>
  <c r="AE243" i="41"/>
  <c r="AB243" i="41"/>
  <c r="Y243" i="41"/>
  <c r="V243" i="41"/>
  <c r="S243" i="41"/>
  <c r="P243" i="41"/>
  <c r="O243" i="41"/>
  <c r="L243" i="41"/>
  <c r="AG243" i="41" s="1"/>
  <c r="AK242" i="41"/>
  <c r="AH242" i="41"/>
  <c r="AE242" i="41"/>
  <c r="AB242" i="41"/>
  <c r="Y242" i="41"/>
  <c r="V242" i="41"/>
  <c r="S242" i="41"/>
  <c r="P242" i="41"/>
  <c r="L242" i="41"/>
  <c r="AJ242" i="41" s="1"/>
  <c r="AK241" i="41"/>
  <c r="AH241" i="41"/>
  <c r="AE241" i="41"/>
  <c r="AB241" i="41"/>
  <c r="AA241" i="41"/>
  <c r="Y241" i="41"/>
  <c r="V241" i="41"/>
  <c r="S241" i="41"/>
  <c r="P241" i="41"/>
  <c r="L241" i="41"/>
  <c r="AJ241" i="41" s="1"/>
  <c r="AK240" i="41"/>
  <c r="AH240" i="41"/>
  <c r="AE240" i="41"/>
  <c r="AB240" i="41"/>
  <c r="Y240" i="41"/>
  <c r="V240" i="41"/>
  <c r="S240" i="41"/>
  <c r="P240" i="41"/>
  <c r="O240" i="41"/>
  <c r="L240" i="41"/>
  <c r="AG240" i="41" s="1"/>
  <c r="AK215" i="41"/>
  <c r="AH215" i="41"/>
  <c r="AE215" i="41"/>
  <c r="AB215" i="41"/>
  <c r="Y215" i="41"/>
  <c r="V215" i="41"/>
  <c r="S215" i="41"/>
  <c r="P215" i="41"/>
  <c r="AK214" i="41"/>
  <c r="AH214" i="41"/>
  <c r="AE214" i="41"/>
  <c r="AB214" i="41"/>
  <c r="Y214" i="41"/>
  <c r="V214" i="41"/>
  <c r="S214" i="41"/>
  <c r="P214" i="41"/>
  <c r="AK213" i="41"/>
  <c r="AH213" i="41"/>
  <c r="AE213" i="41"/>
  <c r="AB213" i="41"/>
  <c r="Y213" i="41"/>
  <c r="V213" i="41"/>
  <c r="S213" i="41"/>
  <c r="P213" i="41"/>
  <c r="AK212" i="41"/>
  <c r="AH212" i="41"/>
  <c r="AE212" i="41"/>
  <c r="AB212" i="41"/>
  <c r="Y212" i="41"/>
  <c r="V212" i="41"/>
  <c r="S212" i="41"/>
  <c r="P212" i="41"/>
  <c r="AK211" i="41"/>
  <c r="AH211" i="41"/>
  <c r="AE211" i="41"/>
  <c r="AB211" i="41"/>
  <c r="Y211" i="41"/>
  <c r="V211" i="41"/>
  <c r="S211" i="41"/>
  <c r="P211" i="41"/>
  <c r="AK197" i="41"/>
  <c r="AH197" i="41"/>
  <c r="AE197" i="41"/>
  <c r="AB197" i="41"/>
  <c r="Y197" i="41"/>
  <c r="V197" i="41"/>
  <c r="S197" i="41"/>
  <c r="P197" i="41"/>
  <c r="L197" i="41"/>
  <c r="AJ197" i="41" s="1"/>
  <c r="AK196" i="41"/>
  <c r="AH196" i="41"/>
  <c r="AE196" i="41"/>
  <c r="AB196" i="41"/>
  <c r="Y196" i="41"/>
  <c r="V196" i="41"/>
  <c r="S196" i="41"/>
  <c r="P196" i="41"/>
  <c r="L196" i="41"/>
  <c r="AJ196" i="41" s="1"/>
  <c r="AK195" i="41"/>
  <c r="AH195" i="41"/>
  <c r="AE195" i="41"/>
  <c r="AB195" i="41"/>
  <c r="Y195" i="41"/>
  <c r="V195" i="41"/>
  <c r="S195" i="41"/>
  <c r="P195" i="41"/>
  <c r="L195" i="41"/>
  <c r="AG195" i="41" s="1"/>
  <c r="AK194" i="41"/>
  <c r="AH194" i="41"/>
  <c r="AE194" i="41"/>
  <c r="AB194" i="41"/>
  <c r="Y194" i="41"/>
  <c r="V194" i="41"/>
  <c r="S194" i="41"/>
  <c r="P194" i="41"/>
  <c r="L194" i="41"/>
  <c r="AJ194" i="41" s="1"/>
  <c r="AK193" i="41"/>
  <c r="AH193" i="41"/>
  <c r="AE193" i="41"/>
  <c r="AB193" i="41"/>
  <c r="Y193" i="41"/>
  <c r="V193" i="41"/>
  <c r="S193" i="41"/>
  <c r="P193" i="41"/>
  <c r="L193" i="41"/>
  <c r="AJ193" i="41" s="1"/>
  <c r="AK192" i="41"/>
  <c r="AH192" i="41"/>
  <c r="AE192" i="41"/>
  <c r="AB192" i="41"/>
  <c r="Y192" i="41"/>
  <c r="V192" i="41"/>
  <c r="S192" i="41"/>
  <c r="P192" i="41"/>
  <c r="L192" i="41"/>
  <c r="AJ192" i="41" s="1"/>
  <c r="AK167" i="41"/>
  <c r="AH167" i="41"/>
  <c r="AE167" i="41"/>
  <c r="AB167" i="41"/>
  <c r="Y167" i="41"/>
  <c r="V167" i="41"/>
  <c r="S167" i="41"/>
  <c r="P167" i="41"/>
  <c r="AK166" i="41"/>
  <c r="AH166" i="41"/>
  <c r="AE166" i="41"/>
  <c r="AB166" i="41"/>
  <c r="Y166" i="41"/>
  <c r="V166" i="41"/>
  <c r="S166" i="41"/>
  <c r="P166" i="41"/>
  <c r="AK165" i="41"/>
  <c r="AH165" i="41"/>
  <c r="AE165" i="41"/>
  <c r="AB165" i="41"/>
  <c r="Y165" i="41"/>
  <c r="V165" i="41"/>
  <c r="S165" i="41"/>
  <c r="P165" i="41"/>
  <c r="AK164" i="41"/>
  <c r="AH164" i="41"/>
  <c r="AE164" i="41"/>
  <c r="AB164" i="41"/>
  <c r="Y164" i="41"/>
  <c r="V164" i="41"/>
  <c r="S164" i="41"/>
  <c r="P164" i="41"/>
  <c r="AK163" i="41"/>
  <c r="AH163" i="41"/>
  <c r="AE163" i="41"/>
  <c r="AB163" i="41"/>
  <c r="Y163" i="41"/>
  <c r="V163" i="41"/>
  <c r="S163" i="41"/>
  <c r="P163" i="41"/>
  <c r="AK149" i="41"/>
  <c r="AH149" i="41"/>
  <c r="AE149" i="41"/>
  <c r="AB149" i="41"/>
  <c r="Y149" i="41"/>
  <c r="V149" i="41"/>
  <c r="S149" i="41"/>
  <c r="P149" i="41"/>
  <c r="L149" i="41"/>
  <c r="AJ149" i="41" s="1"/>
  <c r="AK148" i="41"/>
  <c r="AH148" i="41"/>
  <c r="AE148" i="41"/>
  <c r="AB148" i="41"/>
  <c r="Y148" i="41"/>
  <c r="V148" i="41"/>
  <c r="S148" i="41"/>
  <c r="P148" i="41"/>
  <c r="L148" i="41"/>
  <c r="AJ148" i="41" s="1"/>
  <c r="AK147" i="41"/>
  <c r="AH147" i="41"/>
  <c r="AE147" i="41"/>
  <c r="AB147" i="41"/>
  <c r="Y147" i="41"/>
  <c r="V147" i="41"/>
  <c r="S147" i="41"/>
  <c r="P147" i="41"/>
  <c r="L147" i="41"/>
  <c r="AG147" i="41" s="1"/>
  <c r="AK146" i="41"/>
  <c r="AH146" i="41"/>
  <c r="AE146" i="41"/>
  <c r="AB146" i="41"/>
  <c r="Y146" i="41"/>
  <c r="V146" i="41"/>
  <c r="S146" i="41"/>
  <c r="P146" i="41"/>
  <c r="L146" i="41"/>
  <c r="AJ146" i="41" s="1"/>
  <c r="AK145" i="41"/>
  <c r="AH145" i="41"/>
  <c r="AE145" i="41"/>
  <c r="AB145" i="41"/>
  <c r="Y145" i="41"/>
  <c r="V145" i="41"/>
  <c r="S145" i="41"/>
  <c r="P145" i="41"/>
  <c r="L145" i="41"/>
  <c r="AJ145" i="41" s="1"/>
  <c r="AK144" i="41"/>
  <c r="AH144" i="41"/>
  <c r="AE144" i="41"/>
  <c r="AB144" i="41"/>
  <c r="Y144" i="41"/>
  <c r="V144" i="41"/>
  <c r="S144" i="41"/>
  <c r="P144" i="41"/>
  <c r="L144" i="41"/>
  <c r="AG144" i="41" s="1"/>
  <c r="AK119" i="41"/>
  <c r="AH119" i="41"/>
  <c r="AE119" i="41"/>
  <c r="AB119" i="41"/>
  <c r="Y119" i="41"/>
  <c r="V119" i="41"/>
  <c r="S119" i="41"/>
  <c r="P119" i="41"/>
  <c r="AK118" i="41"/>
  <c r="AH118" i="41"/>
  <c r="AE118" i="41"/>
  <c r="AB118" i="41"/>
  <c r="Y118" i="41"/>
  <c r="V118" i="41"/>
  <c r="S118" i="41"/>
  <c r="P118" i="41"/>
  <c r="AK117" i="41"/>
  <c r="AH117" i="41"/>
  <c r="AE117" i="41"/>
  <c r="AB117" i="41"/>
  <c r="Y117" i="41"/>
  <c r="V117" i="41"/>
  <c r="S117" i="41"/>
  <c r="P117" i="41"/>
  <c r="AK116" i="41"/>
  <c r="AH116" i="41"/>
  <c r="AE116" i="41"/>
  <c r="AB116" i="41"/>
  <c r="Y116" i="41"/>
  <c r="V116" i="41"/>
  <c r="S116" i="41"/>
  <c r="P116" i="41"/>
  <c r="AK115" i="41"/>
  <c r="AH115" i="41"/>
  <c r="AE115" i="41"/>
  <c r="AB115" i="41"/>
  <c r="Y115" i="41"/>
  <c r="V115" i="41"/>
  <c r="S115" i="41"/>
  <c r="P115" i="41"/>
  <c r="AK101" i="41"/>
  <c r="AH101" i="41"/>
  <c r="AE101" i="41"/>
  <c r="AB101" i="41"/>
  <c r="Y101" i="41"/>
  <c r="V101" i="41"/>
  <c r="S101" i="41"/>
  <c r="P101" i="41"/>
  <c r="L101" i="41"/>
  <c r="AJ101" i="41" s="1"/>
  <c r="AK100" i="41"/>
  <c r="AH100" i="41"/>
  <c r="AE100" i="41"/>
  <c r="AB100" i="41"/>
  <c r="Y100" i="41"/>
  <c r="V100" i="41"/>
  <c r="S100" i="41"/>
  <c r="P100" i="41"/>
  <c r="L100" i="41"/>
  <c r="AJ100" i="41" s="1"/>
  <c r="AK99" i="41"/>
  <c r="AH99" i="41"/>
  <c r="AE99" i="41"/>
  <c r="AB99" i="41"/>
  <c r="Y99" i="41"/>
  <c r="V99" i="41"/>
  <c r="S99" i="41"/>
  <c r="P99" i="41"/>
  <c r="L99" i="41"/>
  <c r="AG99" i="41" s="1"/>
  <c r="AK98" i="41"/>
  <c r="AH98" i="41"/>
  <c r="AE98" i="41"/>
  <c r="AB98" i="41"/>
  <c r="Y98" i="41"/>
  <c r="V98" i="41"/>
  <c r="S98" i="41"/>
  <c r="P98" i="41"/>
  <c r="L98" i="41"/>
  <c r="AJ98" i="41" s="1"/>
  <c r="AK97" i="41"/>
  <c r="AH97" i="41"/>
  <c r="AE97" i="41"/>
  <c r="AB97" i="41"/>
  <c r="Y97" i="41"/>
  <c r="V97" i="41"/>
  <c r="S97" i="41"/>
  <c r="P97" i="41"/>
  <c r="L97" i="41"/>
  <c r="AJ97" i="41" s="1"/>
  <c r="AK96" i="41"/>
  <c r="AH96" i="41"/>
  <c r="AE96" i="41"/>
  <c r="AB96" i="41"/>
  <c r="Y96" i="41"/>
  <c r="V96" i="41"/>
  <c r="S96" i="41"/>
  <c r="P96" i="41"/>
  <c r="L96" i="41"/>
  <c r="AJ96" i="41" s="1"/>
  <c r="AK71" i="41"/>
  <c r="AH71" i="41"/>
  <c r="AE71" i="41"/>
  <c r="AB71" i="41"/>
  <c r="Y71" i="41"/>
  <c r="V71" i="41"/>
  <c r="S71" i="41"/>
  <c r="P71" i="41"/>
  <c r="AK70" i="41"/>
  <c r="AH70" i="41"/>
  <c r="AE70" i="41"/>
  <c r="AB70" i="41"/>
  <c r="Y70" i="41"/>
  <c r="V70" i="41"/>
  <c r="S70" i="41"/>
  <c r="P70" i="41"/>
  <c r="AK69" i="41"/>
  <c r="AH69" i="41"/>
  <c r="AE69" i="41"/>
  <c r="AB69" i="41"/>
  <c r="Y69" i="41"/>
  <c r="V69" i="41"/>
  <c r="S69" i="41"/>
  <c r="P69" i="41"/>
  <c r="AK68" i="41"/>
  <c r="AH68" i="41"/>
  <c r="AE68" i="41"/>
  <c r="AB68" i="41"/>
  <c r="Y68" i="41"/>
  <c r="V68" i="41"/>
  <c r="S68" i="41"/>
  <c r="P68" i="41"/>
  <c r="AK67" i="41"/>
  <c r="AH67" i="41"/>
  <c r="AE67" i="41"/>
  <c r="AB67" i="41"/>
  <c r="Y67" i="41"/>
  <c r="V67" i="41"/>
  <c r="S67" i="41"/>
  <c r="P67" i="41"/>
  <c r="AK52" i="41"/>
  <c r="AH52" i="41"/>
  <c r="AE52" i="41"/>
  <c r="AB52" i="41"/>
  <c r="Y52" i="41"/>
  <c r="V52" i="41"/>
  <c r="S52" i="41"/>
  <c r="P52" i="41"/>
  <c r="L52" i="41"/>
  <c r="AJ52" i="41" s="1"/>
  <c r="AK51" i="41"/>
  <c r="AH51" i="41"/>
  <c r="AE51" i="41"/>
  <c r="AB51" i="41"/>
  <c r="Y51" i="41"/>
  <c r="V51" i="41"/>
  <c r="S51" i="41"/>
  <c r="P51" i="41"/>
  <c r="L51" i="41"/>
  <c r="AJ51" i="41" s="1"/>
  <c r="AK50" i="41"/>
  <c r="AH50" i="41"/>
  <c r="AE50" i="41"/>
  <c r="AB50" i="41"/>
  <c r="Y50" i="41"/>
  <c r="V50" i="41"/>
  <c r="S50" i="41"/>
  <c r="P50" i="41"/>
  <c r="L50" i="41"/>
  <c r="AG50" i="41" s="1"/>
  <c r="AK49" i="41"/>
  <c r="AH49" i="41"/>
  <c r="AE49" i="41"/>
  <c r="AB49" i="41"/>
  <c r="Y49" i="41"/>
  <c r="V49" i="41"/>
  <c r="S49" i="41"/>
  <c r="P49" i="41"/>
  <c r="L49" i="41"/>
  <c r="AJ49" i="41" s="1"/>
  <c r="AK48" i="41"/>
  <c r="AH48" i="41"/>
  <c r="AE48" i="41"/>
  <c r="AB48" i="41"/>
  <c r="Y48" i="41"/>
  <c r="V48" i="41"/>
  <c r="S48" i="41"/>
  <c r="P48" i="41"/>
  <c r="L48" i="41"/>
  <c r="AJ48" i="41" s="1"/>
  <c r="AK47" i="41"/>
  <c r="AH47" i="41"/>
  <c r="AE47" i="41"/>
  <c r="AB47" i="41"/>
  <c r="Y47" i="41"/>
  <c r="V47" i="41"/>
  <c r="S47" i="41"/>
  <c r="P47" i="41"/>
  <c r="L47" i="41"/>
  <c r="AJ47" i="41" s="1"/>
  <c r="AH265" i="41"/>
  <c r="AE265" i="41"/>
  <c r="AH264" i="41"/>
  <c r="AE264" i="41"/>
  <c r="AH258" i="41"/>
  <c r="AE258" i="41"/>
  <c r="AH257" i="41"/>
  <c r="AE257" i="41"/>
  <c r="AH256" i="41"/>
  <c r="AE256" i="41"/>
  <c r="AH255" i="41"/>
  <c r="AE255" i="41"/>
  <c r="AH254" i="41"/>
  <c r="AE254" i="41"/>
  <c r="AH253" i="41"/>
  <c r="AE253" i="41"/>
  <c r="AH252" i="41"/>
  <c r="AE252" i="41"/>
  <c r="AF248" i="41"/>
  <c r="AC248" i="41"/>
  <c r="AH247" i="41"/>
  <c r="AE247" i="41"/>
  <c r="AH246" i="41"/>
  <c r="AE246" i="41"/>
  <c r="AH239" i="41"/>
  <c r="AE239" i="41"/>
  <c r="AH238" i="41"/>
  <c r="AE238" i="41"/>
  <c r="AH237" i="41"/>
  <c r="AE237" i="41"/>
  <c r="AH236" i="41"/>
  <c r="AE236" i="41"/>
  <c r="AH235" i="41"/>
  <c r="AE235" i="41"/>
  <c r="AH234" i="41"/>
  <c r="AE234" i="41"/>
  <c r="AH233" i="41"/>
  <c r="AE233" i="41"/>
  <c r="AH232" i="41"/>
  <c r="AE232" i="41"/>
  <c r="AH231" i="41"/>
  <c r="AE231" i="41"/>
  <c r="AH230" i="41"/>
  <c r="AE230" i="41"/>
  <c r="AH229" i="41"/>
  <c r="AE229" i="41"/>
  <c r="AH228" i="41"/>
  <c r="AE228" i="41"/>
  <c r="AH217" i="41"/>
  <c r="AE217" i="41"/>
  <c r="AH216" i="41"/>
  <c r="AE216" i="41"/>
  <c r="AH210" i="41"/>
  <c r="AE210" i="41"/>
  <c r="AH209" i="41"/>
  <c r="AE209" i="41"/>
  <c r="AH208" i="41"/>
  <c r="AE208" i="41"/>
  <c r="AH207" i="41"/>
  <c r="AE207" i="41"/>
  <c r="AH206" i="41"/>
  <c r="AE206" i="41"/>
  <c r="AH205" i="41"/>
  <c r="AE205" i="41"/>
  <c r="AH204" i="41"/>
  <c r="AE204" i="41"/>
  <c r="AF200" i="41"/>
  <c r="AC200" i="41"/>
  <c r="AH199" i="41"/>
  <c r="AE199" i="41"/>
  <c r="AH198" i="41"/>
  <c r="AE198" i="41"/>
  <c r="AH191" i="41"/>
  <c r="AE191" i="41"/>
  <c r="AH190" i="41"/>
  <c r="AE190" i="41"/>
  <c r="AH189" i="41"/>
  <c r="AE189" i="41"/>
  <c r="AH188" i="41"/>
  <c r="AE188" i="41"/>
  <c r="AH187" i="41"/>
  <c r="AE187" i="41"/>
  <c r="AH186" i="41"/>
  <c r="AE186" i="41"/>
  <c r="AH185" i="41"/>
  <c r="AE185" i="41"/>
  <c r="AH184" i="41"/>
  <c r="AE184" i="41"/>
  <c r="AH183" i="41"/>
  <c r="AE183" i="41"/>
  <c r="AH182" i="41"/>
  <c r="AE182" i="41"/>
  <c r="AH181" i="41"/>
  <c r="AE181" i="41"/>
  <c r="AH180" i="41"/>
  <c r="AE180" i="41"/>
  <c r="AH169" i="41"/>
  <c r="AE169" i="41"/>
  <c r="AH168" i="41"/>
  <c r="AE168" i="41"/>
  <c r="AH162" i="41"/>
  <c r="AE162" i="41"/>
  <c r="AH161" i="41"/>
  <c r="AE161" i="41"/>
  <c r="AH160" i="41"/>
  <c r="AE160" i="41"/>
  <c r="AH159" i="41"/>
  <c r="AE159" i="41"/>
  <c r="AH158" i="41"/>
  <c r="AE158" i="41"/>
  <c r="AH157" i="41"/>
  <c r="AE157" i="41"/>
  <c r="AH156" i="41"/>
  <c r="AE156" i="41"/>
  <c r="AF152" i="41"/>
  <c r="AC152" i="41"/>
  <c r="AH151" i="41"/>
  <c r="AE151" i="41"/>
  <c r="AH150" i="41"/>
  <c r="AE150" i="41"/>
  <c r="AH143" i="41"/>
  <c r="AE143" i="41"/>
  <c r="AH142" i="41"/>
  <c r="AE142" i="41"/>
  <c r="AH141" i="41"/>
  <c r="AE141" i="41"/>
  <c r="AH140" i="41"/>
  <c r="AE140" i="41"/>
  <c r="AH139" i="41"/>
  <c r="AE139" i="41"/>
  <c r="AH138" i="41"/>
  <c r="AE138" i="41"/>
  <c r="AH137" i="41"/>
  <c r="AE137" i="41"/>
  <c r="AH136" i="41"/>
  <c r="AE136" i="41"/>
  <c r="AH135" i="41"/>
  <c r="AE135" i="41"/>
  <c r="AH134" i="41"/>
  <c r="AE134" i="41"/>
  <c r="AH133" i="41"/>
  <c r="AE133" i="41"/>
  <c r="AH132" i="41"/>
  <c r="AE132" i="41"/>
  <c r="AH121" i="41"/>
  <c r="AE121" i="41"/>
  <c r="AH120" i="41"/>
  <c r="AE120" i="41"/>
  <c r="AH114" i="41"/>
  <c r="AE114" i="41"/>
  <c r="AH113" i="41"/>
  <c r="AE113" i="41"/>
  <c r="AH112" i="41"/>
  <c r="AE112" i="41"/>
  <c r="AH111" i="41"/>
  <c r="AE111" i="41"/>
  <c r="AH110" i="41"/>
  <c r="AE110" i="41"/>
  <c r="AH109" i="41"/>
  <c r="AE109" i="41"/>
  <c r="AH108" i="41"/>
  <c r="AE108" i="41"/>
  <c r="AF104" i="41"/>
  <c r="AC104" i="41"/>
  <c r="AH103" i="41"/>
  <c r="AE103" i="41"/>
  <c r="AH102" i="41"/>
  <c r="AE102" i="41"/>
  <c r="AH95" i="41"/>
  <c r="AE95" i="41"/>
  <c r="AH94" i="41"/>
  <c r="AE94" i="41"/>
  <c r="AH93" i="41"/>
  <c r="AE93" i="41"/>
  <c r="AH92" i="41"/>
  <c r="AE92" i="41"/>
  <c r="AH91" i="41"/>
  <c r="AE91" i="41"/>
  <c r="AH90" i="41"/>
  <c r="AE90" i="41"/>
  <c r="AH89" i="41"/>
  <c r="AE89" i="41"/>
  <c r="AH88" i="41"/>
  <c r="AE88" i="41"/>
  <c r="AH87" i="41"/>
  <c r="AE87" i="41"/>
  <c r="AH86" i="41"/>
  <c r="AE86" i="41"/>
  <c r="AH85" i="41"/>
  <c r="AE85" i="41"/>
  <c r="AH84" i="41"/>
  <c r="AE84" i="41"/>
  <c r="AH73" i="41"/>
  <c r="AE73" i="41"/>
  <c r="AH72" i="41"/>
  <c r="AE72" i="41"/>
  <c r="AH66" i="41"/>
  <c r="AE66" i="41"/>
  <c r="AH65" i="41"/>
  <c r="AE65" i="41"/>
  <c r="AH64" i="41"/>
  <c r="AE64" i="41"/>
  <c r="AH63" i="41"/>
  <c r="AE63" i="41"/>
  <c r="AH62" i="41"/>
  <c r="AE62" i="41"/>
  <c r="AH61" i="41"/>
  <c r="AE61" i="41"/>
  <c r="AH60" i="41"/>
  <c r="AE60" i="41"/>
  <c r="AF56" i="41"/>
  <c r="AC56" i="41"/>
  <c r="AH55" i="41"/>
  <c r="AE55" i="41"/>
  <c r="AH54" i="41"/>
  <c r="AE54" i="41"/>
  <c r="AH53" i="41"/>
  <c r="AE53" i="41"/>
  <c r="AH46" i="41"/>
  <c r="AE46" i="41"/>
  <c r="AH45" i="41"/>
  <c r="AE45" i="41"/>
  <c r="AH44" i="41"/>
  <c r="AE44" i="41"/>
  <c r="AH43" i="41"/>
  <c r="AE43" i="41"/>
  <c r="AH42" i="41"/>
  <c r="AE42" i="41"/>
  <c r="AH41" i="41"/>
  <c r="AE41" i="41"/>
  <c r="AH40" i="41"/>
  <c r="AE40" i="41"/>
  <c r="AH39" i="41"/>
  <c r="AE39" i="41"/>
  <c r="AH38" i="41"/>
  <c r="AE38" i="41"/>
  <c r="AH37" i="41"/>
  <c r="AE37" i="41"/>
  <c r="AH36" i="41"/>
  <c r="AE36" i="41"/>
  <c r="AF25" i="41"/>
  <c r="AC25" i="41"/>
  <c r="AF24" i="41"/>
  <c r="AC24" i="41"/>
  <c r="AF23" i="41"/>
  <c r="AC23" i="41"/>
  <c r="AF22" i="41"/>
  <c r="AC22" i="41"/>
  <c r="AF21" i="41"/>
  <c r="AC21" i="41"/>
  <c r="AF17" i="41"/>
  <c r="AF18" i="41" s="1"/>
  <c r="AF19" i="41" s="1"/>
  <c r="AF20" i="41" s="1"/>
  <c r="AC17" i="41"/>
  <c r="AC18" i="41" s="1"/>
  <c r="AC19" i="41" s="1"/>
  <c r="AC20" i="41" s="1"/>
  <c r="AB265" i="41"/>
  <c r="Y265" i="41"/>
  <c r="AB264" i="41"/>
  <c r="Y264" i="41"/>
  <c r="AB258" i="41"/>
  <c r="Y258" i="41"/>
  <c r="AB257" i="41"/>
  <c r="Y257" i="41"/>
  <c r="AB256" i="41"/>
  <c r="Y256" i="41"/>
  <c r="AB255" i="41"/>
  <c r="Y255" i="41"/>
  <c r="AB254" i="41"/>
  <c r="Y254" i="41"/>
  <c r="AB253" i="41"/>
  <c r="Y253" i="41"/>
  <c r="AB252" i="41"/>
  <c r="Y252" i="41"/>
  <c r="Z248" i="41"/>
  <c r="W248" i="41"/>
  <c r="AB247" i="41"/>
  <c r="Y247" i="41"/>
  <c r="AB246" i="41"/>
  <c r="Y246" i="41"/>
  <c r="AB239" i="41"/>
  <c r="Y239" i="41"/>
  <c r="AB238" i="41"/>
  <c r="Y238" i="41"/>
  <c r="AB237" i="41"/>
  <c r="Y237" i="41"/>
  <c r="AB236" i="41"/>
  <c r="Y236" i="41"/>
  <c r="AB235" i="41"/>
  <c r="Y235" i="41"/>
  <c r="AB234" i="41"/>
  <c r="Y234" i="41"/>
  <c r="AB233" i="41"/>
  <c r="Y233" i="41"/>
  <c r="AB232" i="41"/>
  <c r="Y232" i="41"/>
  <c r="AB231" i="41"/>
  <c r="Y231" i="41"/>
  <c r="AB230" i="41"/>
  <c r="Y230" i="41"/>
  <c r="AB229" i="41"/>
  <c r="Y229" i="41"/>
  <c r="AB228" i="41"/>
  <c r="Y228" i="41"/>
  <c r="AB217" i="41"/>
  <c r="Y217" i="41"/>
  <c r="AB216" i="41"/>
  <c r="Y216" i="41"/>
  <c r="AB210" i="41"/>
  <c r="Y210" i="41"/>
  <c r="AB209" i="41"/>
  <c r="Y209" i="41"/>
  <c r="AB208" i="41"/>
  <c r="Y208" i="41"/>
  <c r="AB207" i="41"/>
  <c r="Y207" i="41"/>
  <c r="AB206" i="41"/>
  <c r="Y206" i="41"/>
  <c r="AB205" i="41"/>
  <c r="Y205" i="41"/>
  <c r="AB204" i="41"/>
  <c r="Y204" i="41"/>
  <c r="Z200" i="41"/>
  <c r="W200" i="41"/>
  <c r="AB199" i="41"/>
  <c r="Y199" i="41"/>
  <c r="AB198" i="41"/>
  <c r="Y198" i="41"/>
  <c r="AB191" i="41"/>
  <c r="Y191" i="41"/>
  <c r="AB190" i="41"/>
  <c r="Y190" i="41"/>
  <c r="AB189" i="41"/>
  <c r="Y189" i="41"/>
  <c r="AB188" i="41"/>
  <c r="Y188" i="41"/>
  <c r="AB187" i="41"/>
  <c r="Y187" i="41"/>
  <c r="AB186" i="41"/>
  <c r="Y186" i="41"/>
  <c r="AB185" i="41"/>
  <c r="Y185" i="41"/>
  <c r="AB184" i="41"/>
  <c r="Y184" i="41"/>
  <c r="AB183" i="41"/>
  <c r="Y183" i="41"/>
  <c r="AB182" i="41"/>
  <c r="Y182" i="41"/>
  <c r="AB181" i="41"/>
  <c r="Y181" i="41"/>
  <c r="AB180" i="41"/>
  <c r="Y180" i="41"/>
  <c r="AB169" i="41"/>
  <c r="Y169" i="41"/>
  <c r="AB168" i="41"/>
  <c r="Y168" i="41"/>
  <c r="AB162" i="41"/>
  <c r="Y162" i="41"/>
  <c r="AB161" i="41"/>
  <c r="Y161" i="41"/>
  <c r="AB160" i="41"/>
  <c r="Y160" i="41"/>
  <c r="AB159" i="41"/>
  <c r="Y159" i="41"/>
  <c r="AB158" i="41"/>
  <c r="Y158" i="41"/>
  <c r="AB157" i="41"/>
  <c r="Y157" i="41"/>
  <c r="AB156" i="41"/>
  <c r="Y156" i="41"/>
  <c r="Z152" i="41"/>
  <c r="W152" i="41"/>
  <c r="AB151" i="41"/>
  <c r="Y151" i="41"/>
  <c r="AB150" i="41"/>
  <c r="Y150" i="41"/>
  <c r="AB143" i="41"/>
  <c r="Y143" i="41"/>
  <c r="AB142" i="41"/>
  <c r="Y142" i="41"/>
  <c r="AB141" i="41"/>
  <c r="Y141" i="41"/>
  <c r="AB140" i="41"/>
  <c r="Y140" i="41"/>
  <c r="AB139" i="41"/>
  <c r="Y139" i="41"/>
  <c r="AB138" i="41"/>
  <c r="Y138" i="41"/>
  <c r="AB137" i="41"/>
  <c r="Y137" i="41"/>
  <c r="AB136" i="41"/>
  <c r="Y136" i="41"/>
  <c r="AB135" i="41"/>
  <c r="Y135" i="41"/>
  <c r="AB134" i="41"/>
  <c r="Y134" i="41"/>
  <c r="AB133" i="41"/>
  <c r="Y133" i="41"/>
  <c r="AB132" i="41"/>
  <c r="Y132" i="41"/>
  <c r="AB121" i="41"/>
  <c r="Y121" i="41"/>
  <c r="AB120" i="41"/>
  <c r="Y120" i="41"/>
  <c r="AB114" i="41"/>
  <c r="Y114" i="41"/>
  <c r="AB113" i="41"/>
  <c r="Y113" i="41"/>
  <c r="AB112" i="41"/>
  <c r="Y112" i="41"/>
  <c r="AB111" i="41"/>
  <c r="Y111" i="41"/>
  <c r="AB110" i="41"/>
  <c r="Y110" i="41"/>
  <c r="AB109" i="41"/>
  <c r="Y109" i="41"/>
  <c r="AB108" i="41"/>
  <c r="Y108" i="41"/>
  <c r="Z104" i="41"/>
  <c r="W104" i="41"/>
  <c r="AB103" i="41"/>
  <c r="Y103" i="41"/>
  <c r="AB102" i="41"/>
  <c r="Y102" i="41"/>
  <c r="AB95" i="41"/>
  <c r="Y95" i="41"/>
  <c r="AB94" i="41"/>
  <c r="Y94" i="41"/>
  <c r="AB93" i="41"/>
  <c r="Y93" i="41"/>
  <c r="AB92" i="41"/>
  <c r="Y92" i="41"/>
  <c r="AB91" i="41"/>
  <c r="Y91" i="41"/>
  <c r="AB90" i="41"/>
  <c r="Y90" i="41"/>
  <c r="AB89" i="41"/>
  <c r="Y89" i="41"/>
  <c r="AB88" i="41"/>
  <c r="Y88" i="41"/>
  <c r="AB87" i="41"/>
  <c r="Y87" i="41"/>
  <c r="AB86" i="41"/>
  <c r="Y86" i="41"/>
  <c r="AB85" i="41"/>
  <c r="Y85" i="41"/>
  <c r="AB84" i="41"/>
  <c r="Y84" i="41"/>
  <c r="AB73" i="41"/>
  <c r="Y73" i="41"/>
  <c r="AB72" i="41"/>
  <c r="Y72" i="41"/>
  <c r="AB66" i="41"/>
  <c r="Y66" i="41"/>
  <c r="AB65" i="41"/>
  <c r="Y65" i="41"/>
  <c r="AB64" i="41"/>
  <c r="Y64" i="41"/>
  <c r="AB63" i="41"/>
  <c r="Y63" i="41"/>
  <c r="AB62" i="41"/>
  <c r="Y62" i="41"/>
  <c r="AB61" i="41"/>
  <c r="Y61" i="41"/>
  <c r="AB60" i="41"/>
  <c r="Y60" i="41"/>
  <c r="Z56" i="41"/>
  <c r="W56" i="41"/>
  <c r="AB55" i="41"/>
  <c r="Y55" i="41"/>
  <c r="AB54" i="41"/>
  <c r="Y54" i="41"/>
  <c r="AB53" i="41"/>
  <c r="Y53" i="41"/>
  <c r="AB46" i="41"/>
  <c r="Y46" i="41"/>
  <c r="AB45" i="41"/>
  <c r="Y45" i="41"/>
  <c r="AB44" i="41"/>
  <c r="Y44" i="41"/>
  <c r="AB43" i="41"/>
  <c r="Y43" i="41"/>
  <c r="AB42" i="41"/>
  <c r="Y42" i="41"/>
  <c r="AB41" i="41"/>
  <c r="Y41" i="41"/>
  <c r="AB40" i="41"/>
  <c r="Y40" i="41"/>
  <c r="AB39" i="41"/>
  <c r="Y39" i="41"/>
  <c r="AB38" i="41"/>
  <c r="Y38" i="41"/>
  <c r="AB37" i="41"/>
  <c r="Y37" i="41"/>
  <c r="AB36" i="41"/>
  <c r="Y36" i="41"/>
  <c r="Z25" i="41"/>
  <c r="W25" i="41"/>
  <c r="Z24" i="41"/>
  <c r="W24" i="41"/>
  <c r="Z23" i="41"/>
  <c r="W23" i="41"/>
  <c r="Z22" i="41"/>
  <c r="W22" i="41"/>
  <c r="Z21" i="41"/>
  <c r="W21" i="41"/>
  <c r="Z17" i="41"/>
  <c r="Z18" i="41" s="1"/>
  <c r="Z19" i="41" s="1"/>
  <c r="Z20" i="41" s="1"/>
  <c r="W17" i="41"/>
  <c r="W18" i="41" s="1"/>
  <c r="W19" i="41" s="1"/>
  <c r="W20" i="41" s="1"/>
  <c r="AH266" i="41" l="1"/>
  <c r="AA240" i="41"/>
  <c r="AJ243" i="41"/>
  <c r="O241" i="41"/>
  <c r="AG241" i="41"/>
  <c r="U243" i="41"/>
  <c r="AG244" i="41"/>
  <c r="O245" i="41"/>
  <c r="U240" i="41"/>
  <c r="U241" i="41"/>
  <c r="AD243" i="41"/>
  <c r="AA244" i="41"/>
  <c r="AG245" i="41"/>
  <c r="R243" i="41"/>
  <c r="X243" i="41"/>
  <c r="U244" i="41"/>
  <c r="AA245" i="41"/>
  <c r="U245" i="41"/>
  <c r="R240" i="41"/>
  <c r="X240" i="41"/>
  <c r="AD240" i="41"/>
  <c r="AJ240" i="41"/>
  <c r="O242" i="41"/>
  <c r="U242" i="41"/>
  <c r="AA242" i="41"/>
  <c r="AG242" i="41"/>
  <c r="R244" i="41"/>
  <c r="X244" i="41"/>
  <c r="AD244" i="41"/>
  <c r="AE248" i="41"/>
  <c r="R241" i="41"/>
  <c r="X241" i="41"/>
  <c r="AD241" i="41"/>
  <c r="AA243" i="41"/>
  <c r="R245" i="41"/>
  <c r="X245" i="41"/>
  <c r="AD245" i="41"/>
  <c r="AH248" i="41"/>
  <c r="AF268" i="41" s="1"/>
  <c r="R242" i="41"/>
  <c r="X242" i="41"/>
  <c r="AD242" i="41"/>
  <c r="O192" i="41"/>
  <c r="AH218" i="41"/>
  <c r="O196" i="41"/>
  <c r="X195" i="41"/>
  <c r="AG192" i="41"/>
  <c r="O193" i="41"/>
  <c r="R195" i="41"/>
  <c r="AJ195" i="41"/>
  <c r="AG196" i="41"/>
  <c r="O197" i="41"/>
  <c r="AA192" i="41"/>
  <c r="AG193" i="41"/>
  <c r="AD195" i="41"/>
  <c r="AA196" i="41"/>
  <c r="AG197" i="41"/>
  <c r="U192" i="41"/>
  <c r="AA193" i="41"/>
  <c r="U196" i="41"/>
  <c r="AA197" i="41"/>
  <c r="U193" i="41"/>
  <c r="U197" i="41"/>
  <c r="R192" i="41"/>
  <c r="X192" i="41"/>
  <c r="AD192" i="41"/>
  <c r="O194" i="41"/>
  <c r="U194" i="41"/>
  <c r="AA194" i="41"/>
  <c r="AG194" i="41"/>
  <c r="R196" i="41"/>
  <c r="X196" i="41"/>
  <c r="AD196" i="41"/>
  <c r="R193" i="41"/>
  <c r="X193" i="41"/>
  <c r="AD193" i="41"/>
  <c r="O195" i="41"/>
  <c r="U195" i="41"/>
  <c r="AA195" i="41"/>
  <c r="R197" i="41"/>
  <c r="X197" i="41"/>
  <c r="AD197" i="41"/>
  <c r="R194" i="41"/>
  <c r="X194" i="41"/>
  <c r="AD194" i="41"/>
  <c r="O145" i="41"/>
  <c r="O148" i="41"/>
  <c r="R147" i="41"/>
  <c r="X147" i="41"/>
  <c r="AD147" i="41"/>
  <c r="AJ147" i="41"/>
  <c r="O147" i="41"/>
  <c r="U147" i="41"/>
  <c r="AA147" i="41"/>
  <c r="AG148" i="41"/>
  <c r="O149" i="41"/>
  <c r="U144" i="41"/>
  <c r="O144" i="41"/>
  <c r="AG145" i="41"/>
  <c r="AA148" i="41"/>
  <c r="AG149" i="41"/>
  <c r="AA145" i="41"/>
  <c r="U148" i="41"/>
  <c r="AA149" i="41"/>
  <c r="U145" i="41"/>
  <c r="U149" i="41"/>
  <c r="R144" i="41"/>
  <c r="X144" i="41"/>
  <c r="AD144" i="41"/>
  <c r="AJ144" i="41"/>
  <c r="O146" i="41"/>
  <c r="U146" i="41"/>
  <c r="AA146" i="41"/>
  <c r="AG146" i="41"/>
  <c r="R148" i="41"/>
  <c r="X148" i="41"/>
  <c r="AD148" i="41"/>
  <c r="R145" i="41"/>
  <c r="X145" i="41"/>
  <c r="AD145" i="41"/>
  <c r="R149" i="41"/>
  <c r="X149" i="41"/>
  <c r="AD149" i="41"/>
  <c r="AA144" i="41"/>
  <c r="R146" i="41"/>
  <c r="X146" i="41"/>
  <c r="AD146" i="41"/>
  <c r="O97" i="41"/>
  <c r="R99" i="41"/>
  <c r="X99" i="41"/>
  <c r="AG97" i="41"/>
  <c r="AJ99" i="41"/>
  <c r="O101" i="41"/>
  <c r="AA97" i="41"/>
  <c r="O99" i="41"/>
  <c r="U99" i="41"/>
  <c r="AA101" i="41"/>
  <c r="U96" i="41"/>
  <c r="AG100" i="41"/>
  <c r="O96" i="41"/>
  <c r="U97" i="41"/>
  <c r="AD99" i="41"/>
  <c r="AA100" i="41"/>
  <c r="AG101" i="41"/>
  <c r="AG96" i="41"/>
  <c r="U100" i="41"/>
  <c r="AA96" i="41"/>
  <c r="O100" i="41"/>
  <c r="U101" i="41"/>
  <c r="R96" i="41"/>
  <c r="X96" i="41"/>
  <c r="AD96" i="41"/>
  <c r="O98" i="41"/>
  <c r="U98" i="41"/>
  <c r="AA98" i="41"/>
  <c r="AG98" i="41"/>
  <c r="R100" i="41"/>
  <c r="X100" i="41"/>
  <c r="AD100" i="41"/>
  <c r="R97" i="41"/>
  <c r="X97" i="41"/>
  <c r="AD97" i="41"/>
  <c r="AA99" i="41"/>
  <c r="R101" i="41"/>
  <c r="X101" i="41"/>
  <c r="AD101" i="41"/>
  <c r="R98" i="41"/>
  <c r="X98" i="41"/>
  <c r="AD98" i="41"/>
  <c r="O48" i="41"/>
  <c r="O51" i="41"/>
  <c r="AG47" i="41"/>
  <c r="AH74" i="41"/>
  <c r="O47" i="41"/>
  <c r="R50" i="41"/>
  <c r="X50" i="41"/>
  <c r="AD50" i="41"/>
  <c r="AJ50" i="41"/>
  <c r="O50" i="41"/>
  <c r="U50" i="41"/>
  <c r="AA50" i="41"/>
  <c r="AG51" i="41"/>
  <c r="O52" i="41"/>
  <c r="AA47" i="41"/>
  <c r="AG48" i="41"/>
  <c r="AA51" i="41"/>
  <c r="AG52" i="41"/>
  <c r="U47" i="41"/>
  <c r="AA48" i="41"/>
  <c r="U51" i="41"/>
  <c r="AA52" i="41"/>
  <c r="U48" i="41"/>
  <c r="U52" i="41"/>
  <c r="R47" i="41"/>
  <c r="X47" i="41"/>
  <c r="AD47" i="41"/>
  <c r="O49" i="41"/>
  <c r="U49" i="41"/>
  <c r="AA49" i="41"/>
  <c r="AG49" i="41"/>
  <c r="R51" i="41"/>
  <c r="X51" i="41"/>
  <c r="AD51" i="41"/>
  <c r="R48" i="41"/>
  <c r="X48" i="41"/>
  <c r="AD48" i="41"/>
  <c r="R52" i="41"/>
  <c r="X52" i="41"/>
  <c r="AD52" i="41"/>
  <c r="R49" i="41"/>
  <c r="X49" i="41"/>
  <c r="AD49" i="41"/>
  <c r="AB56" i="41"/>
  <c r="AB104" i="41"/>
  <c r="AH152" i="41"/>
  <c r="Y152" i="41"/>
  <c r="Y218" i="41"/>
  <c r="Y248" i="41"/>
  <c r="Y266" i="41"/>
  <c r="AE74" i="41"/>
  <c r="AC26" i="41"/>
  <c r="AE122" i="41"/>
  <c r="AB266" i="41"/>
  <c r="AH104" i="41"/>
  <c r="AE200" i="41"/>
  <c r="Y122" i="41"/>
  <c r="Y170" i="41"/>
  <c r="Y200" i="41"/>
  <c r="AE56" i="41"/>
  <c r="Y56" i="41"/>
  <c r="Y104" i="41"/>
  <c r="AB152" i="41"/>
  <c r="AH200" i="41"/>
  <c r="AF220" i="41" s="1"/>
  <c r="W26" i="41"/>
  <c r="Y74" i="41"/>
  <c r="AB170" i="41"/>
  <c r="AF26" i="41"/>
  <c r="AH56" i="41"/>
  <c r="AE104" i="41"/>
  <c r="AH122" i="41"/>
  <c r="Z26" i="41"/>
  <c r="AB74" i="41"/>
  <c r="AB122" i="41"/>
  <c r="AB218" i="41"/>
  <c r="AB248" i="41"/>
  <c r="Z268" i="41" s="1"/>
  <c r="AH170" i="41"/>
  <c r="AE218" i="41"/>
  <c r="AE266" i="41"/>
  <c r="AB200" i="41"/>
  <c r="AE152" i="41"/>
  <c r="AE170" i="41"/>
  <c r="W268" i="41" l="1"/>
  <c r="AC268" i="41"/>
  <c r="W220" i="41"/>
  <c r="AC220" i="41"/>
  <c r="W172" i="41"/>
  <c r="Z124" i="41"/>
  <c r="AC124" i="41"/>
  <c r="AC76" i="41"/>
  <c r="W124" i="41"/>
  <c r="AF76" i="41"/>
  <c r="AF172" i="41"/>
  <c r="W76" i="41"/>
  <c r="Z76" i="41"/>
  <c r="AC172" i="41"/>
  <c r="AF124" i="41"/>
  <c r="Z220" i="41"/>
  <c r="Z172" i="41"/>
  <c r="AK247" i="41" l="1"/>
  <c r="V247" i="41"/>
  <c r="S247" i="41"/>
  <c r="P247" i="41"/>
  <c r="L247" i="41"/>
  <c r="AK246" i="41"/>
  <c r="V246" i="41"/>
  <c r="S246" i="41"/>
  <c r="P246" i="41"/>
  <c r="L246" i="41"/>
  <c r="AK239" i="41"/>
  <c r="V239" i="41"/>
  <c r="S239" i="41"/>
  <c r="P239" i="41"/>
  <c r="L239" i="41"/>
  <c r="AK238" i="41"/>
  <c r="V238" i="41"/>
  <c r="S238" i="41"/>
  <c r="P238" i="41"/>
  <c r="L238" i="41"/>
  <c r="AK237" i="41"/>
  <c r="V237" i="41"/>
  <c r="S237" i="41"/>
  <c r="P237" i="41"/>
  <c r="L237" i="41"/>
  <c r="AK236" i="41"/>
  <c r="V236" i="41"/>
  <c r="S236" i="41"/>
  <c r="P236" i="41"/>
  <c r="L236" i="41"/>
  <c r="AK235" i="41"/>
  <c r="V235" i="41"/>
  <c r="S235" i="41"/>
  <c r="P235" i="41"/>
  <c r="L235" i="41"/>
  <c r="AK234" i="41"/>
  <c r="V234" i="41"/>
  <c r="S234" i="41"/>
  <c r="P234" i="41"/>
  <c r="L234" i="41"/>
  <c r="AK233" i="41"/>
  <c r="V233" i="41"/>
  <c r="S233" i="41"/>
  <c r="P233" i="41"/>
  <c r="L233" i="41"/>
  <c r="AK232" i="41"/>
  <c r="V232" i="41"/>
  <c r="S232" i="41"/>
  <c r="P232" i="41"/>
  <c r="L232" i="41"/>
  <c r="AK231" i="41"/>
  <c r="V231" i="41"/>
  <c r="S231" i="41"/>
  <c r="P231" i="41"/>
  <c r="L231" i="41"/>
  <c r="AK230" i="41"/>
  <c r="V230" i="41"/>
  <c r="S230" i="41"/>
  <c r="P230" i="41"/>
  <c r="L230" i="41"/>
  <c r="AK229" i="41"/>
  <c r="V229" i="41"/>
  <c r="S229" i="41"/>
  <c r="P229" i="41"/>
  <c r="L229" i="41"/>
  <c r="AK228" i="41"/>
  <c r="V228" i="41"/>
  <c r="S228" i="41"/>
  <c r="P228" i="41"/>
  <c r="L228" i="41"/>
  <c r="AK199" i="41"/>
  <c r="V199" i="41"/>
  <c r="S199" i="41"/>
  <c r="P199" i="41"/>
  <c r="L199" i="41"/>
  <c r="AK198" i="41"/>
  <c r="V198" i="41"/>
  <c r="S198" i="41"/>
  <c r="P198" i="41"/>
  <c r="L198" i="41"/>
  <c r="AK191" i="41"/>
  <c r="V191" i="41"/>
  <c r="S191" i="41"/>
  <c r="P191" i="41"/>
  <c r="L191" i="41"/>
  <c r="AK190" i="41"/>
  <c r="V190" i="41"/>
  <c r="S190" i="41"/>
  <c r="P190" i="41"/>
  <c r="L190" i="41"/>
  <c r="AK189" i="41"/>
  <c r="V189" i="41"/>
  <c r="S189" i="41"/>
  <c r="P189" i="41"/>
  <c r="L189" i="41"/>
  <c r="AK188" i="41"/>
  <c r="V188" i="41"/>
  <c r="S188" i="41"/>
  <c r="P188" i="41"/>
  <c r="L188" i="41"/>
  <c r="AK187" i="41"/>
  <c r="V187" i="41"/>
  <c r="S187" i="41"/>
  <c r="P187" i="41"/>
  <c r="L187" i="41"/>
  <c r="AK186" i="41"/>
  <c r="V186" i="41"/>
  <c r="S186" i="41"/>
  <c r="P186" i="41"/>
  <c r="L186" i="41"/>
  <c r="AK185" i="41"/>
  <c r="V185" i="41"/>
  <c r="S185" i="41"/>
  <c r="P185" i="41"/>
  <c r="L185" i="41"/>
  <c r="AK184" i="41"/>
  <c r="V184" i="41"/>
  <c r="S184" i="41"/>
  <c r="P184" i="41"/>
  <c r="L184" i="41"/>
  <c r="AK183" i="41"/>
  <c r="V183" i="41"/>
  <c r="S183" i="41"/>
  <c r="P183" i="41"/>
  <c r="L183" i="41"/>
  <c r="AK182" i="41"/>
  <c r="V182" i="41"/>
  <c r="S182" i="41"/>
  <c r="P182" i="41"/>
  <c r="L182" i="41"/>
  <c r="AK181" i="41"/>
  <c r="V181" i="41"/>
  <c r="S181" i="41"/>
  <c r="P181" i="41"/>
  <c r="L181" i="41"/>
  <c r="AK180" i="41"/>
  <c r="V180" i="41"/>
  <c r="S180" i="41"/>
  <c r="P180" i="41"/>
  <c r="L180" i="41"/>
  <c r="AK151" i="41"/>
  <c r="V151" i="41"/>
  <c r="S151" i="41"/>
  <c r="P151" i="41"/>
  <c r="L151" i="41"/>
  <c r="AK150" i="41"/>
  <c r="V150" i="41"/>
  <c r="S150" i="41"/>
  <c r="P150" i="41"/>
  <c r="L150" i="41"/>
  <c r="AK143" i="41"/>
  <c r="V143" i="41"/>
  <c r="S143" i="41"/>
  <c r="P143" i="41"/>
  <c r="L143" i="41"/>
  <c r="AK142" i="41"/>
  <c r="V142" i="41"/>
  <c r="S142" i="41"/>
  <c r="P142" i="41"/>
  <c r="L142" i="41"/>
  <c r="AK141" i="41"/>
  <c r="V141" i="41"/>
  <c r="S141" i="41"/>
  <c r="P141" i="41"/>
  <c r="L141" i="41"/>
  <c r="AK140" i="41"/>
  <c r="V140" i="41"/>
  <c r="S140" i="41"/>
  <c r="P140" i="41"/>
  <c r="L140" i="41"/>
  <c r="AK139" i="41"/>
  <c r="V139" i="41"/>
  <c r="S139" i="41"/>
  <c r="P139" i="41"/>
  <c r="L139" i="41"/>
  <c r="AK138" i="41"/>
  <c r="V138" i="41"/>
  <c r="S138" i="41"/>
  <c r="P138" i="41"/>
  <c r="L138" i="41"/>
  <c r="AK137" i="41"/>
  <c r="V137" i="41"/>
  <c r="S137" i="41"/>
  <c r="P137" i="41"/>
  <c r="L137" i="41"/>
  <c r="AK136" i="41"/>
  <c r="V136" i="41"/>
  <c r="S136" i="41"/>
  <c r="P136" i="41"/>
  <c r="L136" i="41"/>
  <c r="AK135" i="41"/>
  <c r="V135" i="41"/>
  <c r="S135" i="41"/>
  <c r="P135" i="41"/>
  <c r="L135" i="41"/>
  <c r="AK134" i="41"/>
  <c r="V134" i="41"/>
  <c r="S134" i="41"/>
  <c r="P134" i="41"/>
  <c r="L134" i="41"/>
  <c r="AK133" i="41"/>
  <c r="V133" i="41"/>
  <c r="S133" i="41"/>
  <c r="P133" i="41"/>
  <c r="L133" i="41"/>
  <c r="AK132" i="41"/>
  <c r="V132" i="41"/>
  <c r="S132" i="41"/>
  <c r="P132" i="41"/>
  <c r="L132" i="41"/>
  <c r="AK103" i="41"/>
  <c r="V103" i="41"/>
  <c r="S103" i="41"/>
  <c r="P103" i="41"/>
  <c r="L103" i="41"/>
  <c r="AK102" i="41"/>
  <c r="V102" i="41"/>
  <c r="S102" i="41"/>
  <c r="P102" i="41"/>
  <c r="L102" i="41"/>
  <c r="AK95" i="41"/>
  <c r="V95" i="41"/>
  <c r="S95" i="41"/>
  <c r="P95" i="41"/>
  <c r="L95" i="41"/>
  <c r="AK94" i="41"/>
  <c r="V94" i="41"/>
  <c r="S94" i="41"/>
  <c r="P94" i="41"/>
  <c r="L94" i="41"/>
  <c r="AK93" i="41"/>
  <c r="V93" i="41"/>
  <c r="S93" i="41"/>
  <c r="P93" i="41"/>
  <c r="L93" i="41"/>
  <c r="AK92" i="41"/>
  <c r="V92" i="41"/>
  <c r="S92" i="41"/>
  <c r="P92" i="41"/>
  <c r="L92" i="41"/>
  <c r="AK91" i="41"/>
  <c r="V91" i="41"/>
  <c r="S91" i="41"/>
  <c r="P91" i="41"/>
  <c r="L91" i="41"/>
  <c r="AK90" i="41"/>
  <c r="V90" i="41"/>
  <c r="S90" i="41"/>
  <c r="P90" i="41"/>
  <c r="L90" i="41"/>
  <c r="AK89" i="41"/>
  <c r="V89" i="41"/>
  <c r="S89" i="41"/>
  <c r="P89" i="41"/>
  <c r="L89" i="41"/>
  <c r="AK88" i="41"/>
  <c r="V88" i="41"/>
  <c r="S88" i="41"/>
  <c r="P88" i="41"/>
  <c r="L88" i="41"/>
  <c r="AK87" i="41"/>
  <c r="V87" i="41"/>
  <c r="S87" i="41"/>
  <c r="P87" i="41"/>
  <c r="L87" i="41"/>
  <c r="AK86" i="41"/>
  <c r="V86" i="41"/>
  <c r="S86" i="41"/>
  <c r="P86" i="41"/>
  <c r="L86" i="41"/>
  <c r="AK85" i="41"/>
  <c r="V85" i="41"/>
  <c r="S85" i="41"/>
  <c r="P85" i="41"/>
  <c r="L85" i="41"/>
  <c r="AK84" i="41"/>
  <c r="V84" i="41"/>
  <c r="S84" i="41"/>
  <c r="P84" i="41"/>
  <c r="L84" i="41"/>
  <c r="U102" i="41" l="1"/>
  <c r="X102" i="41"/>
  <c r="AG102" i="41"/>
  <c r="AA102" i="41"/>
  <c r="AD102" i="41"/>
  <c r="AJ134" i="41"/>
  <c r="AA134" i="41"/>
  <c r="AD134" i="41"/>
  <c r="X134" i="41"/>
  <c r="AG134" i="41"/>
  <c r="U180" i="41"/>
  <c r="AG180" i="41"/>
  <c r="AA180" i="41"/>
  <c r="AD180" i="41"/>
  <c r="X180" i="41"/>
  <c r="U184" i="41"/>
  <c r="AG184" i="41"/>
  <c r="AA184" i="41"/>
  <c r="AD184" i="41"/>
  <c r="X184" i="41"/>
  <c r="AJ234" i="41"/>
  <c r="X234" i="41"/>
  <c r="AG234" i="41"/>
  <c r="AA234" i="41"/>
  <c r="AD234" i="41"/>
  <c r="AJ238" i="41"/>
  <c r="X238" i="41"/>
  <c r="AG238" i="41"/>
  <c r="AA238" i="41"/>
  <c r="AD238" i="41"/>
  <c r="U85" i="41"/>
  <c r="X85" i="41"/>
  <c r="AG85" i="41"/>
  <c r="AA85" i="41"/>
  <c r="AD85" i="41"/>
  <c r="U89" i="41"/>
  <c r="X89" i="41"/>
  <c r="AG89" i="41"/>
  <c r="AA89" i="41"/>
  <c r="AD89" i="41"/>
  <c r="U93" i="41"/>
  <c r="X93" i="41"/>
  <c r="AG93" i="41"/>
  <c r="AA93" i="41"/>
  <c r="AD93" i="41"/>
  <c r="AJ103" i="41"/>
  <c r="X103" i="41"/>
  <c r="AG103" i="41"/>
  <c r="AA103" i="41"/>
  <c r="AD103" i="41"/>
  <c r="U135" i="41"/>
  <c r="AA135" i="41"/>
  <c r="AD135" i="41"/>
  <c r="X135" i="41"/>
  <c r="AG135" i="41"/>
  <c r="U139" i="41"/>
  <c r="AA139" i="41"/>
  <c r="AD139" i="41"/>
  <c r="X139" i="41"/>
  <c r="AG139" i="41"/>
  <c r="U143" i="41"/>
  <c r="AA143" i="41"/>
  <c r="AD143" i="41"/>
  <c r="X143" i="41"/>
  <c r="AG143" i="41"/>
  <c r="U181" i="41"/>
  <c r="AG181" i="41"/>
  <c r="AA181" i="41"/>
  <c r="AD181" i="41"/>
  <c r="X181" i="41"/>
  <c r="U185" i="41"/>
  <c r="AG185" i="41"/>
  <c r="AA185" i="41"/>
  <c r="AD185" i="41"/>
  <c r="X185" i="41"/>
  <c r="U189" i="41"/>
  <c r="AG189" i="41"/>
  <c r="AA189" i="41"/>
  <c r="AD189" i="41"/>
  <c r="X189" i="41"/>
  <c r="U199" i="41"/>
  <c r="AG199" i="41"/>
  <c r="AA199" i="41"/>
  <c r="AD199" i="41"/>
  <c r="X199" i="41"/>
  <c r="AJ231" i="41"/>
  <c r="X231" i="41"/>
  <c r="AG231" i="41"/>
  <c r="AA231" i="41"/>
  <c r="AD231" i="41"/>
  <c r="U235" i="41"/>
  <c r="X235" i="41"/>
  <c r="AG235" i="41"/>
  <c r="AA235" i="41"/>
  <c r="AD235" i="41"/>
  <c r="U239" i="41"/>
  <c r="X239" i="41"/>
  <c r="AG239" i="41"/>
  <c r="AA239" i="41"/>
  <c r="AD239" i="41"/>
  <c r="U84" i="41"/>
  <c r="X84" i="41"/>
  <c r="AG84" i="41"/>
  <c r="AA84" i="41"/>
  <c r="AD84" i="41"/>
  <c r="U92" i="41"/>
  <c r="X92" i="41"/>
  <c r="AG92" i="41"/>
  <c r="AA92" i="41"/>
  <c r="AD92" i="41"/>
  <c r="AJ142" i="41"/>
  <c r="AA142" i="41"/>
  <c r="AD142" i="41"/>
  <c r="X142" i="41"/>
  <c r="AG142" i="41"/>
  <c r="U188" i="41"/>
  <c r="AG188" i="41"/>
  <c r="AA188" i="41"/>
  <c r="AD188" i="41"/>
  <c r="X188" i="41"/>
  <c r="AJ230" i="41"/>
  <c r="X230" i="41"/>
  <c r="AG230" i="41"/>
  <c r="AA230" i="41"/>
  <c r="AD230" i="41"/>
  <c r="AJ86" i="41"/>
  <c r="X86" i="41"/>
  <c r="AG86" i="41"/>
  <c r="AA86" i="41"/>
  <c r="AD86" i="41"/>
  <c r="AJ90" i="41"/>
  <c r="X90" i="41"/>
  <c r="AG90" i="41"/>
  <c r="AA90" i="41"/>
  <c r="AD90" i="41"/>
  <c r="AJ94" i="41"/>
  <c r="X94" i="41"/>
  <c r="AG94" i="41"/>
  <c r="AA94" i="41"/>
  <c r="AD94" i="41"/>
  <c r="U132" i="41"/>
  <c r="AA132" i="41"/>
  <c r="AD132" i="41"/>
  <c r="X132" i="41"/>
  <c r="AG132" i="41"/>
  <c r="U136" i="41"/>
  <c r="AA136" i="41"/>
  <c r="AD136" i="41"/>
  <c r="X136" i="41"/>
  <c r="AG136" i="41"/>
  <c r="U140" i="41"/>
  <c r="AA140" i="41"/>
  <c r="AD140" i="41"/>
  <c r="X140" i="41"/>
  <c r="AG140" i="41"/>
  <c r="U150" i="41"/>
  <c r="AA150" i="41"/>
  <c r="AD150" i="41"/>
  <c r="X150" i="41"/>
  <c r="AG150" i="41"/>
  <c r="AJ182" i="41"/>
  <c r="AG182" i="41"/>
  <c r="AA182" i="41"/>
  <c r="AD182" i="41"/>
  <c r="X182" i="41"/>
  <c r="AJ186" i="41"/>
  <c r="AG186" i="41"/>
  <c r="AA186" i="41"/>
  <c r="AD186" i="41"/>
  <c r="X186" i="41"/>
  <c r="AJ190" i="41"/>
  <c r="AG190" i="41"/>
  <c r="AA190" i="41"/>
  <c r="AD190" i="41"/>
  <c r="X190" i="41"/>
  <c r="U228" i="41"/>
  <c r="X228" i="41"/>
  <c r="AG228" i="41"/>
  <c r="AA228" i="41"/>
  <c r="AD228" i="41"/>
  <c r="U232" i="41"/>
  <c r="X232" i="41"/>
  <c r="AG232" i="41"/>
  <c r="AA232" i="41"/>
  <c r="AD232" i="41"/>
  <c r="U236" i="41"/>
  <c r="X236" i="41"/>
  <c r="AG236" i="41"/>
  <c r="AA236" i="41"/>
  <c r="AD236" i="41"/>
  <c r="U246" i="41"/>
  <c r="X246" i="41"/>
  <c r="AG246" i="41"/>
  <c r="AA246" i="41"/>
  <c r="AD246" i="41"/>
  <c r="U88" i="41"/>
  <c r="X88" i="41"/>
  <c r="AG88" i="41"/>
  <c r="AA88" i="41"/>
  <c r="AD88" i="41"/>
  <c r="AJ138" i="41"/>
  <c r="AA138" i="41"/>
  <c r="AD138" i="41"/>
  <c r="X138" i="41"/>
  <c r="AG138" i="41"/>
  <c r="U198" i="41"/>
  <c r="AG198" i="41"/>
  <c r="AA198" i="41"/>
  <c r="AD198" i="41"/>
  <c r="X198" i="41"/>
  <c r="AJ87" i="41"/>
  <c r="X87" i="41"/>
  <c r="AG87" i="41"/>
  <c r="AA87" i="41"/>
  <c r="AD87" i="41"/>
  <c r="U91" i="41"/>
  <c r="X91" i="41"/>
  <c r="AG91" i="41"/>
  <c r="AA91" i="41"/>
  <c r="AD91" i="41"/>
  <c r="U95" i="41"/>
  <c r="X95" i="41"/>
  <c r="AG95" i="41"/>
  <c r="AA95" i="41"/>
  <c r="AD95" i="41"/>
  <c r="AJ133" i="41"/>
  <c r="AA133" i="41"/>
  <c r="AD133" i="41"/>
  <c r="AD152" i="41" s="1"/>
  <c r="X133" i="41"/>
  <c r="AG133" i="41"/>
  <c r="U137" i="41"/>
  <c r="AA137" i="41"/>
  <c r="AD137" i="41"/>
  <c r="X137" i="41"/>
  <c r="AG137" i="41"/>
  <c r="AJ141" i="41"/>
  <c r="AA141" i="41"/>
  <c r="AD141" i="41"/>
  <c r="X141" i="41"/>
  <c r="AG141" i="41"/>
  <c r="U151" i="41"/>
  <c r="AA151" i="41"/>
  <c r="AD151" i="41"/>
  <c r="X151" i="41"/>
  <c r="AG151" i="41"/>
  <c r="AJ183" i="41"/>
  <c r="AG183" i="41"/>
  <c r="AA183" i="41"/>
  <c r="AD183" i="41"/>
  <c r="X183" i="41"/>
  <c r="U187" i="41"/>
  <c r="AG187" i="41"/>
  <c r="AA187" i="41"/>
  <c r="AD187" i="41"/>
  <c r="X187" i="41"/>
  <c r="AJ191" i="41"/>
  <c r="AG191" i="41"/>
  <c r="AA191" i="41"/>
  <c r="AD191" i="41"/>
  <c r="X191" i="41"/>
  <c r="U229" i="41"/>
  <c r="X229" i="41"/>
  <c r="AG229" i="41"/>
  <c r="AA229" i="41"/>
  <c r="AD229" i="41"/>
  <c r="U233" i="41"/>
  <c r="X233" i="41"/>
  <c r="AG233" i="41"/>
  <c r="AA233" i="41"/>
  <c r="AD233" i="41"/>
  <c r="U237" i="41"/>
  <c r="X237" i="41"/>
  <c r="AG237" i="41"/>
  <c r="AA237" i="41"/>
  <c r="AD237" i="41"/>
  <c r="AJ247" i="41"/>
  <c r="X247" i="41"/>
  <c r="AG247" i="41"/>
  <c r="AA247" i="41"/>
  <c r="AD247" i="41"/>
  <c r="AJ95" i="41"/>
  <c r="O103" i="41"/>
  <c r="R95" i="41"/>
  <c r="U247" i="41"/>
  <c r="U103" i="41"/>
  <c r="R189" i="41"/>
  <c r="AJ235" i="41"/>
  <c r="O247" i="41"/>
  <c r="R235" i="41"/>
  <c r="O95" i="41"/>
  <c r="R103" i="41"/>
  <c r="AJ233" i="41"/>
  <c r="O235" i="41"/>
  <c r="R247" i="41"/>
  <c r="O231" i="41"/>
  <c r="U231" i="41"/>
  <c r="R231" i="41"/>
  <c r="AJ239" i="41"/>
  <c r="R233" i="41"/>
  <c r="AJ237" i="41"/>
  <c r="AJ229" i="41"/>
  <c r="R229" i="41"/>
  <c r="R237" i="41"/>
  <c r="R239" i="41"/>
  <c r="R181" i="41"/>
  <c r="R185" i="41"/>
  <c r="AJ181" i="41"/>
  <c r="O183" i="41"/>
  <c r="U183" i="41"/>
  <c r="R187" i="41"/>
  <c r="AJ187" i="41"/>
  <c r="AJ189" i="41"/>
  <c r="O191" i="41"/>
  <c r="U191" i="41"/>
  <c r="R199" i="41"/>
  <c r="AJ199" i="41"/>
  <c r="R183" i="41"/>
  <c r="AJ185" i="41"/>
  <c r="O187" i="41"/>
  <c r="R191" i="41"/>
  <c r="O199" i="41"/>
  <c r="R139" i="41"/>
  <c r="R135" i="41"/>
  <c r="R143" i="41"/>
  <c r="O133" i="41"/>
  <c r="U133" i="41"/>
  <c r="R137" i="41"/>
  <c r="AJ137" i="41"/>
  <c r="AJ139" i="41"/>
  <c r="O141" i="41"/>
  <c r="U141" i="41"/>
  <c r="R151" i="41"/>
  <c r="AJ151" i="41"/>
  <c r="R133" i="41"/>
  <c r="AJ135" i="41"/>
  <c r="O137" i="41"/>
  <c r="R141" i="41"/>
  <c r="AJ143" i="41"/>
  <c r="O151" i="41"/>
  <c r="R89" i="41"/>
  <c r="AJ93" i="41"/>
  <c r="AJ85" i="41"/>
  <c r="O87" i="41"/>
  <c r="U87" i="41"/>
  <c r="R91" i="41"/>
  <c r="AJ91" i="41"/>
  <c r="R87" i="41"/>
  <c r="AJ89" i="41"/>
  <c r="O91" i="41"/>
  <c r="R85" i="41"/>
  <c r="R93" i="41"/>
  <c r="O239" i="41"/>
  <c r="O237" i="41"/>
  <c r="O233" i="41"/>
  <c r="O229" i="41"/>
  <c r="O189" i="41"/>
  <c r="O185" i="41"/>
  <c r="O181" i="41"/>
  <c r="O143" i="41"/>
  <c r="O139" i="41"/>
  <c r="O135" i="41"/>
  <c r="O93" i="41"/>
  <c r="O89" i="41"/>
  <c r="O85" i="41"/>
  <c r="R228" i="41"/>
  <c r="AJ228" i="41"/>
  <c r="O230" i="41"/>
  <c r="U230" i="41"/>
  <c r="R232" i="41"/>
  <c r="AJ232" i="41"/>
  <c r="O234" i="41"/>
  <c r="U234" i="41"/>
  <c r="R236" i="41"/>
  <c r="AJ236" i="41"/>
  <c r="O238" i="41"/>
  <c r="U238" i="41"/>
  <c r="R246" i="41"/>
  <c r="AJ246" i="41"/>
  <c r="O228" i="41"/>
  <c r="R230" i="41"/>
  <c r="O232" i="41"/>
  <c r="R234" i="41"/>
  <c r="O236" i="41"/>
  <c r="R238" i="41"/>
  <c r="O246" i="41"/>
  <c r="R180" i="41"/>
  <c r="AJ180" i="41"/>
  <c r="O182" i="41"/>
  <c r="U182" i="41"/>
  <c r="R184" i="41"/>
  <c r="AJ184" i="41"/>
  <c r="O186" i="41"/>
  <c r="U186" i="41"/>
  <c r="R188" i="41"/>
  <c r="AJ188" i="41"/>
  <c r="O190" i="41"/>
  <c r="U190" i="41"/>
  <c r="R198" i="41"/>
  <c r="AJ198" i="41"/>
  <c r="O180" i="41"/>
  <c r="R182" i="41"/>
  <c r="O184" i="41"/>
  <c r="R186" i="41"/>
  <c r="O188" i="41"/>
  <c r="R190" i="41"/>
  <c r="O198" i="41"/>
  <c r="R132" i="41"/>
  <c r="AJ132" i="41"/>
  <c r="O134" i="41"/>
  <c r="U134" i="41"/>
  <c r="R136" i="41"/>
  <c r="AJ136" i="41"/>
  <c r="O138" i="41"/>
  <c r="U138" i="41"/>
  <c r="R140" i="41"/>
  <c r="AJ140" i="41"/>
  <c r="O142" i="41"/>
  <c r="U142" i="41"/>
  <c r="R150" i="41"/>
  <c r="AJ150" i="41"/>
  <c r="O132" i="41"/>
  <c r="R134" i="41"/>
  <c r="O136" i="41"/>
  <c r="R138" i="41"/>
  <c r="O140" i="41"/>
  <c r="R142" i="41"/>
  <c r="O150" i="41"/>
  <c r="R84" i="41"/>
  <c r="AJ84" i="41"/>
  <c r="O86" i="41"/>
  <c r="U86" i="41"/>
  <c r="R88" i="41"/>
  <c r="AJ88" i="41"/>
  <c r="O90" i="41"/>
  <c r="U90" i="41"/>
  <c r="R92" i="41"/>
  <c r="AJ92" i="41"/>
  <c r="O94" i="41"/>
  <c r="U94" i="41"/>
  <c r="R102" i="41"/>
  <c r="AJ102" i="41"/>
  <c r="O84" i="41"/>
  <c r="R86" i="41"/>
  <c r="O88" i="41"/>
  <c r="R90" i="41"/>
  <c r="O92" i="41"/>
  <c r="R94" i="41"/>
  <c r="O102" i="41"/>
  <c r="L36" i="41"/>
  <c r="AA248" i="41" l="1"/>
  <c r="X152" i="41"/>
  <c r="AG200" i="41"/>
  <c r="AG248" i="41"/>
  <c r="AG104" i="41"/>
  <c r="X200" i="41"/>
  <c r="AA152" i="41"/>
  <c r="X104" i="41"/>
  <c r="AA104" i="41"/>
  <c r="AD248" i="41"/>
  <c r="AA36" i="41"/>
  <c r="AD36" i="41"/>
  <c r="X36" i="41"/>
  <c r="AG36" i="41"/>
  <c r="X248" i="41"/>
  <c r="AG152" i="41"/>
  <c r="AD104" i="41"/>
  <c r="AD200" i="41"/>
  <c r="AA200" i="41"/>
  <c r="AJ36" i="41"/>
  <c r="U36" i="41"/>
  <c r="R36" i="41"/>
  <c r="L37" i="41"/>
  <c r="L38" i="41"/>
  <c r="L39" i="41"/>
  <c r="L40" i="41"/>
  <c r="L41" i="41"/>
  <c r="L42" i="41"/>
  <c r="L43" i="41"/>
  <c r="L44" i="41"/>
  <c r="L45" i="41"/>
  <c r="L46" i="41"/>
  <c r="L53" i="41"/>
  <c r="L54" i="41"/>
  <c r="L55" i="41"/>
  <c r="O36" i="41"/>
  <c r="AA43" i="41" l="1"/>
  <c r="AD43" i="41"/>
  <c r="X43" i="41"/>
  <c r="AG43" i="41"/>
  <c r="AA46" i="41"/>
  <c r="AD46" i="41"/>
  <c r="X46" i="41"/>
  <c r="AG46" i="41"/>
  <c r="AA42" i="41"/>
  <c r="AD42" i="41"/>
  <c r="X42" i="41"/>
  <c r="AG42" i="41"/>
  <c r="AA38" i="41"/>
  <c r="AD38" i="41"/>
  <c r="X38" i="41"/>
  <c r="AG38" i="41"/>
  <c r="AA39" i="41"/>
  <c r="AD39" i="41"/>
  <c r="X39" i="41"/>
  <c r="AG39" i="41"/>
  <c r="AA55" i="41"/>
  <c r="AD55" i="41"/>
  <c r="X55" i="41"/>
  <c r="AG55" i="41"/>
  <c r="AA45" i="41"/>
  <c r="AD45" i="41"/>
  <c r="X45" i="41"/>
  <c r="AG45" i="41"/>
  <c r="AA41" i="41"/>
  <c r="AD41" i="41"/>
  <c r="X41" i="41"/>
  <c r="AG41" i="41"/>
  <c r="AA37" i="41"/>
  <c r="AD37" i="41"/>
  <c r="X37" i="41"/>
  <c r="AG37" i="41"/>
  <c r="AA53" i="41"/>
  <c r="AD53" i="41"/>
  <c r="X53" i="41"/>
  <c r="AG53" i="41"/>
  <c r="AA54" i="41"/>
  <c r="AD54" i="41"/>
  <c r="X54" i="41"/>
  <c r="AG54" i="41"/>
  <c r="AA44" i="41"/>
  <c r="AD44" i="41"/>
  <c r="X44" i="41"/>
  <c r="AG44" i="41"/>
  <c r="AA40" i="41"/>
  <c r="AD40" i="41"/>
  <c r="X40" i="41"/>
  <c r="AG40" i="41"/>
  <c r="AJ53" i="41"/>
  <c r="U53" i="41"/>
  <c r="AJ43" i="41"/>
  <c r="U43" i="41"/>
  <c r="AJ39" i="41"/>
  <c r="U39" i="41"/>
  <c r="AJ46" i="41"/>
  <c r="U46" i="41"/>
  <c r="AJ42" i="41"/>
  <c r="U42" i="41"/>
  <c r="AJ38" i="41"/>
  <c r="U38" i="41"/>
  <c r="AJ45" i="41"/>
  <c r="U45" i="41"/>
  <c r="AJ41" i="41"/>
  <c r="U41" i="41"/>
  <c r="AJ37" i="41"/>
  <c r="U37" i="41"/>
  <c r="U54" i="41"/>
  <c r="AJ54" i="41"/>
  <c r="U44" i="41"/>
  <c r="AJ44" i="41"/>
  <c r="AJ40" i="41"/>
  <c r="U40" i="41"/>
  <c r="U55" i="41"/>
  <c r="AJ55" i="41"/>
  <c r="O46" i="41"/>
  <c r="R46" i="41"/>
  <c r="O42" i="41"/>
  <c r="R42" i="41"/>
  <c r="O38" i="41"/>
  <c r="R38" i="41"/>
  <c r="O55" i="41"/>
  <c r="R55" i="41"/>
  <c r="O45" i="41"/>
  <c r="R45" i="41"/>
  <c r="O41" i="41"/>
  <c r="R41" i="41"/>
  <c r="R54" i="41"/>
  <c r="O54" i="41"/>
  <c r="R44" i="41"/>
  <c r="O44" i="41"/>
  <c r="R40" i="41"/>
  <c r="O40" i="41"/>
  <c r="R53" i="41"/>
  <c r="O53" i="41"/>
  <c r="R43" i="41"/>
  <c r="O43" i="41"/>
  <c r="R39" i="41"/>
  <c r="O39" i="41"/>
  <c r="O37" i="41"/>
  <c r="R37" i="41"/>
  <c r="AV22" i="17"/>
  <c r="AV20" i="17"/>
  <c r="AA15" i="17"/>
  <c r="AA22" i="17" s="1"/>
  <c r="AA20" i="17" s="1"/>
  <c r="X56" i="41" l="1"/>
  <c r="AD56" i="41"/>
  <c r="AA56" i="41"/>
  <c r="AG56" i="41"/>
  <c r="Q55" i="33"/>
  <c r="J55" i="33"/>
  <c r="B55" i="33"/>
  <c r="N59" i="33" l="1"/>
  <c r="AI17" i="41" l="1"/>
  <c r="AI18" i="41" s="1"/>
  <c r="T17" i="41"/>
  <c r="T18" i="41" s="1"/>
  <c r="Q17" i="41"/>
  <c r="Q18" i="41" s="1"/>
  <c r="N17" i="41"/>
  <c r="N18" i="41" s="1"/>
  <c r="X44" i="33" l="1"/>
  <c r="B30" i="33"/>
  <c r="Y23" i="33"/>
  <c r="J44" i="33" s="1"/>
  <c r="AI25" i="41" l="1"/>
  <c r="T25" i="41"/>
  <c r="Q25" i="41"/>
  <c r="N25" i="41"/>
  <c r="AI24" i="41"/>
  <c r="T24" i="41"/>
  <c r="Q24" i="41"/>
  <c r="N24" i="41"/>
  <c r="AI23" i="41"/>
  <c r="T23" i="41"/>
  <c r="Q23" i="41"/>
  <c r="N23" i="41"/>
  <c r="AI22" i="41"/>
  <c r="T22" i="41"/>
  <c r="Q22" i="41"/>
  <c r="N22" i="41"/>
  <c r="AI21" i="41"/>
  <c r="AI26" i="41" s="1"/>
  <c r="T21" i="41"/>
  <c r="Q21" i="41"/>
  <c r="N21" i="41"/>
  <c r="N19" i="41"/>
  <c r="N20" i="41" s="1"/>
  <c r="AI19" i="41"/>
  <c r="AI20" i="41" s="1"/>
  <c r="T19" i="41"/>
  <c r="T20" i="41" s="1"/>
  <c r="K16" i="41"/>
  <c r="K15" i="41"/>
  <c r="K14" i="41"/>
  <c r="K13" i="41"/>
  <c r="K12" i="41"/>
  <c r="K11" i="41"/>
  <c r="K10" i="41"/>
  <c r="AK169" i="41"/>
  <c r="V169" i="41"/>
  <c r="S169" i="41"/>
  <c r="P169" i="41"/>
  <c r="AK168" i="41"/>
  <c r="V168" i="41"/>
  <c r="S168" i="41"/>
  <c r="P168" i="41"/>
  <c r="AK162" i="41"/>
  <c r="V162" i="41"/>
  <c r="S162" i="41"/>
  <c r="P162" i="41"/>
  <c r="AK161" i="41"/>
  <c r="V161" i="41"/>
  <c r="S161" i="41"/>
  <c r="P161" i="41"/>
  <c r="AK160" i="41"/>
  <c r="V160" i="41"/>
  <c r="S160" i="41"/>
  <c r="P160" i="41"/>
  <c r="AK159" i="41"/>
  <c r="V159" i="41"/>
  <c r="S159" i="41"/>
  <c r="P159" i="41"/>
  <c r="AK158" i="41"/>
  <c r="V158" i="41"/>
  <c r="S158" i="41"/>
  <c r="P158" i="41"/>
  <c r="AK157" i="41"/>
  <c r="V157" i="41"/>
  <c r="S157" i="41"/>
  <c r="P157" i="41"/>
  <c r="AK156" i="41"/>
  <c r="V156" i="41"/>
  <c r="V170" i="41" s="1"/>
  <c r="S156" i="41"/>
  <c r="P156" i="41"/>
  <c r="AI152" i="41"/>
  <c r="T152" i="41"/>
  <c r="Q152" i="41"/>
  <c r="N152" i="41"/>
  <c r="AK121" i="41"/>
  <c r="V121" i="41"/>
  <c r="S121" i="41"/>
  <c r="P121" i="41"/>
  <c r="AK120" i="41"/>
  <c r="V120" i="41"/>
  <c r="S120" i="41"/>
  <c r="P120" i="41"/>
  <c r="AK114" i="41"/>
  <c r="V114" i="41"/>
  <c r="S114" i="41"/>
  <c r="P114" i="41"/>
  <c r="AK113" i="41"/>
  <c r="V113" i="41"/>
  <c r="S113" i="41"/>
  <c r="P113" i="41"/>
  <c r="AK112" i="41"/>
  <c r="V112" i="41"/>
  <c r="S112" i="41"/>
  <c r="P112" i="41"/>
  <c r="AK111" i="41"/>
  <c r="V111" i="41"/>
  <c r="S111" i="41"/>
  <c r="P111" i="41"/>
  <c r="AK110" i="41"/>
  <c r="V110" i="41"/>
  <c r="S110" i="41"/>
  <c r="P110" i="41"/>
  <c r="AK109" i="41"/>
  <c r="V109" i="41"/>
  <c r="S109" i="41"/>
  <c r="P109" i="41"/>
  <c r="AK108" i="41"/>
  <c r="V108" i="41"/>
  <c r="V122" i="41" s="1"/>
  <c r="S108" i="41"/>
  <c r="S122" i="41" s="1"/>
  <c r="P108" i="41"/>
  <c r="AI104" i="41"/>
  <c r="T104" i="41"/>
  <c r="Q104" i="41"/>
  <c r="N104" i="41"/>
  <c r="AK73" i="41"/>
  <c r="V73" i="41"/>
  <c r="S73" i="41"/>
  <c r="P73" i="41"/>
  <c r="AK72" i="41"/>
  <c r="V72" i="41"/>
  <c r="S72" i="41"/>
  <c r="P72" i="41"/>
  <c r="AK66" i="41"/>
  <c r="V66" i="41"/>
  <c r="S66" i="41"/>
  <c r="P66" i="41"/>
  <c r="AK65" i="41"/>
  <c r="V65" i="41"/>
  <c r="S65" i="41"/>
  <c r="P65" i="41"/>
  <c r="AK64" i="41"/>
  <c r="V64" i="41"/>
  <c r="S64" i="41"/>
  <c r="P64" i="41"/>
  <c r="AK63" i="41"/>
  <c r="V63" i="41"/>
  <c r="S63" i="41"/>
  <c r="P63" i="41"/>
  <c r="AK62" i="41"/>
  <c r="V62" i="41"/>
  <c r="S62" i="41"/>
  <c r="P62" i="41"/>
  <c r="AK61" i="41"/>
  <c r="V61" i="41"/>
  <c r="S61" i="41"/>
  <c r="P61" i="41"/>
  <c r="AK60" i="41"/>
  <c r="V60" i="41"/>
  <c r="V74" i="41" s="1"/>
  <c r="S60" i="41"/>
  <c r="S74" i="41" s="1"/>
  <c r="P60" i="41"/>
  <c r="P74" i="41" s="1"/>
  <c r="AI56" i="41"/>
  <c r="T56" i="41"/>
  <c r="Q56" i="41"/>
  <c r="N56" i="41"/>
  <c r="AK55" i="41"/>
  <c r="V55" i="41"/>
  <c r="S55" i="41"/>
  <c r="P55" i="41"/>
  <c r="AK54" i="41"/>
  <c r="V54" i="41"/>
  <c r="S54" i="41"/>
  <c r="P54" i="41"/>
  <c r="AK53" i="41"/>
  <c r="V53" i="41"/>
  <c r="S53" i="41"/>
  <c r="P53" i="41"/>
  <c r="AK46" i="41"/>
  <c r="V46" i="41"/>
  <c r="S46" i="41"/>
  <c r="P46" i="41"/>
  <c r="AK45" i="41"/>
  <c r="V45" i="41"/>
  <c r="S45" i="41"/>
  <c r="P45" i="41"/>
  <c r="AK44" i="41"/>
  <c r="V44" i="41"/>
  <c r="S44" i="41"/>
  <c r="P44" i="41"/>
  <c r="AK43" i="41"/>
  <c r="V43" i="41"/>
  <c r="S43" i="41"/>
  <c r="P43" i="41"/>
  <c r="AK42" i="41"/>
  <c r="V42" i="41"/>
  <c r="S42" i="41"/>
  <c r="P42" i="41"/>
  <c r="AK41" i="41"/>
  <c r="V41" i="41"/>
  <c r="S41" i="41"/>
  <c r="P41" i="41"/>
  <c r="AK40" i="41"/>
  <c r="V40" i="41"/>
  <c r="S40" i="41"/>
  <c r="P40" i="41"/>
  <c r="AK39" i="41"/>
  <c r="V39" i="41"/>
  <c r="S39" i="41"/>
  <c r="P39" i="41"/>
  <c r="AK38" i="41"/>
  <c r="V38" i="41"/>
  <c r="S38" i="41"/>
  <c r="P38" i="41"/>
  <c r="AK37" i="41"/>
  <c r="V37" i="41"/>
  <c r="S37" i="41"/>
  <c r="P37" i="41"/>
  <c r="AK36" i="41"/>
  <c r="V36" i="41"/>
  <c r="S36" i="41"/>
  <c r="P36" i="41"/>
  <c r="Q31" i="41"/>
  <c r="N31" i="41"/>
  <c r="AK217" i="41"/>
  <c r="V217" i="41"/>
  <c r="S217" i="41"/>
  <c r="P217" i="41"/>
  <c r="AK216" i="41"/>
  <c r="V216" i="41"/>
  <c r="S216" i="41"/>
  <c r="P216" i="41"/>
  <c r="AK210" i="41"/>
  <c r="V210" i="41"/>
  <c r="S210" i="41"/>
  <c r="P210" i="41"/>
  <c r="AK209" i="41"/>
  <c r="V209" i="41"/>
  <c r="S209" i="41"/>
  <c r="P209" i="41"/>
  <c r="AK208" i="41"/>
  <c r="V208" i="41"/>
  <c r="S208" i="41"/>
  <c r="P208" i="41"/>
  <c r="AK207" i="41"/>
  <c r="V207" i="41"/>
  <c r="S207" i="41"/>
  <c r="P207" i="41"/>
  <c r="AK206" i="41"/>
  <c r="V206" i="41"/>
  <c r="S206" i="41"/>
  <c r="P206" i="41"/>
  <c r="AK205" i="41"/>
  <c r="V205" i="41"/>
  <c r="S205" i="41"/>
  <c r="P205" i="41"/>
  <c r="AK204" i="41"/>
  <c r="V204" i="41"/>
  <c r="V218" i="41" s="1"/>
  <c r="S204" i="41"/>
  <c r="P204" i="41"/>
  <c r="AI200" i="41"/>
  <c r="T200" i="41"/>
  <c r="Q200" i="41"/>
  <c r="N200" i="41"/>
  <c r="P218" i="41" l="1"/>
  <c r="AK170" i="41"/>
  <c r="AK218" i="41"/>
  <c r="AK74" i="41"/>
  <c r="N36" i="33"/>
  <c r="C44" i="33" s="1"/>
  <c r="Q44" i="33" s="1"/>
  <c r="P170" i="41"/>
  <c r="P122" i="41"/>
  <c r="K21" i="41"/>
  <c r="K25" i="41"/>
  <c r="T26" i="41"/>
  <c r="K22" i="41"/>
  <c r="K24" i="41"/>
  <c r="K17" i="41"/>
  <c r="Q26" i="41"/>
  <c r="K23" i="41"/>
  <c r="N26" i="41"/>
  <c r="S218" i="41"/>
  <c r="AK152" i="41"/>
  <c r="AI172" i="41" s="1"/>
  <c r="S170" i="41"/>
  <c r="P104" i="41"/>
  <c r="S104" i="41"/>
  <c r="Q124" i="41" s="1"/>
  <c r="AK122" i="41"/>
  <c r="V104" i="41"/>
  <c r="T124" i="41" s="1"/>
  <c r="P200" i="41"/>
  <c r="N220" i="41" s="1"/>
  <c r="AK200" i="41"/>
  <c r="S200" i="41"/>
  <c r="V56" i="41"/>
  <c r="T76" i="41" s="1"/>
  <c r="S56" i="41"/>
  <c r="Q76" i="41" s="1"/>
  <c r="P56" i="41"/>
  <c r="N76" i="41" s="1"/>
  <c r="AK104" i="41"/>
  <c r="AI124" i="41" s="1"/>
  <c r="V152" i="41"/>
  <c r="T172" i="41" s="1"/>
  <c r="S152" i="41"/>
  <c r="Q172" i="41" s="1"/>
  <c r="V200" i="41"/>
  <c r="T220" i="41" s="1"/>
  <c r="AK56" i="41"/>
  <c r="P152" i="41"/>
  <c r="AI76" i="41" l="1"/>
  <c r="AI220" i="41"/>
  <c r="N172" i="41"/>
  <c r="Q220" i="41"/>
  <c r="N124" i="41"/>
  <c r="AJ104" i="41"/>
  <c r="K18" i="41"/>
  <c r="Q19" i="41"/>
  <c r="K26" i="41"/>
  <c r="AJ152" i="41"/>
  <c r="O104" i="41"/>
  <c r="AJ56" i="41"/>
  <c r="AJ200" i="41"/>
  <c r="O56" i="41"/>
  <c r="U56" i="41"/>
  <c r="U200" i="41"/>
  <c r="U104" i="41"/>
  <c r="U152" i="41"/>
  <c r="R104" i="41"/>
  <c r="R152" i="41"/>
  <c r="O152" i="41"/>
  <c r="R56" i="41"/>
  <c r="R200" i="41"/>
  <c r="O200" i="41"/>
  <c r="Q20" i="41" l="1"/>
  <c r="K19" i="41"/>
  <c r="AK265" i="41"/>
  <c r="AK264" i="41"/>
  <c r="AK258" i="41"/>
  <c r="AK257" i="41"/>
  <c r="AK256" i="41"/>
  <c r="AK255" i="41"/>
  <c r="AK254" i="41"/>
  <c r="AK253" i="41"/>
  <c r="AK252" i="41"/>
  <c r="V265" i="41"/>
  <c r="V264" i="41"/>
  <c r="V258" i="41"/>
  <c r="V257" i="41"/>
  <c r="V256" i="41"/>
  <c r="V255" i="41"/>
  <c r="V254" i="41"/>
  <c r="V253" i="41"/>
  <c r="V252" i="41"/>
  <c r="S253" i="41"/>
  <c r="S265" i="41"/>
  <c r="S264" i="41"/>
  <c r="S258" i="41"/>
  <c r="S257" i="41"/>
  <c r="S256" i="41"/>
  <c r="S255" i="41"/>
  <c r="S254" i="41"/>
  <c r="S252" i="41"/>
  <c r="P265" i="41"/>
  <c r="P264" i="41"/>
  <c r="P258" i="41"/>
  <c r="P257" i="41"/>
  <c r="P256" i="41"/>
  <c r="P255" i="41"/>
  <c r="P254" i="41"/>
  <c r="P253" i="41"/>
  <c r="P252" i="41"/>
  <c r="AI248" i="41" l="1"/>
  <c r="T248" i="41"/>
  <c r="Q248" i="41"/>
  <c r="N248" i="41"/>
  <c r="S248" i="41" l="1"/>
  <c r="V248" i="41"/>
  <c r="V266" i="41"/>
  <c r="AK248" i="41"/>
  <c r="P266" i="41"/>
  <c r="S266" i="41"/>
  <c r="P248" i="41"/>
  <c r="AK266" i="41"/>
  <c r="Q268" i="41" l="1"/>
  <c r="AI268" i="41"/>
  <c r="N268" i="41"/>
  <c r="T268" i="41"/>
  <c r="U248" i="41"/>
  <c r="O248" i="41"/>
  <c r="R248" i="41"/>
  <c r="AJ248" i="41"/>
</calcChain>
</file>

<file path=xl/sharedStrings.xml><?xml version="1.0" encoding="utf-8"?>
<sst xmlns="http://schemas.openxmlformats.org/spreadsheetml/2006/main" count="1698" uniqueCount="431">
  <si>
    <t/>
  </si>
  <si>
    <t>□</t>
  </si>
  <si>
    <t>年</t>
    <rPh sb="0" eb="1">
      <t>ネン</t>
    </rPh>
    <phoneticPr fontId="5"/>
  </si>
  <si>
    <t>月</t>
    <rPh sb="0" eb="1">
      <t>ツキ</t>
    </rPh>
    <phoneticPr fontId="5"/>
  </si>
  <si>
    <t>日</t>
    <rPh sb="0" eb="1">
      <t>ヒ</t>
    </rPh>
    <phoneticPr fontId="5"/>
  </si>
  <si>
    <t>殿</t>
    <rPh sb="0" eb="1">
      <t>トノ</t>
    </rPh>
    <phoneticPr fontId="5"/>
  </si>
  <si>
    <t>申請者</t>
    <rPh sb="0" eb="3">
      <t>シンセイシャ</t>
    </rPh>
    <phoneticPr fontId="5"/>
  </si>
  <si>
    <t>郵便番号</t>
    <rPh sb="0" eb="4">
      <t>ユウビンバンゴウ</t>
    </rPh>
    <phoneticPr fontId="5"/>
  </si>
  <si>
    <t>住所</t>
    <rPh sb="0" eb="2">
      <t>ジュウショ</t>
    </rPh>
    <phoneticPr fontId="5"/>
  </si>
  <si>
    <t>氏名</t>
    <rPh sb="0" eb="2">
      <t>シメイ</t>
    </rPh>
    <phoneticPr fontId="5"/>
  </si>
  <si>
    <t>共同申請者</t>
    <rPh sb="0" eb="2">
      <t>キョウドウ</t>
    </rPh>
    <rPh sb="2" eb="5">
      <t>シンセイシャ</t>
    </rPh>
    <phoneticPr fontId="5"/>
  </si>
  <si>
    <t>会社名</t>
    <rPh sb="0" eb="2">
      <t>カイシャ</t>
    </rPh>
    <rPh sb="2" eb="3">
      <t>メイ</t>
    </rPh>
    <phoneticPr fontId="5"/>
  </si>
  <si>
    <t>代表者等名</t>
    <rPh sb="0" eb="2">
      <t>ダイヒョウ</t>
    </rPh>
    <rPh sb="2" eb="3">
      <t>シャ</t>
    </rPh>
    <rPh sb="3" eb="4">
      <t>トウ</t>
    </rPh>
    <rPh sb="4" eb="5">
      <t>メイ</t>
    </rPh>
    <phoneticPr fontId="5"/>
  </si>
  <si>
    <t>手続代行者</t>
    <rPh sb="0" eb="2">
      <t>テツヅ</t>
    </rPh>
    <rPh sb="2" eb="5">
      <t>ダイコウシャ</t>
    </rPh>
    <phoneticPr fontId="5"/>
  </si>
  <si>
    <t>記</t>
    <rPh sb="0" eb="1">
      <t>キ</t>
    </rPh>
    <phoneticPr fontId="5"/>
  </si>
  <si>
    <t>市区
町村</t>
    <rPh sb="0" eb="2">
      <t>シク</t>
    </rPh>
    <rPh sb="3" eb="5">
      <t>チョウソン</t>
    </rPh>
    <phoneticPr fontId="5"/>
  </si>
  <si>
    <t>総戸数</t>
    <rPh sb="0" eb="1">
      <t>ソウ</t>
    </rPh>
    <rPh sb="1" eb="3">
      <t>コスウ</t>
    </rPh>
    <phoneticPr fontId="5"/>
  </si>
  <si>
    <t>戸</t>
    <rPh sb="0" eb="1">
      <t>コ</t>
    </rPh>
    <phoneticPr fontId="5"/>
  </si>
  <si>
    <t>住宅区分</t>
    <rPh sb="0" eb="2">
      <t>ジュウタク</t>
    </rPh>
    <rPh sb="2" eb="4">
      <t>クブン</t>
    </rPh>
    <phoneticPr fontId="5"/>
  </si>
  <si>
    <t>着工予定日</t>
    <rPh sb="0" eb="2">
      <t>チャッコウ</t>
    </rPh>
    <rPh sb="2" eb="5">
      <t>ヨテイビ</t>
    </rPh>
    <phoneticPr fontId="5"/>
  </si>
  <si>
    <t>完了予定日</t>
    <rPh sb="0" eb="2">
      <t>カンリョウ</t>
    </rPh>
    <rPh sb="2" eb="5">
      <t>ヨテイビ</t>
    </rPh>
    <phoneticPr fontId="5"/>
  </si>
  <si>
    <t>電話番号</t>
    <rPh sb="0" eb="2">
      <t>デンワ</t>
    </rPh>
    <rPh sb="2" eb="4">
      <t>バンゴウ</t>
    </rPh>
    <phoneticPr fontId="5"/>
  </si>
  <si>
    <t>ＦＡＸ番号</t>
    <rPh sb="3" eb="5">
      <t>バンゴウ</t>
    </rPh>
    <phoneticPr fontId="5"/>
  </si>
  <si>
    <t>緊急連絡先
（携帯等）</t>
    <rPh sb="0" eb="2">
      <t>キンキュウ</t>
    </rPh>
    <rPh sb="2" eb="5">
      <t>レンラクサキ</t>
    </rPh>
    <rPh sb="7" eb="9">
      <t>ケイタイ</t>
    </rPh>
    <rPh sb="9" eb="10">
      <t>ナド</t>
    </rPh>
    <phoneticPr fontId="5"/>
  </si>
  <si>
    <t>所　属</t>
    <rPh sb="0" eb="1">
      <t>トコロ</t>
    </rPh>
    <rPh sb="2" eb="3">
      <t>ゾク</t>
    </rPh>
    <phoneticPr fontId="5"/>
  </si>
  <si>
    <t>住　所</t>
    <rPh sb="0" eb="1">
      <t>ジュウ</t>
    </rPh>
    <rPh sb="2" eb="3">
      <t>ショ</t>
    </rPh>
    <phoneticPr fontId="5"/>
  </si>
  <si>
    <t>都道府県</t>
    <rPh sb="0" eb="4">
      <t>トドウフケン</t>
    </rPh>
    <phoneticPr fontId="5"/>
  </si>
  <si>
    <t>暴力団排除に関する誓約事項</t>
    <rPh sb="0" eb="3">
      <t>ボウリョクダン</t>
    </rPh>
    <phoneticPr fontId="5"/>
  </si>
  <si>
    <t>【集合（全体）】</t>
    <rPh sb="1" eb="3">
      <t>シュウゴウ</t>
    </rPh>
    <rPh sb="4" eb="6">
      <t>ゼンタイ</t>
    </rPh>
    <phoneticPr fontId="5"/>
  </si>
  <si>
    <t>実施計画書</t>
    <phoneticPr fontId="5"/>
  </si>
  <si>
    <t>※□の箇所は、該当項目に■を付ける</t>
    <rPh sb="3" eb="5">
      <t>カショ</t>
    </rPh>
    <rPh sb="9" eb="11">
      <t>コウモク</t>
    </rPh>
    <phoneticPr fontId="5"/>
  </si>
  <si>
    <t>申請者</t>
    <rPh sb="0" eb="2">
      <t>シンセイ</t>
    </rPh>
    <phoneticPr fontId="5"/>
  </si>
  <si>
    <t>氏</t>
    <phoneticPr fontId="5"/>
  </si>
  <si>
    <t>名</t>
    <rPh sb="0" eb="1">
      <t>メイ</t>
    </rPh>
    <phoneticPr fontId="5"/>
  </si>
  <si>
    <t>リース等の形態</t>
    <rPh sb="3" eb="4">
      <t>ナド</t>
    </rPh>
    <rPh sb="5" eb="7">
      <t>ケイタイ</t>
    </rPh>
    <phoneticPr fontId="5"/>
  </si>
  <si>
    <t>リース利用</t>
    <rPh sb="3" eb="5">
      <t>リヨウ</t>
    </rPh>
    <phoneticPr fontId="5"/>
  </si>
  <si>
    <t>個別クレジット</t>
    <rPh sb="0" eb="2">
      <t>コベツ</t>
    </rPh>
    <phoneticPr fontId="5"/>
  </si>
  <si>
    <t>住宅の概要</t>
    <rPh sb="3" eb="5">
      <t>ガイヨウ</t>
    </rPh>
    <phoneticPr fontId="5"/>
  </si>
  <si>
    <t>築年数</t>
    <rPh sb="0" eb="1">
      <t>チク</t>
    </rPh>
    <rPh sb="1" eb="3">
      <t>ネンスウ</t>
    </rPh>
    <phoneticPr fontId="5"/>
  </si>
  <si>
    <t>棟数</t>
    <rPh sb="0" eb="1">
      <t>トウ</t>
    </rPh>
    <rPh sb="1" eb="2">
      <t>スウ</t>
    </rPh>
    <phoneticPr fontId="5"/>
  </si>
  <si>
    <t>棟</t>
    <rPh sb="0" eb="1">
      <t>トウ</t>
    </rPh>
    <phoneticPr fontId="5"/>
  </si>
  <si>
    <t>改修する戸数</t>
    <rPh sb="0" eb="2">
      <t>カイシュウ</t>
    </rPh>
    <rPh sb="4" eb="6">
      <t>コスウ</t>
    </rPh>
    <phoneticPr fontId="5"/>
  </si>
  <si>
    <t>木造（軸組工法）</t>
    <rPh sb="5" eb="6">
      <t>コウ</t>
    </rPh>
    <rPh sb="6" eb="7">
      <t>ホウ</t>
    </rPh>
    <phoneticPr fontId="5"/>
  </si>
  <si>
    <t>その他</t>
    <rPh sb="2" eb="3">
      <t>タ</t>
    </rPh>
    <phoneticPr fontId="5"/>
  </si>
  <si>
    <t>改修工法</t>
    <rPh sb="0" eb="2">
      <t>カイシュウ</t>
    </rPh>
    <rPh sb="2" eb="4">
      <t>コウホウ</t>
    </rPh>
    <phoneticPr fontId="5"/>
  </si>
  <si>
    <t>ガラスの交換</t>
    <rPh sb="4" eb="6">
      <t>コウカン</t>
    </rPh>
    <phoneticPr fontId="5"/>
  </si>
  <si>
    <t>窓</t>
    <rPh sb="0" eb="1">
      <t>マド</t>
    </rPh>
    <phoneticPr fontId="5"/>
  </si>
  <si>
    <t>ガラス交換</t>
    <phoneticPr fontId="5"/>
  </si>
  <si>
    <t>カバー工法</t>
    <rPh sb="3" eb="5">
      <t>コウホウ</t>
    </rPh>
    <phoneticPr fontId="5"/>
  </si>
  <si>
    <t>建具交換</t>
    <rPh sb="0" eb="2">
      <t>タテグ</t>
    </rPh>
    <rPh sb="2" eb="4">
      <t>コウカン</t>
    </rPh>
    <phoneticPr fontId="5"/>
  </si>
  <si>
    <t>費用総括表</t>
    <rPh sb="0" eb="1">
      <t>ヒ</t>
    </rPh>
    <rPh sb="1" eb="2">
      <t>ヨウ</t>
    </rPh>
    <rPh sb="2" eb="3">
      <t>ソウ</t>
    </rPh>
    <rPh sb="3" eb="4">
      <t>カツ</t>
    </rPh>
    <rPh sb="4" eb="5">
      <t>ヒョウ</t>
    </rPh>
    <phoneticPr fontId="5"/>
  </si>
  <si>
    <t>円</t>
    <rPh sb="0" eb="1">
      <t>エン</t>
    </rPh>
    <phoneticPr fontId="5"/>
  </si>
  <si>
    <t>材料費</t>
    <rPh sb="0" eb="3">
      <t>ザイリョウヒ</t>
    </rPh>
    <phoneticPr fontId="5"/>
  </si>
  <si>
    <t>SII登録型番</t>
    <rPh sb="3" eb="5">
      <t>トウロク</t>
    </rPh>
    <rPh sb="5" eb="7">
      <t>カタバン</t>
    </rPh>
    <phoneticPr fontId="5"/>
  </si>
  <si>
    <t>材料単価
（円）</t>
    <rPh sb="0" eb="2">
      <t>ザイリョウ</t>
    </rPh>
    <rPh sb="2" eb="4">
      <t>タンカ</t>
    </rPh>
    <rPh sb="6" eb="7">
      <t>エン</t>
    </rPh>
    <phoneticPr fontId="5"/>
  </si>
  <si>
    <t>住戸タイプ</t>
    <rPh sb="0" eb="2">
      <t>ジュウコ</t>
    </rPh>
    <phoneticPr fontId="5"/>
  </si>
  <si>
    <t>工事費</t>
    <rPh sb="0" eb="3">
      <t>コウジヒ</t>
    </rPh>
    <phoneticPr fontId="5"/>
  </si>
  <si>
    <t>工事内容</t>
    <rPh sb="0" eb="2">
      <t>コウジ</t>
    </rPh>
    <rPh sb="2" eb="4">
      <t>ナイヨウ</t>
    </rPh>
    <phoneticPr fontId="5"/>
  </si>
  <si>
    <t>数量</t>
    <rPh sb="0" eb="2">
      <t>スウリョウ</t>
    </rPh>
    <phoneticPr fontId="5"/>
  </si>
  <si>
    <t>単位</t>
    <rPh sb="0" eb="2">
      <t>タンイ</t>
    </rPh>
    <phoneticPr fontId="5"/>
  </si>
  <si>
    <t>提出書類チェックリスト</t>
    <rPh sb="0" eb="2">
      <t>テイシュツ</t>
    </rPh>
    <rPh sb="2" eb="4">
      <t>ショルイ</t>
    </rPh>
    <phoneticPr fontId="5"/>
  </si>
  <si>
    <t>申請者名</t>
    <rPh sb="0" eb="3">
      <t>シンセイシャ</t>
    </rPh>
    <rPh sb="3" eb="4">
      <t>メイ</t>
    </rPh>
    <phoneticPr fontId="5"/>
  </si>
  <si>
    <t>共同申請者名</t>
    <rPh sb="0" eb="2">
      <t>キョウドウ</t>
    </rPh>
    <rPh sb="2" eb="5">
      <t>シンセイシャ</t>
    </rPh>
    <rPh sb="4" eb="5">
      <t>シャ</t>
    </rPh>
    <rPh sb="5" eb="6">
      <t>メイ</t>
    </rPh>
    <phoneticPr fontId="5"/>
  </si>
  <si>
    <t>手続代行者名</t>
    <rPh sb="0" eb="2">
      <t>テツヅキ</t>
    </rPh>
    <rPh sb="2" eb="5">
      <t>ダイコウシャ</t>
    </rPh>
    <rPh sb="5" eb="6">
      <t>メイ</t>
    </rPh>
    <phoneticPr fontId="5"/>
  </si>
  <si>
    <t>申請建物の形態</t>
    <rPh sb="0" eb="2">
      <t>シンセイ</t>
    </rPh>
    <rPh sb="2" eb="4">
      <t>タテモノ</t>
    </rPh>
    <rPh sb="5" eb="7">
      <t>ケイタイ</t>
    </rPh>
    <phoneticPr fontId="5"/>
  </si>
  <si>
    <t>　集合住宅（全体）</t>
    <rPh sb="1" eb="3">
      <t>シュウゴウ</t>
    </rPh>
    <rPh sb="3" eb="5">
      <t>ジュウタク</t>
    </rPh>
    <rPh sb="6" eb="8">
      <t>ゼンタイ</t>
    </rPh>
    <phoneticPr fontId="5"/>
  </si>
  <si>
    <t>様　　式</t>
    <rPh sb="0" eb="1">
      <t>サマ</t>
    </rPh>
    <rPh sb="3" eb="4">
      <t>シキ</t>
    </rPh>
    <phoneticPr fontId="5"/>
  </si>
  <si>
    <t>書　　類　　名</t>
    <rPh sb="0" eb="1">
      <t>ショ</t>
    </rPh>
    <rPh sb="3" eb="4">
      <t>タグイ</t>
    </rPh>
    <rPh sb="6" eb="7">
      <t>メイ</t>
    </rPh>
    <phoneticPr fontId="5"/>
  </si>
  <si>
    <t>提　出　形　態</t>
    <rPh sb="0" eb="1">
      <t>ツツミ</t>
    </rPh>
    <rPh sb="2" eb="3">
      <t>デ</t>
    </rPh>
    <rPh sb="4" eb="5">
      <t>カタチ</t>
    </rPh>
    <rPh sb="6" eb="7">
      <t>タイ</t>
    </rPh>
    <phoneticPr fontId="5"/>
  </si>
  <si>
    <t>提出書類</t>
    <rPh sb="0" eb="2">
      <t>テイシュツ</t>
    </rPh>
    <rPh sb="2" eb="4">
      <t>ショルイ</t>
    </rPh>
    <phoneticPr fontId="5"/>
  </si>
  <si>
    <t>提出書類
チェック欄</t>
    <rPh sb="0" eb="2">
      <t>テイシュツ</t>
    </rPh>
    <rPh sb="2" eb="4">
      <t>ショルイ</t>
    </rPh>
    <rPh sb="9" eb="10">
      <t>ラン</t>
    </rPh>
    <phoneticPr fontId="5"/>
  </si>
  <si>
    <t>原本</t>
    <rPh sb="0" eb="2">
      <t>ゲンポン</t>
    </rPh>
    <phoneticPr fontId="5"/>
  </si>
  <si>
    <t>費用明細書</t>
    <rPh sb="0" eb="2">
      <t>ヒヨウ</t>
    </rPh>
    <rPh sb="2" eb="5">
      <t>メイサイショ</t>
    </rPh>
    <phoneticPr fontId="5"/>
  </si>
  <si>
    <t>自由</t>
    <rPh sb="0" eb="2">
      <t>ジユウ</t>
    </rPh>
    <phoneticPr fontId="5"/>
  </si>
  <si>
    <t>原本/コピー</t>
    <rPh sb="0" eb="2">
      <t>ゲンポン</t>
    </rPh>
    <phoneticPr fontId="5"/>
  </si>
  <si>
    <t>リース契約書（案）</t>
    <rPh sb="3" eb="5">
      <t>ケイヤク</t>
    </rPh>
    <rPh sb="5" eb="6">
      <t>ショ</t>
    </rPh>
    <rPh sb="7" eb="8">
      <t>アン</t>
    </rPh>
    <phoneticPr fontId="5"/>
  </si>
  <si>
    <t>交付要件等確認書</t>
    <rPh sb="0" eb="2">
      <t>コウフ</t>
    </rPh>
    <rPh sb="2" eb="4">
      <t>ヨウケン</t>
    </rPh>
    <rPh sb="4" eb="5">
      <t>ナド</t>
    </rPh>
    <rPh sb="5" eb="8">
      <t>カクニンショ</t>
    </rPh>
    <phoneticPr fontId="5"/>
  </si>
  <si>
    <t>既存住宅における高断熱窓導入促進事業助成金</t>
    <rPh sb="0" eb="2">
      <t>キゾン</t>
    </rPh>
    <rPh sb="2" eb="4">
      <t>ジュウタク</t>
    </rPh>
    <rPh sb="8" eb="11">
      <t>コウダンネツ</t>
    </rPh>
    <rPh sb="11" eb="12">
      <t>マド</t>
    </rPh>
    <rPh sb="12" eb="14">
      <t>ドウニュウ</t>
    </rPh>
    <rPh sb="14" eb="16">
      <t>ソクシン</t>
    </rPh>
    <rPh sb="16" eb="18">
      <t>ジギョウ</t>
    </rPh>
    <rPh sb="18" eb="21">
      <t>ジョセイキン</t>
    </rPh>
    <phoneticPr fontId="5"/>
  </si>
  <si>
    <t>理事長</t>
    <rPh sb="0" eb="3">
      <t>リジチョウ</t>
    </rPh>
    <phoneticPr fontId="5"/>
  </si>
  <si>
    <t>４　暴力団排除に関する誓約</t>
    <rPh sb="2" eb="5">
      <t>ボウリョクダン</t>
    </rPh>
    <rPh sb="5" eb="7">
      <t>ハイジョ</t>
    </rPh>
    <rPh sb="8" eb="9">
      <t>カン</t>
    </rPh>
    <rPh sb="11" eb="13">
      <t>セイヤク</t>
    </rPh>
    <phoneticPr fontId="5"/>
  </si>
  <si>
    <t>５　申請者連絡先</t>
    <rPh sb="2" eb="5">
      <t>シンセイシャ</t>
    </rPh>
    <rPh sb="5" eb="8">
      <t>レンラクサキ</t>
    </rPh>
    <phoneticPr fontId="5"/>
  </si>
  <si>
    <t>６　共同申請者　担当者連絡先</t>
    <rPh sb="2" eb="4">
      <t>キョウドウ</t>
    </rPh>
    <rPh sb="4" eb="7">
      <t>シンセイシャ</t>
    </rPh>
    <rPh sb="8" eb="11">
      <t>タントウシャ</t>
    </rPh>
    <rPh sb="11" eb="14">
      <t>レンラクサキ</t>
    </rPh>
    <phoneticPr fontId="5"/>
  </si>
  <si>
    <t>１</t>
    <phoneticPr fontId="5"/>
  </si>
  <si>
    <t>２</t>
    <phoneticPr fontId="5"/>
  </si>
  <si>
    <t>４</t>
    <phoneticPr fontId="5"/>
  </si>
  <si>
    <t>月</t>
    <rPh sb="0" eb="1">
      <t>ガツ</t>
    </rPh>
    <phoneticPr fontId="5"/>
  </si>
  <si>
    <t>日</t>
    <rPh sb="0" eb="1">
      <t>ニチ</t>
    </rPh>
    <phoneticPr fontId="5"/>
  </si>
  <si>
    <t>住所</t>
  </si>
  <si>
    <t>氏名</t>
  </si>
  <si>
    <t>カ月間</t>
    <rPh sb="1" eb="2">
      <t>ゲツ</t>
    </rPh>
    <rPh sb="2" eb="3">
      <t>カン</t>
    </rPh>
    <phoneticPr fontId="5"/>
  </si>
  <si>
    <t>費用項目</t>
    <rPh sb="0" eb="2">
      <t>ヒヨウ</t>
    </rPh>
    <rPh sb="2" eb="4">
      <t>コウモク</t>
    </rPh>
    <phoneticPr fontId="5"/>
  </si>
  <si>
    <t>金利</t>
    <rPh sb="0" eb="2">
      <t>キンリ</t>
    </rPh>
    <phoneticPr fontId="5"/>
  </si>
  <si>
    <t>金利（金額）</t>
    <rPh sb="0" eb="2">
      <t>キンリ</t>
    </rPh>
    <rPh sb="3" eb="5">
      <t>キンガク</t>
    </rPh>
    <phoneticPr fontId="5"/>
  </si>
  <si>
    <t>理事長　殿</t>
    <rPh sb="0" eb="3">
      <t>リジチョウ</t>
    </rPh>
    <rPh sb="4" eb="5">
      <t>ドノ</t>
    </rPh>
    <phoneticPr fontId="10"/>
  </si>
  <si>
    <t>１　申請者は、使用者として法定耐用年数以上は、適切に助成対象高断熱窓の管理を行います。</t>
    <rPh sb="2" eb="5">
      <t>シンセイシャ</t>
    </rPh>
    <rPh sb="13" eb="15">
      <t>ホウテイ</t>
    </rPh>
    <rPh sb="15" eb="17">
      <t>タイヨウ</t>
    </rPh>
    <rPh sb="17" eb="19">
      <t>ネンスウ</t>
    </rPh>
    <rPh sb="19" eb="21">
      <t>イジョウ</t>
    </rPh>
    <rPh sb="26" eb="28">
      <t>ジョセイ</t>
    </rPh>
    <rPh sb="28" eb="30">
      <t>タイショウ</t>
    </rPh>
    <rPh sb="30" eb="33">
      <t>コウダンネツ</t>
    </rPh>
    <rPh sb="33" eb="34">
      <t>マド</t>
    </rPh>
    <phoneticPr fontId="5"/>
  </si>
  <si>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5"/>
  </si>
  <si>
    <t>（第一面）</t>
    <rPh sb="1" eb="2">
      <t>ダイ</t>
    </rPh>
    <rPh sb="2" eb="4">
      <t>イチメン</t>
    </rPh>
    <phoneticPr fontId="5"/>
  </si>
  <si>
    <t>都</t>
  </si>
  <si>
    <t>（第三面）</t>
    <rPh sb="2" eb="3">
      <t>３</t>
    </rPh>
    <phoneticPr fontId="5"/>
  </si>
  <si>
    <t>５</t>
    <phoneticPr fontId="5"/>
  </si>
  <si>
    <t>他の補助金への申請状況</t>
    <phoneticPr fontId="5"/>
  </si>
  <si>
    <t>・助成対象の合計金額は、必ず[税抜]で記載すること。</t>
    <rPh sb="1" eb="3">
      <t>ジョセイ</t>
    </rPh>
    <rPh sb="3" eb="5">
      <t>タイショウ</t>
    </rPh>
    <rPh sb="6" eb="8">
      <t>ゴウケイ</t>
    </rPh>
    <rPh sb="8" eb="10">
      <t>キンガク</t>
    </rPh>
    <rPh sb="12" eb="13">
      <t>カナラ</t>
    </rPh>
    <rPh sb="15" eb="16">
      <t>ゼイ</t>
    </rPh>
    <rPh sb="16" eb="17">
      <t>バツ</t>
    </rPh>
    <rPh sb="19" eb="21">
      <t>キサイ</t>
    </rPh>
    <phoneticPr fontId="5"/>
  </si>
  <si>
    <t>公益財団法人東京都環境公社</t>
    <rPh sb="0" eb="2">
      <t>コウエキ</t>
    </rPh>
    <rPh sb="2" eb="4">
      <t>ザイダン</t>
    </rPh>
    <rPh sb="4" eb="6">
      <t>ホウジン</t>
    </rPh>
    <rPh sb="6" eb="9">
      <t>トウキョウト</t>
    </rPh>
    <rPh sb="9" eb="11">
      <t>カンキョウ</t>
    </rPh>
    <rPh sb="11" eb="13">
      <t>コウシャ</t>
    </rPh>
    <phoneticPr fontId="5"/>
  </si>
  <si>
    <t>個別クレジット契約による助成金に関する取決書</t>
    <rPh sb="12" eb="14">
      <t>ジョセイ</t>
    </rPh>
    <phoneticPr fontId="5"/>
  </si>
  <si>
    <t>２　申請者は、助成金を受給した際に、当該助成を個別クレジット契約に基づく債務の弁済金にあてる
　ものとします。</t>
    <rPh sb="2" eb="5">
      <t>シンセイシャ</t>
    </rPh>
    <rPh sb="7" eb="10">
      <t>ジョセイキン</t>
    </rPh>
    <rPh sb="20" eb="22">
      <t>ジョセイ</t>
    </rPh>
    <phoneticPr fontId="5"/>
  </si>
  <si>
    <r>
      <rPr>
        <sz val="12"/>
        <rFont val="ＭＳ Ｐ明朝"/>
        <family val="1"/>
        <charset val="128"/>
      </rPr>
      <t>助成金</t>
    </r>
    <r>
      <rPr>
        <sz val="12"/>
        <color indexed="10"/>
        <rFont val="ＭＳ Ｐ明朝"/>
        <family val="1"/>
        <charset val="128"/>
      </rPr>
      <t>あり</t>
    </r>
    <r>
      <rPr>
        <sz val="12"/>
        <rFont val="ＭＳ Ｐ明朝"/>
        <family val="1"/>
        <charset val="128"/>
      </rPr>
      <t>の場合　</t>
    </r>
    <r>
      <rPr>
        <sz val="11"/>
        <rFont val="ＭＳ Ｐ明朝"/>
        <family val="1"/>
        <charset val="128"/>
      </rPr>
      <t>　　　　　　　　　　　（助成金適用後の金額）</t>
    </r>
    <rPh sb="0" eb="3">
      <t>ジョセイキン</t>
    </rPh>
    <rPh sb="6" eb="8">
      <t>バアイ</t>
    </rPh>
    <rPh sb="21" eb="24">
      <t>ジョセイキン</t>
    </rPh>
    <rPh sb="24" eb="26">
      <t>テキヨウ</t>
    </rPh>
    <rPh sb="26" eb="27">
      <t>ゴ</t>
    </rPh>
    <rPh sb="28" eb="30">
      <t>キンガク</t>
    </rPh>
    <phoneticPr fontId="5"/>
  </si>
  <si>
    <r>
      <rPr>
        <sz val="12"/>
        <rFont val="ＭＳ Ｐ明朝"/>
        <family val="1"/>
        <charset val="128"/>
      </rPr>
      <t>助成金</t>
    </r>
    <r>
      <rPr>
        <sz val="12"/>
        <color indexed="10"/>
        <rFont val="ＭＳ Ｐ明朝"/>
        <family val="1"/>
        <charset val="128"/>
      </rPr>
      <t>なし</t>
    </r>
    <r>
      <rPr>
        <sz val="12"/>
        <rFont val="ＭＳ Ｐ明朝"/>
        <family val="1"/>
        <charset val="128"/>
      </rPr>
      <t>の場合　　</t>
    </r>
    <r>
      <rPr>
        <sz val="11"/>
        <rFont val="ＭＳ Ｐ明朝"/>
        <family val="1"/>
        <charset val="128"/>
      </rPr>
      <t>　　　　　　　　　（助成金適用前の金額）</t>
    </r>
    <rPh sb="0" eb="2">
      <t>ジョセイ</t>
    </rPh>
    <rPh sb="2" eb="3">
      <t>キン</t>
    </rPh>
    <rPh sb="6" eb="8">
      <t>バアイ</t>
    </rPh>
    <rPh sb="20" eb="23">
      <t>ジョセイキン</t>
    </rPh>
    <rPh sb="23" eb="25">
      <t>テキヨウ</t>
    </rPh>
    <rPh sb="25" eb="26">
      <t>マエ</t>
    </rPh>
    <rPh sb="27" eb="29">
      <t>キンガク</t>
    </rPh>
    <phoneticPr fontId="5"/>
  </si>
  <si>
    <r>
      <t>円</t>
    </r>
    <r>
      <rPr>
        <sz val="12"/>
        <color indexed="8"/>
        <rFont val="ＭＳ Ｐ明朝"/>
        <family val="1"/>
        <charset val="128"/>
      </rPr>
      <t>[税抜]　　　　　　</t>
    </r>
    <rPh sb="0" eb="1">
      <t>エン</t>
    </rPh>
    <rPh sb="2" eb="3">
      <t>ゼイ</t>
    </rPh>
    <rPh sb="3" eb="4">
      <t>ヌ</t>
    </rPh>
    <phoneticPr fontId="5"/>
  </si>
  <si>
    <t>助成金交付申請予定額
[合計]　　</t>
    <rPh sb="0" eb="3">
      <t>ジョセイキン</t>
    </rPh>
    <rPh sb="3" eb="5">
      <t>コウフ</t>
    </rPh>
    <rPh sb="5" eb="7">
      <t>シンセイ</t>
    </rPh>
    <rPh sb="7" eb="9">
      <t>ヨテイ</t>
    </rPh>
    <rPh sb="9" eb="10">
      <t>ガク</t>
    </rPh>
    <rPh sb="12" eb="14">
      <t>ゴウケイ</t>
    </rPh>
    <phoneticPr fontId="5"/>
  </si>
  <si>
    <r>
      <t>円</t>
    </r>
    <r>
      <rPr>
        <sz val="12"/>
        <color indexed="8"/>
        <rFont val="ＭＳ Ｐ明朝"/>
        <family val="1"/>
        <charset val="128"/>
      </rPr>
      <t>　　　　　　</t>
    </r>
    <rPh sb="0" eb="1">
      <t>エン</t>
    </rPh>
    <phoneticPr fontId="5"/>
  </si>
  <si>
    <t>助成金充当後の額　[合計]　　　（Ａ）－（Ｂ）</t>
    <rPh sb="0" eb="3">
      <t>ジョセイキン</t>
    </rPh>
    <rPh sb="3" eb="5">
      <t>ジュウトウ</t>
    </rPh>
    <rPh sb="5" eb="6">
      <t>ゴ</t>
    </rPh>
    <rPh sb="7" eb="8">
      <t>ガク</t>
    </rPh>
    <rPh sb="10" eb="12">
      <t>ゴウケイ</t>
    </rPh>
    <phoneticPr fontId="5"/>
  </si>
  <si>
    <r>
      <t xml:space="preserve">円
</t>
    </r>
    <r>
      <rPr>
        <sz val="12"/>
        <color indexed="8"/>
        <rFont val="ＭＳ Ｐ明朝"/>
        <family val="1"/>
        <charset val="128"/>
      </rPr>
      <t>[税抜]　　　　　　</t>
    </r>
    <rPh sb="0" eb="1">
      <t>エン</t>
    </rPh>
    <rPh sb="3" eb="4">
      <t>ゼイ</t>
    </rPh>
    <rPh sb="4" eb="5">
      <t>ヌ</t>
    </rPh>
    <phoneticPr fontId="5"/>
  </si>
  <si>
    <t>交付要件等確認書</t>
    <rPh sb="0" eb="2">
      <t>コウフ</t>
    </rPh>
    <rPh sb="2" eb="5">
      <t>ヨウケントウ</t>
    </rPh>
    <rPh sb="5" eb="8">
      <t>カクニンショ</t>
    </rPh>
    <phoneticPr fontId="5"/>
  </si>
  <si>
    <t>１　交付申請について</t>
    <rPh sb="2" eb="4">
      <t>コウフ</t>
    </rPh>
    <rPh sb="4" eb="6">
      <t>シンセイ</t>
    </rPh>
    <phoneticPr fontId="10"/>
  </si>
  <si>
    <t>　交付決定以降、契約・工事着工することを理解し、了解している。</t>
    <rPh sb="1" eb="3">
      <t>コウフ</t>
    </rPh>
    <rPh sb="3" eb="5">
      <t>ケッテイ</t>
    </rPh>
    <rPh sb="5" eb="7">
      <t>イコウ</t>
    </rPh>
    <rPh sb="8" eb="10">
      <t>ケイヤク</t>
    </rPh>
    <rPh sb="11" eb="13">
      <t>コウジ</t>
    </rPh>
    <rPh sb="13" eb="15">
      <t>チャッコウ</t>
    </rPh>
    <rPh sb="20" eb="22">
      <t>リカイ</t>
    </rPh>
    <rPh sb="24" eb="26">
      <t>リョウカイ</t>
    </rPh>
    <phoneticPr fontId="10"/>
  </si>
  <si>
    <t>４　個人情報の利用目的について</t>
    <rPh sb="2" eb="4">
      <t>コジン</t>
    </rPh>
    <rPh sb="4" eb="6">
      <t>ジョウホウ</t>
    </rPh>
    <rPh sb="7" eb="9">
      <t>リヨウ</t>
    </rPh>
    <rPh sb="9" eb="11">
      <t>モクテキ</t>
    </rPh>
    <phoneticPr fontId="10"/>
  </si>
  <si>
    <t>５　申請提出書類一式について</t>
    <rPh sb="2" eb="4">
      <t>シンセイ</t>
    </rPh>
    <rPh sb="4" eb="6">
      <t>テイシュツ</t>
    </rPh>
    <rPh sb="6" eb="8">
      <t>ショルイ</t>
    </rPh>
    <rPh sb="8" eb="10">
      <t>イッシキ</t>
    </rPh>
    <phoneticPr fontId="10"/>
  </si>
  <si>
    <t>　申請書及び添付書類一式について責任を持ち、虚偽、不正の記載が一切ないことを確認している。</t>
    <rPh sb="1" eb="4">
      <t>シンセイショ</t>
    </rPh>
    <rPh sb="4" eb="5">
      <t>オヨ</t>
    </rPh>
    <rPh sb="6" eb="8">
      <t>テンプ</t>
    </rPh>
    <rPh sb="8" eb="10">
      <t>ショルイ</t>
    </rPh>
    <rPh sb="10" eb="12">
      <t>イッシキ</t>
    </rPh>
    <rPh sb="16" eb="18">
      <t>セキニン</t>
    </rPh>
    <rPh sb="19" eb="20">
      <t>モ</t>
    </rPh>
    <rPh sb="22" eb="24">
      <t>キョギ</t>
    </rPh>
    <rPh sb="25" eb="27">
      <t>フセイ</t>
    </rPh>
    <rPh sb="28" eb="30">
      <t>キサイ</t>
    </rPh>
    <rPh sb="31" eb="33">
      <t>イッサイ</t>
    </rPh>
    <rPh sb="38" eb="40">
      <t>カクニン</t>
    </rPh>
    <phoneticPr fontId="10"/>
  </si>
  <si>
    <t>６　申請する対象製品の仕様について</t>
    <rPh sb="2" eb="4">
      <t>シンセイ</t>
    </rPh>
    <rPh sb="6" eb="8">
      <t>タイショウ</t>
    </rPh>
    <rPh sb="8" eb="10">
      <t>セイヒン</t>
    </rPh>
    <rPh sb="11" eb="13">
      <t>シヨウ</t>
    </rPh>
    <phoneticPr fontId="10"/>
  </si>
  <si>
    <t>７　交付決定について</t>
    <rPh sb="2" eb="4">
      <t>コウフ</t>
    </rPh>
    <rPh sb="4" eb="6">
      <t>ケッテイ</t>
    </rPh>
    <phoneticPr fontId="10"/>
  </si>
  <si>
    <t>　本事業が、必ず採択されるものではないことを理解し、了承している。</t>
    <rPh sb="1" eb="2">
      <t>ホン</t>
    </rPh>
    <rPh sb="2" eb="4">
      <t>ジギョウ</t>
    </rPh>
    <rPh sb="6" eb="7">
      <t>カナラ</t>
    </rPh>
    <rPh sb="8" eb="10">
      <t>サイタク</t>
    </rPh>
    <rPh sb="22" eb="24">
      <t>リカイ</t>
    </rPh>
    <rPh sb="26" eb="28">
      <t>リョウショウ</t>
    </rPh>
    <phoneticPr fontId="10"/>
  </si>
  <si>
    <t>　助成率及び助成金の上限額について理解し、了解している。</t>
    <rPh sb="1" eb="3">
      <t>ジョセイ</t>
    </rPh>
    <rPh sb="3" eb="4">
      <t>リツ</t>
    </rPh>
    <rPh sb="4" eb="5">
      <t>オヨ</t>
    </rPh>
    <rPh sb="6" eb="9">
      <t>ジョセイキン</t>
    </rPh>
    <rPh sb="10" eb="13">
      <t>ジョウゲンガク</t>
    </rPh>
    <rPh sb="17" eb="19">
      <t>リカイ</t>
    </rPh>
    <rPh sb="21" eb="23">
      <t>リョウカイ</t>
    </rPh>
    <phoneticPr fontId="10"/>
  </si>
  <si>
    <t>８　現地調査及び取材等の協力</t>
    <rPh sb="2" eb="4">
      <t>ゲンチ</t>
    </rPh>
    <rPh sb="4" eb="6">
      <t>チョウサ</t>
    </rPh>
    <rPh sb="6" eb="7">
      <t>オヨ</t>
    </rPh>
    <rPh sb="8" eb="10">
      <t>シュザイ</t>
    </rPh>
    <rPh sb="10" eb="11">
      <t>トウ</t>
    </rPh>
    <rPh sb="12" eb="14">
      <t>キョウリョク</t>
    </rPh>
    <phoneticPr fontId="10"/>
  </si>
  <si>
    <t>　公社が助成金交付の確定のために現地調査を行う際、協力する。</t>
    <rPh sb="1" eb="3">
      <t>コウシャ</t>
    </rPh>
    <rPh sb="4" eb="7">
      <t>ジョセイキン</t>
    </rPh>
    <rPh sb="7" eb="9">
      <t>コウフ</t>
    </rPh>
    <rPh sb="10" eb="12">
      <t>カクテイ</t>
    </rPh>
    <rPh sb="16" eb="18">
      <t>ゲンチ</t>
    </rPh>
    <rPh sb="18" eb="20">
      <t>チョウサ</t>
    </rPh>
    <rPh sb="21" eb="22">
      <t>オコナ</t>
    </rPh>
    <rPh sb="23" eb="24">
      <t>サイ</t>
    </rPh>
    <rPh sb="25" eb="27">
      <t>キョウリョク</t>
    </rPh>
    <phoneticPr fontId="10"/>
  </si>
  <si>
    <t>　助成事業者となった際に、公社が行う取材等に協力できる。</t>
    <rPh sb="1" eb="3">
      <t>ジョセイ</t>
    </rPh>
    <rPh sb="3" eb="5">
      <t>ジギョウ</t>
    </rPh>
    <rPh sb="5" eb="6">
      <t>シャ</t>
    </rPh>
    <rPh sb="10" eb="11">
      <t>サイ</t>
    </rPh>
    <rPh sb="13" eb="15">
      <t>コウシャ</t>
    </rPh>
    <rPh sb="16" eb="17">
      <t>オコナ</t>
    </rPh>
    <rPh sb="18" eb="20">
      <t>シュザイ</t>
    </rPh>
    <rPh sb="20" eb="21">
      <t>トウ</t>
    </rPh>
    <rPh sb="22" eb="24">
      <t>キョウリョク</t>
    </rPh>
    <phoneticPr fontId="10"/>
  </si>
  <si>
    <t>（日本工業規格Ａ列４番）</t>
    <rPh sb="1" eb="3">
      <t>ニホン</t>
    </rPh>
    <rPh sb="3" eb="5">
      <t>コウギョウ</t>
    </rPh>
    <rPh sb="5" eb="7">
      <t>キカク</t>
    </rPh>
    <rPh sb="8" eb="9">
      <t>レツ</t>
    </rPh>
    <rPh sb="10" eb="11">
      <t>バン</t>
    </rPh>
    <phoneticPr fontId="10"/>
  </si>
  <si>
    <t>　本事業における個人情報の利用目的について理解し、了解している。</t>
    <rPh sb="1" eb="2">
      <t>ホン</t>
    </rPh>
    <rPh sb="2" eb="4">
      <t>ジギョウ</t>
    </rPh>
    <rPh sb="8" eb="10">
      <t>コジン</t>
    </rPh>
    <rPh sb="10" eb="12">
      <t>ジョウホウ</t>
    </rPh>
    <rPh sb="13" eb="15">
      <t>リヨウ</t>
    </rPh>
    <rPh sb="15" eb="17">
      <t>モクテキ</t>
    </rPh>
    <rPh sb="21" eb="23">
      <t>リカイ</t>
    </rPh>
    <rPh sb="25" eb="27">
      <t>リョウカイ</t>
    </rPh>
    <phoneticPr fontId="10"/>
  </si>
  <si>
    <t>建物の登記事項証明書</t>
    <rPh sb="0" eb="2">
      <t>タテモノ</t>
    </rPh>
    <rPh sb="3" eb="5">
      <t>トウキ</t>
    </rPh>
    <rPh sb="5" eb="7">
      <t>ジコウ</t>
    </rPh>
    <rPh sb="7" eb="10">
      <t>ショウメイショ</t>
    </rPh>
    <phoneticPr fontId="5"/>
  </si>
  <si>
    <t>必須</t>
  </si>
  <si>
    <t>※助成限度額　一住戸当たり５０万円</t>
    <rPh sb="1" eb="3">
      <t>ジョセイ</t>
    </rPh>
    <rPh sb="3" eb="5">
      <t>ゲンド</t>
    </rPh>
    <rPh sb="5" eb="6">
      <t>ガク</t>
    </rPh>
    <rPh sb="7" eb="8">
      <t>イッ</t>
    </rPh>
    <rPh sb="8" eb="10">
      <t>ジュウコ</t>
    </rPh>
    <rPh sb="10" eb="11">
      <t>ア</t>
    </rPh>
    <rPh sb="15" eb="17">
      <t>マンエン</t>
    </rPh>
    <phoneticPr fontId="5"/>
  </si>
  <si>
    <t>３</t>
    <phoneticPr fontId="5"/>
  </si>
  <si>
    <t>【集合（全体）】</t>
    <rPh sb="4" eb="6">
      <t>ゼンタイ</t>
    </rPh>
    <phoneticPr fontId="5"/>
  </si>
  <si>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5"/>
  </si>
  <si>
    <t>面積（㎡）</t>
    <rPh sb="0" eb="2">
      <t>メンセキ</t>
    </rPh>
    <phoneticPr fontId="5"/>
  </si>
  <si>
    <t>金額（円）</t>
    <rPh sb="0" eb="2">
      <t>キンガク</t>
    </rPh>
    <rPh sb="3" eb="4">
      <t>エン</t>
    </rPh>
    <phoneticPr fontId="5"/>
  </si>
  <si>
    <t>住戸タイプ別　小計</t>
    <rPh sb="0" eb="2">
      <t>ジュウコ</t>
    </rPh>
    <rPh sb="5" eb="6">
      <t>ベツ</t>
    </rPh>
    <rPh sb="7" eb="9">
      <t>ショウケイ</t>
    </rPh>
    <phoneticPr fontId="5"/>
  </si>
  <si>
    <t>工事単価
（円）</t>
    <rPh sb="0" eb="2">
      <t>コウジ</t>
    </rPh>
    <rPh sb="2" eb="4">
      <t>タンカ</t>
    </rPh>
    <rPh sb="6" eb="7">
      <t>エン</t>
    </rPh>
    <phoneticPr fontId="5"/>
  </si>
  <si>
    <t>ガラス番号</t>
    <rPh sb="3" eb="5">
      <t>バンゴウ</t>
    </rPh>
    <phoneticPr fontId="5"/>
  </si>
  <si>
    <t xml:space="preserve"> </t>
    <phoneticPr fontId="5"/>
  </si>
  <si>
    <t>２　助成事業者の資格　※該当する項目にのみチェックすること（必ずいずれかにチェックすること）</t>
    <rPh sb="2" eb="4">
      <t>ジョセイ</t>
    </rPh>
    <rPh sb="4" eb="6">
      <t>ジギョウ</t>
    </rPh>
    <rPh sb="6" eb="7">
      <t>シャ</t>
    </rPh>
    <rPh sb="8" eb="10">
      <t>シカク</t>
    </rPh>
    <rPh sb="12" eb="14">
      <t>ガイトウ</t>
    </rPh>
    <rPh sb="16" eb="18">
      <t>コウモク</t>
    </rPh>
    <rPh sb="30" eb="31">
      <t>カナラ</t>
    </rPh>
    <phoneticPr fontId="10"/>
  </si>
  <si>
    <t>３　工事請負契約及び工事期間について　※該当する項目にのみチェックすること</t>
    <rPh sb="2" eb="4">
      <t>コウジ</t>
    </rPh>
    <rPh sb="4" eb="6">
      <t>ウケオイ</t>
    </rPh>
    <rPh sb="6" eb="8">
      <t>ケイヤク</t>
    </rPh>
    <rPh sb="8" eb="9">
      <t>オヨ</t>
    </rPh>
    <rPh sb="10" eb="12">
      <t>コウジ</t>
    </rPh>
    <rPh sb="12" eb="14">
      <t>キカン</t>
    </rPh>
    <phoneticPr fontId="10"/>
  </si>
  <si>
    <t>　対象製品及び工事に関し、申請者又は共同申請者と、施工業者との契約、施工、製品等の品質・性能、燃料等の調達、導入完了後の保守や保証等、知的財産権等を公社は保証しないこと及び万一、前記に関する紛争等が起きても、公社は関与しないことを理解し、了承している。</t>
    <phoneticPr fontId="10"/>
  </si>
  <si>
    <t>　交付決定は助成金額を決定しているものではないことを理解し、了承している。</t>
    <rPh sb="1" eb="3">
      <t>コウフ</t>
    </rPh>
    <rPh sb="3" eb="5">
      <t>ケッテイ</t>
    </rPh>
    <rPh sb="6" eb="8">
      <t>ジョセイ</t>
    </rPh>
    <rPh sb="8" eb="10">
      <t>キンガク</t>
    </rPh>
    <rPh sb="11" eb="13">
      <t>ケッテイ</t>
    </rPh>
    <rPh sb="26" eb="28">
      <t>リカイ</t>
    </rPh>
    <rPh sb="30" eb="32">
      <t>リョウショウ</t>
    </rPh>
    <phoneticPr fontId="10"/>
  </si>
  <si>
    <t>リース料金計算書</t>
    <rPh sb="3" eb="5">
      <t>リョウキン</t>
    </rPh>
    <rPh sb="5" eb="8">
      <t>ケイサンショ</t>
    </rPh>
    <phoneticPr fontId="5"/>
  </si>
  <si>
    <t>　申請者は、公益財団法人東京都環境公社（以下、公社という）が交付する既存住宅における高断熱窓導入促進事業助成金に申請する一連の工事（材料費・工事費含む）を、下記個別信用購入あっせん関係受領契約（以下、個別クレジット契約という）により購入し助成金申請を行う場合、次に定める事項を公社と約し、遵守するものとします。</t>
    <rPh sb="1" eb="4">
      <t>シンセイシャ</t>
    </rPh>
    <rPh sb="6" eb="8">
      <t>コウエキ</t>
    </rPh>
    <rPh sb="8" eb="10">
      <t>ザイダン</t>
    </rPh>
    <rPh sb="10" eb="12">
      <t>ホウジン</t>
    </rPh>
    <rPh sb="12" eb="15">
      <t>トウキョウト</t>
    </rPh>
    <rPh sb="15" eb="17">
      <t>カンキョウ</t>
    </rPh>
    <rPh sb="17" eb="19">
      <t>コウシャ</t>
    </rPh>
    <rPh sb="20" eb="22">
      <t>イカ</t>
    </rPh>
    <rPh sb="23" eb="25">
      <t>コウシャ</t>
    </rPh>
    <rPh sb="34" eb="36">
      <t>キゾン</t>
    </rPh>
    <rPh sb="36" eb="38">
      <t>ジュウタク</t>
    </rPh>
    <rPh sb="42" eb="45">
      <t>コウダンネツ</t>
    </rPh>
    <rPh sb="45" eb="46">
      <t>マド</t>
    </rPh>
    <rPh sb="46" eb="48">
      <t>ドウニュウ</t>
    </rPh>
    <rPh sb="48" eb="50">
      <t>ソクシン</t>
    </rPh>
    <rPh sb="50" eb="52">
      <t>ジギョウ</t>
    </rPh>
    <rPh sb="52" eb="55">
      <t>ジョセイキン</t>
    </rPh>
    <rPh sb="56" eb="58">
      <t>シンセイ</t>
    </rPh>
    <rPh sb="60" eb="62">
      <t>イチレン</t>
    </rPh>
    <rPh sb="63" eb="65">
      <t>コウジ</t>
    </rPh>
    <rPh sb="66" eb="69">
      <t>ザイリョウヒ</t>
    </rPh>
    <rPh sb="70" eb="73">
      <t>コウジヒ</t>
    </rPh>
    <rPh sb="73" eb="74">
      <t>フク</t>
    </rPh>
    <rPh sb="119" eb="121">
      <t>ジョセイ</t>
    </rPh>
    <rPh sb="138" eb="140">
      <t>コウシャ</t>
    </rPh>
    <phoneticPr fontId="5"/>
  </si>
  <si>
    <t>１　リース契約期間</t>
    <rPh sb="5" eb="7">
      <t>ケイヤク</t>
    </rPh>
    <rPh sb="7" eb="9">
      <t>キカン</t>
    </rPh>
    <phoneticPr fontId="5"/>
  </si>
  <si>
    <t>リース
期間</t>
    <rPh sb="4" eb="6">
      <t>キカン</t>
    </rPh>
    <phoneticPr fontId="5"/>
  </si>
  <si>
    <t>２　リース料金計算</t>
    <rPh sb="5" eb="7">
      <t>リョウキン</t>
    </rPh>
    <rPh sb="7" eb="9">
      <t>ケイサン</t>
    </rPh>
    <phoneticPr fontId="5"/>
  </si>
  <si>
    <t>リース契約工事金額
[合計]　　　</t>
    <rPh sb="3" eb="5">
      <t>ケイヤク</t>
    </rPh>
    <rPh sb="5" eb="7">
      <t>コウジ</t>
    </rPh>
    <rPh sb="7" eb="9">
      <t>キンガク</t>
    </rPh>
    <rPh sb="11" eb="13">
      <t>ゴウケイ</t>
    </rPh>
    <phoneticPr fontId="5"/>
  </si>
  <si>
    <t>リース保険料・諸税等</t>
    <rPh sb="3" eb="6">
      <t>ホケンリョウ</t>
    </rPh>
    <rPh sb="7" eb="9">
      <t>ショゼイ</t>
    </rPh>
    <rPh sb="9" eb="10">
      <t>トウ</t>
    </rPh>
    <phoneticPr fontId="5"/>
  </si>
  <si>
    <t>※助成限度額　一住戸あたり５０万円</t>
    <rPh sb="3" eb="5">
      <t>ゲンド</t>
    </rPh>
    <rPh sb="5" eb="6">
      <t>ガク</t>
    </rPh>
    <rPh sb="7" eb="8">
      <t>イッ</t>
    </rPh>
    <rPh sb="8" eb="10">
      <t>ジュウコ</t>
    </rPh>
    <rPh sb="15" eb="17">
      <t>マンエン</t>
    </rPh>
    <phoneticPr fontId="5"/>
  </si>
  <si>
    <t>リース料総額　　　　　　　　　　　　　　　　　　</t>
    <rPh sb="3" eb="4">
      <t>リョウ</t>
    </rPh>
    <rPh sb="4" eb="6">
      <t>ソウガク</t>
    </rPh>
    <phoneticPr fontId="5"/>
  </si>
  <si>
    <t>第１号様式</t>
    <rPh sb="0" eb="1">
      <t>ダイ</t>
    </rPh>
    <rPh sb="2" eb="3">
      <t>ゴウ</t>
    </rPh>
    <rPh sb="3" eb="5">
      <t>ヨウシキ</t>
    </rPh>
    <phoneticPr fontId="5"/>
  </si>
  <si>
    <t>参考様式１</t>
    <rPh sb="0" eb="2">
      <t>サンコウ</t>
    </rPh>
    <rPh sb="2" eb="4">
      <t>ヨウシキ</t>
    </rPh>
    <phoneticPr fontId="5"/>
  </si>
  <si>
    <t>参考様式２</t>
    <rPh sb="0" eb="2">
      <t>サンコウ</t>
    </rPh>
    <rPh sb="2" eb="4">
      <t>ヨウシキ</t>
    </rPh>
    <phoneticPr fontId="5"/>
  </si>
  <si>
    <t>参考様式３</t>
    <rPh sb="0" eb="2">
      <t>サンコウ</t>
    </rPh>
    <rPh sb="2" eb="4">
      <t>ヨウシキ</t>
    </rPh>
    <phoneticPr fontId="5"/>
  </si>
  <si>
    <t>参考様式４</t>
    <rPh sb="0" eb="2">
      <t>サンコウ</t>
    </rPh>
    <rPh sb="2" eb="4">
      <t>ヨウシキ</t>
    </rPh>
    <phoneticPr fontId="5"/>
  </si>
  <si>
    <t>参考様式５</t>
    <rPh sb="0" eb="2">
      <t>サンコウ</t>
    </rPh>
    <rPh sb="2" eb="4">
      <t>ヨウシキ</t>
    </rPh>
    <phoneticPr fontId="5"/>
  </si>
  <si>
    <t>参考様式１（実施計画書）</t>
    <phoneticPr fontId="10"/>
  </si>
  <si>
    <t>参考様式４（リース料金計算書）</t>
    <rPh sb="0" eb="2">
      <t>サンコウ</t>
    </rPh>
    <rPh sb="2" eb="4">
      <t>ヨウシキ</t>
    </rPh>
    <rPh sb="9" eb="11">
      <t>リョウキン</t>
    </rPh>
    <rPh sb="11" eb="14">
      <t>ケイサンショ</t>
    </rPh>
    <phoneticPr fontId="5"/>
  </si>
  <si>
    <t>参考様式６（確認書）</t>
    <rPh sb="0" eb="2">
      <t>サンコウ</t>
    </rPh>
    <rPh sb="2" eb="4">
      <t>ヨウシキ</t>
    </rPh>
    <rPh sb="6" eb="9">
      <t>カクニンショ</t>
    </rPh>
    <phoneticPr fontId="5"/>
  </si>
  <si>
    <t>【集合（全体）】</t>
    <rPh sb="4" eb="6">
      <t>ゼンタイ</t>
    </rPh>
    <phoneticPr fontId="10"/>
  </si>
  <si>
    <t>適</t>
    <rPh sb="0" eb="1">
      <t>テキ</t>
    </rPh>
    <phoneticPr fontId="10"/>
  </si>
  <si>
    <t>不適</t>
    <rPh sb="0" eb="2">
      <t>フテキ</t>
    </rPh>
    <phoneticPr fontId="10"/>
  </si>
  <si>
    <t>面積（㎡）</t>
  </si>
  <si>
    <t>×</t>
  </si>
  <si>
    <t>=</t>
  </si>
  <si>
    <t>窓
番号</t>
    <rPh sb="0" eb="1">
      <t>マド</t>
    </rPh>
    <rPh sb="2" eb="4">
      <t>バンゴウ</t>
    </rPh>
    <phoneticPr fontId="5"/>
  </si>
  <si>
    <t>①</t>
    <phoneticPr fontId="10"/>
  </si>
  <si>
    <t>事　業　名</t>
    <rPh sb="0" eb="1">
      <t>コト</t>
    </rPh>
    <rPh sb="2" eb="3">
      <t>ギョウ</t>
    </rPh>
    <rPh sb="4" eb="5">
      <t>メイ</t>
    </rPh>
    <phoneticPr fontId="10"/>
  </si>
  <si>
    <t>円</t>
    <rPh sb="0" eb="1">
      <t>エン</t>
    </rPh>
    <phoneticPr fontId="10"/>
  </si>
  <si>
    <t>②</t>
    <phoneticPr fontId="10"/>
  </si>
  <si>
    <t>③</t>
    <phoneticPr fontId="10"/>
  </si>
  <si>
    <t>④</t>
    <phoneticPr fontId="10"/>
  </si>
  <si>
    <t>集合住宅(全体)[賃貸]</t>
    <rPh sb="0" eb="2">
      <t>シュウゴウ</t>
    </rPh>
    <rPh sb="2" eb="4">
      <t>ジュウタク</t>
    </rPh>
    <rPh sb="5" eb="7">
      <t>ゼンタイ</t>
    </rPh>
    <rPh sb="9" eb="11">
      <t>チンタイ</t>
    </rPh>
    <phoneticPr fontId="5"/>
  </si>
  <si>
    <t>集合住宅(全体)[転売]</t>
    <rPh sb="0" eb="2">
      <t>シュウゴウ</t>
    </rPh>
    <rPh sb="2" eb="4">
      <t>ジュウタク</t>
    </rPh>
    <rPh sb="5" eb="7">
      <t>ゼンタイ</t>
    </rPh>
    <rPh sb="9" eb="11">
      <t>テンバイ</t>
    </rPh>
    <phoneticPr fontId="5"/>
  </si>
  <si>
    <t>（日本工業規格Ａ列４番）</t>
  </si>
  <si>
    <t>　申請時点において、助成対象工事及び関連工事の契約・着工は行っていない、又は、交付要綱第４条第２項第一号ただし書きに該当する。</t>
    <rPh sb="1" eb="3">
      <t>シンセイ</t>
    </rPh>
    <rPh sb="3" eb="5">
      <t>ジテン</t>
    </rPh>
    <rPh sb="10" eb="12">
      <t>ジョセイ</t>
    </rPh>
    <rPh sb="12" eb="14">
      <t>タイショウ</t>
    </rPh>
    <rPh sb="14" eb="16">
      <t>コウジ</t>
    </rPh>
    <rPh sb="16" eb="17">
      <t>オヨ</t>
    </rPh>
    <rPh sb="18" eb="20">
      <t>カンレン</t>
    </rPh>
    <rPh sb="20" eb="22">
      <t>コウジ</t>
    </rPh>
    <rPh sb="23" eb="25">
      <t>ケイヤク</t>
    </rPh>
    <rPh sb="26" eb="28">
      <t>チャッコウ</t>
    </rPh>
    <rPh sb="29" eb="30">
      <t>オコナ</t>
    </rPh>
    <rPh sb="36" eb="37">
      <t>マタ</t>
    </rPh>
    <rPh sb="39" eb="41">
      <t>コウフ</t>
    </rPh>
    <rPh sb="41" eb="43">
      <t>ヨウコウ</t>
    </rPh>
    <rPh sb="43" eb="44">
      <t>ダイ</t>
    </rPh>
    <rPh sb="45" eb="46">
      <t>ジョウ</t>
    </rPh>
    <rPh sb="46" eb="47">
      <t>ダイ</t>
    </rPh>
    <rPh sb="48" eb="49">
      <t>コウ</t>
    </rPh>
    <rPh sb="49" eb="50">
      <t>ダイ</t>
    </rPh>
    <rPh sb="50" eb="52">
      <t>１ゴウ</t>
    </rPh>
    <rPh sb="55" eb="56">
      <t>ガ</t>
    </rPh>
    <rPh sb="58" eb="60">
      <t>ガイトウ</t>
    </rPh>
    <phoneticPr fontId="10"/>
  </si>
  <si>
    <t>　一般社団法人環境共創イニシアチブに登録された対象製品を導入し、その性能が損なわれないように適切に施工される住宅であることを確認している。</t>
    <rPh sb="1" eb="3">
      <t>イッパン</t>
    </rPh>
    <rPh sb="3" eb="5">
      <t>シャダン</t>
    </rPh>
    <rPh sb="5" eb="7">
      <t>ホウジン</t>
    </rPh>
    <rPh sb="7" eb="9">
      <t>カンキョウ</t>
    </rPh>
    <rPh sb="9" eb="11">
      <t>キョウソウ</t>
    </rPh>
    <rPh sb="18" eb="20">
      <t>トウロク</t>
    </rPh>
    <rPh sb="23" eb="25">
      <t>タイショウ</t>
    </rPh>
    <rPh sb="25" eb="27">
      <t>セイヒン</t>
    </rPh>
    <rPh sb="28" eb="30">
      <t>ドウニュウ</t>
    </rPh>
    <rPh sb="34" eb="36">
      <t>セイノウ</t>
    </rPh>
    <rPh sb="37" eb="38">
      <t>ソコ</t>
    </rPh>
    <rPh sb="46" eb="48">
      <t>テキセツ</t>
    </rPh>
    <rPh sb="49" eb="51">
      <t>セコウ</t>
    </rPh>
    <rPh sb="54" eb="56">
      <t>ジュウタク</t>
    </rPh>
    <rPh sb="62" eb="64">
      <t>カクニン</t>
    </rPh>
    <phoneticPr fontId="10"/>
  </si>
  <si>
    <t>申請住宅の
住所</t>
    <rPh sb="0" eb="2">
      <t>シンセイ</t>
    </rPh>
    <rPh sb="2" eb="4">
      <t>ジュウタク</t>
    </rPh>
    <rPh sb="6" eb="8">
      <t>ジュウショ</t>
    </rPh>
    <phoneticPr fontId="5"/>
  </si>
  <si>
    <t>東京</t>
    <rPh sb="0" eb="2">
      <t>トウキョウ</t>
    </rPh>
    <phoneticPr fontId="5"/>
  </si>
  <si>
    <t>第三面の暴力団排除に関する誓約事項について熟読し、理解の上、これに同意します。</t>
    <rPh sb="0" eb="1">
      <t>ダイ</t>
    </rPh>
    <rPh sb="1" eb="3">
      <t>サンメン</t>
    </rPh>
    <rPh sb="4" eb="7">
      <t>ボウリョクダン</t>
    </rPh>
    <rPh sb="7" eb="9">
      <t>ハイジョ</t>
    </rPh>
    <rPh sb="10" eb="11">
      <t>カン</t>
    </rPh>
    <rPh sb="13" eb="15">
      <t>セイヤク</t>
    </rPh>
    <rPh sb="15" eb="17">
      <t>ジコウ</t>
    </rPh>
    <rPh sb="21" eb="23">
      <t>ジュクドク</t>
    </rPh>
    <rPh sb="25" eb="27">
      <t>リカイ</t>
    </rPh>
    <rPh sb="28" eb="29">
      <t>ウエ</t>
    </rPh>
    <rPh sb="33" eb="35">
      <t>ドウイ</t>
    </rPh>
    <phoneticPr fontId="5"/>
  </si>
  <si>
    <t>（同意する場合は、□を■にしてください）</t>
    <rPh sb="1" eb="3">
      <t>ドウイ</t>
    </rPh>
    <rPh sb="5" eb="7">
      <t>バアイ</t>
    </rPh>
    <phoneticPr fontId="10"/>
  </si>
  <si>
    <t>共有者</t>
    <rPh sb="0" eb="2">
      <t>キョウユウ</t>
    </rPh>
    <rPh sb="2" eb="3">
      <t>シャ</t>
    </rPh>
    <phoneticPr fontId="5"/>
  </si>
  <si>
    <t>　他の補助金に応募（申請）している、又は申請予定の場合はその補助金の名称を必ず記入すること。</t>
    <rPh sb="20" eb="22">
      <t>シンセイ</t>
    </rPh>
    <rPh sb="22" eb="24">
      <t>ヨテイ</t>
    </rPh>
    <phoneticPr fontId="5"/>
  </si>
  <si>
    <t>支払委託契約書（案）</t>
    <rPh sb="0" eb="2">
      <t>シハラ</t>
    </rPh>
    <rPh sb="2" eb="4">
      <t>イタク</t>
    </rPh>
    <rPh sb="4" eb="7">
      <t>ケイヤクショ</t>
    </rPh>
    <rPh sb="8" eb="9">
      <t>アン</t>
    </rPh>
    <phoneticPr fontId="5"/>
  </si>
  <si>
    <t>以上の内容に相違ないことを確認しました。</t>
    <rPh sb="0" eb="2">
      <t>イジョウ</t>
    </rPh>
    <rPh sb="3" eb="5">
      <t>ナイヨウ</t>
    </rPh>
    <rPh sb="6" eb="8">
      <t>ソウイ</t>
    </rPh>
    <rPh sb="13" eb="15">
      <t>カクニン</t>
    </rPh>
    <phoneticPr fontId="10"/>
  </si>
  <si>
    <t>年</t>
    <rPh sb="0" eb="1">
      <t>ネン</t>
    </rPh>
    <phoneticPr fontId="10"/>
  </si>
  <si>
    <t>月</t>
    <rPh sb="0" eb="1">
      <t>ゲツ</t>
    </rPh>
    <phoneticPr fontId="10"/>
  </si>
  <si>
    <t>日</t>
    <rPh sb="0" eb="1">
      <t>ニチ</t>
    </rPh>
    <phoneticPr fontId="10"/>
  </si>
  <si>
    <t>申請者氏名</t>
    <rPh sb="0" eb="3">
      <t>シンセイシャ</t>
    </rPh>
    <rPh sb="3" eb="5">
      <t>シメイ</t>
    </rPh>
    <phoneticPr fontId="10"/>
  </si>
  <si>
    <t>共同申請者氏名</t>
    <rPh sb="0" eb="2">
      <t>キョウドウ</t>
    </rPh>
    <rPh sb="2" eb="4">
      <t>シンセイ</t>
    </rPh>
    <rPh sb="4" eb="5">
      <t>シャ</t>
    </rPh>
    <rPh sb="5" eb="7">
      <t>シメイ</t>
    </rPh>
    <phoneticPr fontId="10"/>
  </si>
  <si>
    <t>申請者
確認欄</t>
    <rPh sb="0" eb="3">
      <t>シンセイシャ</t>
    </rPh>
    <rPh sb="4" eb="6">
      <t>カクニン</t>
    </rPh>
    <rPh sb="6" eb="7">
      <t>ラン</t>
    </rPh>
    <phoneticPr fontId="10"/>
  </si>
  <si>
    <t>共同申請者
確認欄</t>
    <rPh sb="0" eb="2">
      <t>キョウドウ</t>
    </rPh>
    <rPh sb="2" eb="4">
      <t>シンセイ</t>
    </rPh>
    <rPh sb="4" eb="5">
      <t>シャ</t>
    </rPh>
    <rPh sb="6" eb="8">
      <t>カクニン</t>
    </rPh>
    <rPh sb="8" eb="9">
      <t>ラン</t>
    </rPh>
    <phoneticPr fontId="10"/>
  </si>
  <si>
    <t>補助金交付額（予定）</t>
    <rPh sb="0" eb="2">
      <t>ホジョ</t>
    </rPh>
    <rPh sb="2" eb="3">
      <t>キン</t>
    </rPh>
    <rPh sb="3" eb="6">
      <t>コウフガク</t>
    </rPh>
    <rPh sb="7" eb="9">
      <t>ヨテイ</t>
    </rPh>
    <phoneticPr fontId="10"/>
  </si>
  <si>
    <t>（日本工業規格Ａ列４番）</t>
    <phoneticPr fontId="10"/>
  </si>
  <si>
    <t>支払委託</t>
    <rPh sb="0" eb="2">
      <t>シハラ</t>
    </rPh>
    <rPh sb="2" eb="4">
      <t>イタク</t>
    </rPh>
    <phoneticPr fontId="5"/>
  </si>
  <si>
    <t>参考様式５（クレジット取決書）</t>
    <rPh sb="0" eb="2">
      <t>サンコウ</t>
    </rPh>
    <rPh sb="2" eb="4">
      <t>ヨウシキ</t>
    </rPh>
    <rPh sb="11" eb="13">
      <t>トリキ</t>
    </rPh>
    <rPh sb="13" eb="14">
      <t>ショ</t>
    </rPh>
    <phoneticPr fontId="5"/>
  </si>
  <si>
    <t>〒</t>
    <phoneticPr fontId="5"/>
  </si>
  <si>
    <t>－</t>
    <phoneticPr fontId="10"/>
  </si>
  <si>
    <t>取扱クレジット会社名</t>
    <phoneticPr fontId="5"/>
  </si>
  <si>
    <t>←同意が必要です</t>
    <rPh sb="1" eb="3">
      <t>ドウイ</t>
    </rPh>
    <rPh sb="4" eb="6">
      <t>ヒツヨウ</t>
    </rPh>
    <phoneticPr fontId="10"/>
  </si>
  <si>
    <t>９　手続代行者について　※手続代行を他者へ依頼する場合のみチェックすること</t>
    <rPh sb="2" eb="4">
      <t>テツヅ</t>
    </rPh>
    <rPh sb="4" eb="6">
      <t>ダイコウ</t>
    </rPh>
    <rPh sb="6" eb="7">
      <t>シャ</t>
    </rPh>
    <rPh sb="13" eb="15">
      <t>テツヅ</t>
    </rPh>
    <rPh sb="15" eb="17">
      <t>ダイコウ</t>
    </rPh>
    <rPh sb="18" eb="20">
      <t>タシャ</t>
    </rPh>
    <rPh sb="21" eb="23">
      <t>イライ</t>
    </rPh>
    <rPh sb="25" eb="27">
      <t>バアイ</t>
    </rPh>
    <phoneticPr fontId="10"/>
  </si>
  <si>
    <t>　申請者、共同申請者及び手続代行者はお互いに連携を図り、事業が円滑に推進できるよう努める。</t>
    <rPh sb="1" eb="4">
      <t>シンセイシャ</t>
    </rPh>
    <rPh sb="5" eb="7">
      <t>キョウドウ</t>
    </rPh>
    <rPh sb="7" eb="9">
      <t>シンセイ</t>
    </rPh>
    <rPh sb="9" eb="10">
      <t>シャ</t>
    </rPh>
    <rPh sb="10" eb="11">
      <t>オヨ</t>
    </rPh>
    <rPh sb="12" eb="14">
      <t>テツヅキ</t>
    </rPh>
    <rPh sb="14" eb="16">
      <t>ダイコウ</t>
    </rPh>
    <rPh sb="16" eb="17">
      <t>シャ</t>
    </rPh>
    <rPh sb="19" eb="20">
      <t>タガ</t>
    </rPh>
    <rPh sb="22" eb="24">
      <t>レンケイ</t>
    </rPh>
    <rPh sb="25" eb="26">
      <t>ハカ</t>
    </rPh>
    <rPh sb="28" eb="30">
      <t>ジギョウ</t>
    </rPh>
    <rPh sb="31" eb="33">
      <t>エンカツ</t>
    </rPh>
    <rPh sb="34" eb="36">
      <t>スイシン</t>
    </rPh>
    <rPh sb="41" eb="42">
      <t>ツト</t>
    </rPh>
    <phoneticPr fontId="10"/>
  </si>
  <si>
    <t>　公社が発行する各種書類が、申請者又は共同申請者へ通知されたことを公社は手続代行者へも連絡する場合がある。</t>
    <rPh sb="1" eb="3">
      <t>コウシャ</t>
    </rPh>
    <rPh sb="4" eb="6">
      <t>ハッコウ</t>
    </rPh>
    <rPh sb="8" eb="10">
      <t>カクシュ</t>
    </rPh>
    <rPh sb="10" eb="12">
      <t>ショルイ</t>
    </rPh>
    <rPh sb="14" eb="17">
      <t>シンセイシャ</t>
    </rPh>
    <rPh sb="17" eb="18">
      <t>マタ</t>
    </rPh>
    <rPh sb="19" eb="21">
      <t>キョウドウ</t>
    </rPh>
    <rPh sb="21" eb="23">
      <t>シンセイ</t>
    </rPh>
    <rPh sb="23" eb="24">
      <t>シャ</t>
    </rPh>
    <rPh sb="25" eb="27">
      <t>ツウチ</t>
    </rPh>
    <rPh sb="33" eb="35">
      <t>コウシャ</t>
    </rPh>
    <rPh sb="36" eb="38">
      <t>テツヅキ</t>
    </rPh>
    <rPh sb="38" eb="40">
      <t>ダイコウ</t>
    </rPh>
    <rPh sb="40" eb="41">
      <t>シャ</t>
    </rPh>
    <rPh sb="43" eb="45">
      <t>レンラク</t>
    </rPh>
    <rPh sb="47" eb="49">
      <t>バアイ</t>
    </rPh>
    <phoneticPr fontId="10"/>
  </si>
  <si>
    <t>←手書きで署名してください</t>
    <rPh sb="1" eb="3">
      <t>テガ</t>
    </rPh>
    <rPh sb="5" eb="7">
      <t>ショメイ</t>
    </rPh>
    <phoneticPr fontId="10"/>
  </si>
  <si>
    <t>　管理組合が申請する場合、改修箇所が管理規約等で共用部であることが確認できる。</t>
    <rPh sb="1" eb="3">
      <t>カンリ</t>
    </rPh>
    <rPh sb="3" eb="5">
      <t>クミアイ</t>
    </rPh>
    <rPh sb="6" eb="8">
      <t>シンセイ</t>
    </rPh>
    <rPh sb="10" eb="12">
      <t>バアイ</t>
    </rPh>
    <rPh sb="13" eb="15">
      <t>カイシュウ</t>
    </rPh>
    <rPh sb="15" eb="17">
      <t>カショ</t>
    </rPh>
    <rPh sb="18" eb="20">
      <t>カンリ</t>
    </rPh>
    <rPh sb="20" eb="22">
      <t>キヤク</t>
    </rPh>
    <rPh sb="22" eb="23">
      <t>トウ</t>
    </rPh>
    <rPh sb="24" eb="26">
      <t>キョウヨウ</t>
    </rPh>
    <rPh sb="26" eb="27">
      <t>ブ</t>
    </rPh>
    <rPh sb="33" eb="35">
      <t>カクニン</t>
    </rPh>
    <phoneticPr fontId="10"/>
  </si>
  <si>
    <r>
      <t>＜チェック用＞</t>
    </r>
    <r>
      <rPr>
        <sz val="16"/>
        <rFont val="ＭＳ Ｐ明朝"/>
        <family val="1"/>
        <charset val="128"/>
      </rPr>
      <t>　※該当項目に■を付ける</t>
    </r>
    <rPh sb="5" eb="6">
      <t>ヨウ</t>
    </rPh>
    <phoneticPr fontId="10"/>
  </si>
  <si>
    <t>合計</t>
    <rPh sb="0" eb="2">
      <t>ゴウケイ</t>
    </rPh>
    <phoneticPr fontId="10"/>
  </si>
  <si>
    <t>第１号様式（交付申請書）</t>
    <rPh sb="0" eb="1">
      <t>ダイ</t>
    </rPh>
    <rPh sb="2" eb="3">
      <t>ゴウ</t>
    </rPh>
    <rPh sb="3" eb="5">
      <t>ヨウシキ</t>
    </rPh>
    <rPh sb="6" eb="8">
      <t>コウフ</t>
    </rPh>
    <rPh sb="8" eb="10">
      <t>シンセイ</t>
    </rPh>
    <phoneticPr fontId="5"/>
  </si>
  <si>
    <t>既存住宅における高断熱窓導入促進事業</t>
    <phoneticPr fontId="5"/>
  </si>
  <si>
    <t>助成金交付申請書</t>
    <phoneticPr fontId="5"/>
  </si>
  <si>
    <t>　公益財団法人東京都環境公社が定める既存住宅における高断熱窓導入促進事業助成金交付要綱第７条の規定に基づき、以下のとおり助成金の申請をします。</t>
    <rPh sb="36" eb="39">
      <t>ジョセイキン</t>
    </rPh>
    <phoneticPr fontId="5"/>
  </si>
  <si>
    <t>（日本工業規格Ａ列４番）</t>
    <rPh sb="1" eb="3">
      <t>ニホン</t>
    </rPh>
    <rPh sb="3" eb="5">
      <t>コウギョウ</t>
    </rPh>
    <rPh sb="5" eb="7">
      <t>キカク</t>
    </rPh>
    <rPh sb="8" eb="9">
      <t>レツ</t>
    </rPh>
    <rPh sb="10" eb="11">
      <t>バン</t>
    </rPh>
    <phoneticPr fontId="5"/>
  </si>
  <si>
    <t>（第二面）</t>
    <rPh sb="2" eb="3">
      <t>２</t>
    </rPh>
    <phoneticPr fontId="5"/>
  </si>
  <si>
    <t>１　助成対象住宅の情報</t>
    <rPh sb="2" eb="4">
      <t>ジョセイ</t>
    </rPh>
    <rPh sb="4" eb="6">
      <t>タイショウ</t>
    </rPh>
    <rPh sb="6" eb="8">
      <t>ジュウタク</t>
    </rPh>
    <rPh sb="9" eb="11">
      <t>ジョウホウ</t>
    </rPh>
    <phoneticPr fontId="5"/>
  </si>
  <si>
    <t>〒</t>
    <phoneticPr fontId="5"/>
  </si>
  <si>
    <t>－</t>
    <phoneticPr fontId="5"/>
  </si>
  <si>
    <t>２　助成金交付申請予定額</t>
    <rPh sb="2" eb="4">
      <t>ジョセイ</t>
    </rPh>
    <phoneticPr fontId="5"/>
  </si>
  <si>
    <t xml:space="preserve"> 円（対象費用の１／６）税抜</t>
    <phoneticPr fontId="5"/>
  </si>
  <si>
    <t>→</t>
    <phoneticPr fontId="10"/>
  </si>
  <si>
    <t>（</t>
    <phoneticPr fontId="5"/>
  </si>
  <si>
    <t>）</t>
    <phoneticPr fontId="5"/>
  </si>
  <si>
    <t>－</t>
    <phoneticPr fontId="5"/>
  </si>
  <si>
    <t>E-mail</t>
    <phoneticPr fontId="5"/>
  </si>
  <si>
    <t>＠</t>
    <phoneticPr fontId="5"/>
  </si>
  <si>
    <t>)</t>
    <phoneticPr fontId="5"/>
  </si>
  <si>
    <t>担当者名</t>
    <rPh sb="0" eb="3">
      <t>タントウシャ</t>
    </rPh>
    <rPh sb="3" eb="4">
      <t>メイ</t>
    </rPh>
    <phoneticPr fontId="10"/>
  </si>
  <si>
    <t>〒</t>
    <phoneticPr fontId="5"/>
  </si>
  <si>
    <t>７　手続代行者　担当者連絡先</t>
    <rPh sb="2" eb="4">
      <t>テツヅ</t>
    </rPh>
    <rPh sb="4" eb="7">
      <t>ダイコウシャ</t>
    </rPh>
    <rPh sb="8" eb="11">
      <t>タントウシャ</t>
    </rPh>
    <rPh sb="11" eb="14">
      <t>レンラクサキ</t>
    </rPh>
    <phoneticPr fontId="5"/>
  </si>
  <si>
    <t>＊助成金申請に係る手続きを代行者に依頼する場合に記入してください。</t>
    <rPh sb="1" eb="4">
      <t>ジョセイキン</t>
    </rPh>
    <rPh sb="4" eb="6">
      <t>シンセイ</t>
    </rPh>
    <rPh sb="7" eb="8">
      <t>カカ</t>
    </rPh>
    <rPh sb="9" eb="11">
      <t>テツヅ</t>
    </rPh>
    <rPh sb="13" eb="16">
      <t>ダイコウシャ</t>
    </rPh>
    <rPh sb="17" eb="19">
      <t>イライ</t>
    </rPh>
    <rPh sb="21" eb="23">
      <t>バアイ</t>
    </rPh>
    <rPh sb="24" eb="26">
      <t>キニュウ</t>
    </rPh>
    <phoneticPr fontId="10"/>
  </si>
  <si>
    <t>＊その場合、公社からの提出書類等の確認に関する連絡は、原則として手続代行者に行います。</t>
    <rPh sb="3" eb="5">
      <t>バアイ</t>
    </rPh>
    <rPh sb="6" eb="8">
      <t>コウシャ</t>
    </rPh>
    <rPh sb="11" eb="13">
      <t>テイシュツ</t>
    </rPh>
    <rPh sb="13" eb="15">
      <t>ショルイ</t>
    </rPh>
    <rPh sb="15" eb="16">
      <t>トウ</t>
    </rPh>
    <rPh sb="17" eb="19">
      <t>カクニン</t>
    </rPh>
    <rPh sb="20" eb="21">
      <t>カン</t>
    </rPh>
    <rPh sb="23" eb="25">
      <t>レンラク</t>
    </rPh>
    <rPh sb="27" eb="29">
      <t>ゲンソク</t>
    </rPh>
    <rPh sb="32" eb="34">
      <t>テツヅキ</t>
    </rPh>
    <rPh sb="34" eb="37">
      <t>ダイコウシャ</t>
    </rPh>
    <rPh sb="38" eb="39">
      <t>オコナ</t>
    </rPh>
    <phoneticPr fontId="10"/>
  </si>
  <si>
    <t>（日本工業規格Ａ列４番）</t>
    <phoneticPr fontId="5"/>
  </si>
  <si>
    <t>　既存住宅における高断熱窓導入促進事業助成金交付要綱（以下「交付要綱」という。）第７条の規定に基づく助成金の交付申請を行うに当たり、当該申請により助成金等の交付を受けようとする者（法人その他の団体にあっては、代表者、役員又は使用人その他の従業員若しくは構成員を含む。）が交付要綱第３条に規定する助成対象者に該当し、将来にわたっても該当するよう法令等を遵守することをここに誓約いたします。</t>
    <phoneticPr fontId="5"/>
  </si>
  <si>
    <t>　また、この誓約に違反又は相違があり、交付要綱第24条の規定により助成金交付決定の全部又は一部の取消しを受けた場合において、交付要綱第25条に規定する助成金の返還を請求されたときは、これに異議なく応じることを誓約いたします。</t>
    <phoneticPr fontId="5"/>
  </si>
  <si>
    <t>　あわせて、貴公社理事長又は東京都が必要と認めた場合には、暴力団員等であるか否かの確認のため、警視庁へ照会がなされることに同意いたします。</t>
    <phoneticPr fontId="5"/>
  </si>
  <si>
    <t>＊　この誓約書における「暴力団員等」とは、次に掲げる者をいう。</t>
    <phoneticPr fontId="10"/>
  </si>
  <si>
    <t>・　暴力団又は暴力団員が実質的に経営を支配する法人等に所属する者</t>
    <phoneticPr fontId="10"/>
  </si>
  <si>
    <t>・　暴力団員を雇用している者</t>
    <phoneticPr fontId="10"/>
  </si>
  <si>
    <t>・　暴力団又は暴力団員を不当に利用していると認められる者</t>
    <phoneticPr fontId="10"/>
  </si>
  <si>
    <t>・　暴力団の維持、運営に協力し、又は関与していると認められる者</t>
    <phoneticPr fontId="10"/>
  </si>
  <si>
    <t>・　暴力団又は暴力団員と社会的に非難されるべき関係を有していると認められる者</t>
    <phoneticPr fontId="10"/>
  </si>
  <si>
    <t>木造（枠組壁工法）</t>
    <phoneticPr fontId="5"/>
  </si>
  <si>
    <t>Ｓ造</t>
    <phoneticPr fontId="5"/>
  </si>
  <si>
    <t>ＲＣ造</t>
    <phoneticPr fontId="5"/>
  </si>
  <si>
    <t>ＳＲＣ造</t>
    <phoneticPr fontId="5"/>
  </si>
  <si>
    <t>（</t>
    <phoneticPr fontId="5"/>
  </si>
  <si>
    <t>）</t>
    <phoneticPr fontId="5"/>
  </si>
  <si>
    <t>工法</t>
    <rPh sb="0" eb="2">
      <t>コウホウ</t>
    </rPh>
    <phoneticPr fontId="5"/>
  </si>
  <si>
    <t>所有者</t>
    <rPh sb="0" eb="3">
      <t>ショユウシャ</t>
    </rPh>
    <phoneticPr fontId="5"/>
  </si>
  <si>
    <t>個人</t>
    <rPh sb="0" eb="2">
      <t>コジン</t>
    </rPh>
    <phoneticPr fontId="5"/>
  </si>
  <si>
    <t>□</t>
    <phoneticPr fontId="10"/>
  </si>
  <si>
    <t>法人（買取再販事業者を含む）</t>
    <rPh sb="0" eb="2">
      <t>ホウジン</t>
    </rPh>
    <rPh sb="3" eb="5">
      <t>カイトリ</t>
    </rPh>
    <rPh sb="5" eb="7">
      <t>サイハン</t>
    </rPh>
    <rPh sb="7" eb="10">
      <t>ジギョウシャ</t>
    </rPh>
    <rPh sb="11" eb="12">
      <t>フク</t>
    </rPh>
    <phoneticPr fontId="5"/>
  </si>
  <si>
    <t>管理組合の代表者（法人）</t>
    <rPh sb="0" eb="2">
      <t>カンリ</t>
    </rPh>
    <rPh sb="2" eb="4">
      <t>クミアイ</t>
    </rPh>
    <rPh sb="5" eb="8">
      <t>ダイヒョウシャ</t>
    </rPh>
    <rPh sb="9" eb="11">
      <t>ホウジン</t>
    </rPh>
    <phoneticPr fontId="5"/>
  </si>
  <si>
    <t>管理組合の代表者（非法人）</t>
    <rPh sb="0" eb="2">
      <t>カンリ</t>
    </rPh>
    <rPh sb="2" eb="4">
      <t>クミアイ</t>
    </rPh>
    <rPh sb="5" eb="8">
      <t>ダイヒョウシャ</t>
    </rPh>
    <rPh sb="9" eb="10">
      <t>ヒ</t>
    </rPh>
    <rPh sb="10" eb="12">
      <t>ホウジン</t>
    </rPh>
    <phoneticPr fontId="5"/>
  </si>
  <si>
    <t>実施団体等名</t>
    <rPh sb="0" eb="1">
      <t>ジツ</t>
    </rPh>
    <rPh sb="1" eb="2">
      <t>シ</t>
    </rPh>
    <rPh sb="2" eb="3">
      <t>ダン</t>
    </rPh>
    <rPh sb="3" eb="4">
      <t>カラダ</t>
    </rPh>
    <rPh sb="4" eb="5">
      <t>トウ</t>
    </rPh>
    <rPh sb="5" eb="6">
      <t>メイ</t>
    </rPh>
    <phoneticPr fontId="10"/>
  </si>
  <si>
    <t>リース事業者の実在を証明するもの</t>
    <rPh sb="3" eb="5">
      <t>ジギョウ</t>
    </rPh>
    <rPh sb="5" eb="6">
      <t>シャ</t>
    </rPh>
    <phoneticPr fontId="5"/>
  </si>
  <si>
    <t>該当者
のみ</t>
    <rPh sb="0" eb="3">
      <t>ガイトウシャ</t>
    </rPh>
    <phoneticPr fontId="5"/>
  </si>
  <si>
    <t>※３</t>
  </si>
  <si>
    <t>改修する対象製品に対応する費用明細書を全て提出すること。</t>
    <rPh sb="0" eb="2">
      <t>カイシュウ</t>
    </rPh>
    <rPh sb="4" eb="6">
      <t>タイショウ</t>
    </rPh>
    <rPh sb="6" eb="8">
      <t>セイヒン</t>
    </rPh>
    <rPh sb="9" eb="11">
      <t>タイオウ</t>
    </rPh>
    <rPh sb="13" eb="15">
      <t>ヒヨウ</t>
    </rPh>
    <rPh sb="15" eb="18">
      <t>メイサイショ</t>
    </rPh>
    <rPh sb="19" eb="20">
      <t>スベ</t>
    </rPh>
    <rPh sb="21" eb="23">
      <t>テイシュツ</t>
    </rPh>
    <phoneticPr fontId="5"/>
  </si>
  <si>
    <t>※２</t>
  </si>
  <si>
    <t>管理組合総会の議案書及び議事録</t>
    <rPh sb="0" eb="2">
      <t>カンリ</t>
    </rPh>
    <rPh sb="2" eb="4">
      <t>クミアイ</t>
    </rPh>
    <rPh sb="4" eb="6">
      <t>ソウカイ</t>
    </rPh>
    <rPh sb="7" eb="10">
      <t>ギアンショ</t>
    </rPh>
    <rPh sb="10" eb="11">
      <t>オヨ</t>
    </rPh>
    <rPh sb="12" eb="15">
      <t>ギジロク</t>
    </rPh>
    <phoneticPr fontId="5"/>
  </si>
  <si>
    <t>※□の箇所は、該当する工法に■を付ける</t>
    <rPh sb="3" eb="5">
      <t>カショ</t>
    </rPh>
    <rPh sb="11" eb="13">
      <t>コウホウ</t>
    </rPh>
    <phoneticPr fontId="5"/>
  </si>
  <si>
    <t>ガラス交換</t>
    <rPh sb="3" eb="5">
      <t>コウカン</t>
    </rPh>
    <phoneticPr fontId="10"/>
  </si>
  <si>
    <t>カバー工法</t>
    <rPh sb="3" eb="5">
      <t>コウホウ</t>
    </rPh>
    <phoneticPr fontId="10"/>
  </si>
  <si>
    <t>建具交換</t>
    <rPh sb="0" eb="2">
      <t>タテグ</t>
    </rPh>
    <rPh sb="2" eb="4">
      <t>コウカン</t>
    </rPh>
    <phoneticPr fontId="10"/>
  </si>
  <si>
    <t>申請日から３か月以内のものとする。申請者が管理組合の場合は、建物の区分所有者であることがわかること。</t>
    <rPh sb="0" eb="2">
      <t>シンセイ</t>
    </rPh>
    <rPh sb="2" eb="3">
      <t>ビ</t>
    </rPh>
    <rPh sb="7" eb="8">
      <t>ゲツ</t>
    </rPh>
    <rPh sb="8" eb="10">
      <t>イナイ</t>
    </rPh>
    <rPh sb="17" eb="20">
      <t>シンセイシャ</t>
    </rPh>
    <rPh sb="21" eb="23">
      <t>カンリ</t>
    </rPh>
    <rPh sb="23" eb="25">
      <t>クミアイ</t>
    </rPh>
    <rPh sb="26" eb="28">
      <t>バアイ</t>
    </rPh>
    <rPh sb="30" eb="32">
      <t>タテモノ</t>
    </rPh>
    <rPh sb="33" eb="35">
      <t>クブン</t>
    </rPh>
    <rPh sb="35" eb="38">
      <t>ショユウシャ</t>
    </rPh>
    <phoneticPr fontId="5"/>
  </si>
  <si>
    <t>申請日から３か月以内の（運転免許証を除く）ものとする。申請者が法人である場合は、商業登記の現在事項証明書、
商業登記の履歴事項証明書、法人印の印鑑登録証明書のいずれか原本を提出すること。</t>
    <rPh sb="12" eb="14">
      <t>ウンテン</t>
    </rPh>
    <rPh sb="14" eb="17">
      <t>メンキョショウ</t>
    </rPh>
    <rPh sb="18" eb="19">
      <t>ノゾ</t>
    </rPh>
    <rPh sb="27" eb="30">
      <t>シンセイシャ</t>
    </rPh>
    <rPh sb="31" eb="33">
      <t>ホウジン</t>
    </rPh>
    <rPh sb="36" eb="38">
      <t>バアイ</t>
    </rPh>
    <rPh sb="40" eb="42">
      <t>ショウギョウ</t>
    </rPh>
    <rPh sb="42" eb="44">
      <t>トウキ</t>
    </rPh>
    <rPh sb="45" eb="47">
      <t>ゲンザイ</t>
    </rPh>
    <rPh sb="47" eb="49">
      <t>ジコウ</t>
    </rPh>
    <rPh sb="49" eb="52">
      <t>ショウメイショ</t>
    </rPh>
    <rPh sb="54" eb="56">
      <t>ショウギョウ</t>
    </rPh>
    <rPh sb="56" eb="58">
      <t>トウキ</t>
    </rPh>
    <rPh sb="59" eb="61">
      <t>リレキ</t>
    </rPh>
    <rPh sb="61" eb="63">
      <t>ジコウ</t>
    </rPh>
    <rPh sb="63" eb="66">
      <t>ショウメイショ</t>
    </rPh>
    <rPh sb="83" eb="85">
      <t>ゲンポン</t>
    </rPh>
    <rPh sb="86" eb="88">
      <t>テイシュツ</t>
    </rPh>
    <phoneticPr fontId="5"/>
  </si>
  <si>
    <t>（注２）　窓番号、ガラス番号は平面図との整合性をとり記入すること。（ただし、カバー工法・外窓・内窓の場合、ガラス番号の記入は不要。）</t>
    <rPh sb="1" eb="2">
      <t>チュウ</t>
    </rPh>
    <rPh sb="5" eb="6">
      <t>マド</t>
    </rPh>
    <rPh sb="6" eb="8">
      <t>バンゴウ</t>
    </rPh>
    <rPh sb="12" eb="14">
      <t>バンゴウ</t>
    </rPh>
    <rPh sb="15" eb="18">
      <t>ヘイメンズ</t>
    </rPh>
    <rPh sb="20" eb="23">
      <t>セイゴウセイ</t>
    </rPh>
    <rPh sb="26" eb="28">
      <t>キニュウ</t>
    </rPh>
    <rPh sb="41" eb="43">
      <t>コウホウ</t>
    </rPh>
    <rPh sb="44" eb="45">
      <t>ソト</t>
    </rPh>
    <rPh sb="45" eb="46">
      <t>マド</t>
    </rPh>
    <rPh sb="47" eb="48">
      <t>ウチ</t>
    </rPh>
    <rPh sb="48" eb="49">
      <t>マド</t>
    </rPh>
    <rPh sb="50" eb="52">
      <t>バアイ</t>
    </rPh>
    <rPh sb="56" eb="58">
      <t>バンゴウ</t>
    </rPh>
    <rPh sb="59" eb="61">
      <t>キニュウ</t>
    </rPh>
    <rPh sb="62" eb="64">
      <t>フヨウ</t>
    </rPh>
    <phoneticPr fontId="5"/>
  </si>
  <si>
    <t>（注３）　サイズ欄については、カバー工法・外窓・内窓の場合は窓サイズ、ガラス交換・建具交換の場合はガラスサイズを記入すること。</t>
    <rPh sb="1" eb="2">
      <t>チュウ</t>
    </rPh>
    <rPh sb="8" eb="9">
      <t>ラン</t>
    </rPh>
    <rPh sb="18" eb="20">
      <t>コウホウ</t>
    </rPh>
    <rPh sb="21" eb="22">
      <t>ソト</t>
    </rPh>
    <rPh sb="22" eb="23">
      <t>マド</t>
    </rPh>
    <rPh sb="24" eb="25">
      <t>ウチ</t>
    </rPh>
    <rPh sb="25" eb="26">
      <t>マド</t>
    </rPh>
    <rPh sb="27" eb="29">
      <t>バアイ</t>
    </rPh>
    <rPh sb="30" eb="31">
      <t>マド</t>
    </rPh>
    <rPh sb="38" eb="40">
      <t>コウカン</t>
    </rPh>
    <rPh sb="41" eb="43">
      <t>タテグ</t>
    </rPh>
    <rPh sb="43" eb="45">
      <t>コウカン</t>
    </rPh>
    <rPh sb="46" eb="48">
      <t>バアイ</t>
    </rPh>
    <rPh sb="56" eb="58">
      <t>キニュウ</t>
    </rPh>
    <phoneticPr fontId="10"/>
  </si>
  <si>
    <t>（注１）　各工法ごとに税抜で費用明細書を作成すること。（工事費を工法ごとに分けていない場合は、按分等を行い調整すること。）</t>
    <rPh sb="1" eb="2">
      <t>チュウ</t>
    </rPh>
    <rPh sb="5" eb="6">
      <t>カク</t>
    </rPh>
    <rPh sb="6" eb="8">
      <t>コウホウ</t>
    </rPh>
    <rPh sb="11" eb="13">
      <t>ゼイヌキ</t>
    </rPh>
    <rPh sb="14" eb="16">
      <t>ヒヨウ</t>
    </rPh>
    <rPh sb="16" eb="19">
      <t>メイサイショ</t>
    </rPh>
    <rPh sb="20" eb="22">
      <t>サクセイ</t>
    </rPh>
    <rPh sb="28" eb="31">
      <t>コウジヒ</t>
    </rPh>
    <rPh sb="32" eb="34">
      <t>コウホウ</t>
    </rPh>
    <rPh sb="37" eb="38">
      <t>ワ</t>
    </rPh>
    <rPh sb="43" eb="45">
      <t>バアイ</t>
    </rPh>
    <rPh sb="47" eb="49">
      <t>アンブン</t>
    </rPh>
    <rPh sb="49" eb="50">
      <t>ナド</t>
    </rPh>
    <rPh sb="51" eb="52">
      <t>オコナ</t>
    </rPh>
    <rPh sb="53" eb="55">
      <t>チョウセイ</t>
    </rPh>
    <phoneticPr fontId="5"/>
  </si>
  <si>
    <t>改修工法</t>
    <rPh sb="0" eb="2">
      <t>カイシュウ</t>
    </rPh>
    <rPh sb="2" eb="4">
      <t>コウホウ</t>
    </rPh>
    <phoneticPr fontId="10"/>
  </si>
  <si>
    <t>＜住戸タイプごとに申請予定額を算出＞</t>
    <rPh sb="1" eb="3">
      <t>ジュウコ</t>
    </rPh>
    <rPh sb="9" eb="11">
      <t>シンセイ</t>
    </rPh>
    <rPh sb="11" eb="13">
      <t>ヨテイ</t>
    </rPh>
    <rPh sb="13" eb="14">
      <t>ガク</t>
    </rPh>
    <rPh sb="15" eb="17">
      <t>サンシュツ</t>
    </rPh>
    <phoneticPr fontId="5"/>
  </si>
  <si>
    <t>は自動計算されます。</t>
    <rPh sb="1" eb="3">
      <t>ジドウ</t>
    </rPh>
    <rPh sb="3" eb="5">
      <t>ケイサン</t>
    </rPh>
    <phoneticPr fontId="10"/>
  </si>
  <si>
    <t>助成対象経費の合計［税抜］　（Ａ）</t>
    <rPh sb="0" eb="2">
      <t>ジョセイ</t>
    </rPh>
    <rPh sb="2" eb="4">
      <t>タイショウ</t>
    </rPh>
    <rPh sb="4" eb="6">
      <t>ケイヒ</t>
    </rPh>
    <rPh sb="7" eb="9">
      <t>ゴウケイ</t>
    </rPh>
    <phoneticPr fontId="5"/>
  </si>
  <si>
    <t>※住戸タイプの枠が足りない場合は、シートをコピーしてください。</t>
    <rPh sb="1" eb="3">
      <t>ジュウコ</t>
    </rPh>
    <rPh sb="7" eb="8">
      <t>ワク</t>
    </rPh>
    <rPh sb="9" eb="10">
      <t>タ</t>
    </rPh>
    <rPh sb="13" eb="15">
      <t>バアイ</t>
    </rPh>
    <phoneticPr fontId="10"/>
  </si>
  <si>
    <t>外窓の取付</t>
    <rPh sb="0" eb="1">
      <t>ソト</t>
    </rPh>
    <rPh sb="1" eb="2">
      <t>マド</t>
    </rPh>
    <rPh sb="3" eb="5">
      <t>トリツケ</t>
    </rPh>
    <phoneticPr fontId="10"/>
  </si>
  <si>
    <t>内窓の交換</t>
    <rPh sb="0" eb="1">
      <t>ウチ</t>
    </rPh>
    <rPh sb="1" eb="2">
      <t>マド</t>
    </rPh>
    <rPh sb="3" eb="5">
      <t>コウカン</t>
    </rPh>
    <phoneticPr fontId="10"/>
  </si>
  <si>
    <t>助成対象経費</t>
    <rPh sb="0" eb="2">
      <t>ジョセイ</t>
    </rPh>
    <rPh sb="2" eb="4">
      <t>タイショウ</t>
    </rPh>
    <rPh sb="4" eb="6">
      <t>ケイヒ</t>
    </rPh>
    <phoneticPr fontId="10"/>
  </si>
  <si>
    <t>住戸数</t>
    <rPh sb="0" eb="2">
      <t>ジュウコ</t>
    </rPh>
    <rPh sb="2" eb="3">
      <t>スウ</t>
    </rPh>
    <phoneticPr fontId="10"/>
  </si>
  <si>
    <t>メーカー名</t>
    <rPh sb="4" eb="5">
      <t>メイ</t>
    </rPh>
    <phoneticPr fontId="10"/>
  </si>
  <si>
    <t>製品名</t>
    <rPh sb="0" eb="3">
      <t>セイヒンメイ</t>
    </rPh>
    <phoneticPr fontId="10"/>
  </si>
  <si>
    <t>合　計</t>
    <rPh sb="0" eb="1">
      <t>ア</t>
    </rPh>
    <rPh sb="2" eb="3">
      <t>ケイ</t>
    </rPh>
    <phoneticPr fontId="10"/>
  </si>
  <si>
    <t>住戸タイプ</t>
    <rPh sb="0" eb="2">
      <t>ジュウコ</t>
    </rPh>
    <phoneticPr fontId="10"/>
  </si>
  <si>
    <t>↓</t>
    <phoneticPr fontId="10"/>
  </si>
  <si>
    <t>はリンクされています。</t>
    <phoneticPr fontId="10"/>
  </si>
  <si>
    <t>助成対象経費</t>
    <rPh sb="0" eb="2">
      <t>ジョセイ</t>
    </rPh>
    <rPh sb="2" eb="4">
      <t>タイショウ</t>
    </rPh>
    <rPh sb="4" eb="6">
      <t>ケイヒ</t>
    </rPh>
    <phoneticPr fontId="5"/>
  </si>
  <si>
    <t>その他工事費用、諸経費等</t>
    <rPh sb="2" eb="3">
      <t>タ</t>
    </rPh>
    <rPh sb="3" eb="5">
      <t>コウジ</t>
    </rPh>
    <rPh sb="5" eb="7">
      <t>ヒヨウ</t>
    </rPh>
    <rPh sb="8" eb="11">
      <t>ショケイヒ</t>
    </rPh>
    <rPh sb="11" eb="12">
      <t>トウ</t>
    </rPh>
    <phoneticPr fontId="5"/>
  </si>
  <si>
    <t>消費税</t>
    <rPh sb="0" eb="3">
      <t>ショウヒゼイ</t>
    </rPh>
    <phoneticPr fontId="5"/>
  </si>
  <si>
    <t>単住戸当たりの金額</t>
    <rPh sb="3" eb="4">
      <t>ア</t>
    </rPh>
    <rPh sb="7" eb="9">
      <t>キンガク</t>
    </rPh>
    <phoneticPr fontId="10"/>
  </si>
  <si>
    <t>住戸タイプごとの金額</t>
    <rPh sb="0" eb="2">
      <t>ジュウコ</t>
    </rPh>
    <rPh sb="8" eb="10">
      <t>キンガク</t>
    </rPh>
    <phoneticPr fontId="10"/>
  </si>
  <si>
    <t>住戸タイプ別助成対象経費合計[税抜]</t>
    <rPh sb="0" eb="2">
      <t>ジュウコ</t>
    </rPh>
    <rPh sb="5" eb="6">
      <t>ベツ</t>
    </rPh>
    <rPh sb="6" eb="8">
      <t>ジョセイ</t>
    </rPh>
    <rPh sb="8" eb="10">
      <t>タイショウ</t>
    </rPh>
    <rPh sb="10" eb="12">
      <t>ケイヒ</t>
    </rPh>
    <rPh sb="12" eb="14">
      <t>ゴウケイ</t>
    </rPh>
    <rPh sb="15" eb="17">
      <t>ゼイヌキ</t>
    </rPh>
    <phoneticPr fontId="10"/>
  </si>
  <si>
    <t>助成率の計算（Ｂ）　（（Ａ）/6）※100円未満切り捨て</t>
    <rPh sb="2" eb="3">
      <t>リツ</t>
    </rPh>
    <rPh sb="4" eb="6">
      <t>ケイサン</t>
    </rPh>
    <rPh sb="21" eb="22">
      <t>エン</t>
    </rPh>
    <rPh sb="22" eb="24">
      <t>ミマン</t>
    </rPh>
    <rPh sb="24" eb="25">
      <t>キ</t>
    </rPh>
    <rPh sb="26" eb="27">
      <t>ス</t>
    </rPh>
    <phoneticPr fontId="5"/>
  </si>
  <si>
    <t>助成対象経費の合計［税抜］　（Ｄ）</t>
    <rPh sb="0" eb="2">
      <t>ジョセイ</t>
    </rPh>
    <rPh sb="2" eb="4">
      <t>タイショウ</t>
    </rPh>
    <rPh sb="4" eb="6">
      <t>ケイヒ</t>
    </rPh>
    <rPh sb="7" eb="9">
      <t>ゴウケイ</t>
    </rPh>
    <phoneticPr fontId="5"/>
  </si>
  <si>
    <t>仮算定助成金交付予定額（Ｅ）　（（Ｃ）×住戸数）</t>
    <rPh sb="0" eb="1">
      <t>カリ</t>
    </rPh>
    <rPh sb="1" eb="3">
      <t>サンテイ</t>
    </rPh>
    <rPh sb="3" eb="6">
      <t>ジョセイキン</t>
    </rPh>
    <rPh sb="6" eb="8">
      <t>コウフ</t>
    </rPh>
    <rPh sb="8" eb="10">
      <t>ヨテイ</t>
    </rPh>
    <rPh sb="10" eb="11">
      <t>ガク</t>
    </rPh>
    <rPh sb="20" eb="22">
      <t>ジュウコ</t>
    </rPh>
    <rPh sb="21" eb="23">
      <t>コスウ</t>
    </rPh>
    <phoneticPr fontId="5"/>
  </si>
  <si>
    <t>単住戸別　仮算定助成金交付予定額（Ｃ）　（（Ｂ）と上限額50万円のいずれか低い方。）</t>
    <rPh sb="0" eb="1">
      <t>タン</t>
    </rPh>
    <rPh sb="1" eb="3">
      <t>ジュウコ</t>
    </rPh>
    <rPh sb="3" eb="4">
      <t>ベツ</t>
    </rPh>
    <rPh sb="5" eb="6">
      <t>カリ</t>
    </rPh>
    <rPh sb="6" eb="8">
      <t>サンテイ</t>
    </rPh>
    <rPh sb="8" eb="11">
      <t>ジョセイキン</t>
    </rPh>
    <rPh sb="11" eb="13">
      <t>コウフ</t>
    </rPh>
    <rPh sb="13" eb="15">
      <t>ヨテイ</t>
    </rPh>
    <rPh sb="15" eb="16">
      <t>ガク</t>
    </rPh>
    <rPh sb="25" eb="27">
      <t>ジョウゲン</t>
    </rPh>
    <rPh sb="27" eb="28">
      <t>ガク</t>
    </rPh>
    <rPh sb="30" eb="32">
      <t>マンエン</t>
    </rPh>
    <rPh sb="37" eb="38">
      <t>ヒク</t>
    </rPh>
    <rPh sb="39" eb="40">
      <t>ホウ</t>
    </rPh>
    <phoneticPr fontId="5"/>
  </si>
  <si>
    <t>参考様式２（費用総括表）</t>
    <phoneticPr fontId="10"/>
  </si>
  <si>
    <t>はリンクされています。</t>
    <phoneticPr fontId="10"/>
  </si>
  <si>
    <t>（Ａ）</t>
    <phoneticPr fontId="10"/>
  </si>
  <si>
    <t>（Ｂ）</t>
    <phoneticPr fontId="10"/>
  </si>
  <si>
    <t>（Ｃ）</t>
    <phoneticPr fontId="10"/>
  </si>
  <si>
    <t>国からの補助金交付申請予定額</t>
    <rPh sb="0" eb="1">
      <t>クニ</t>
    </rPh>
    <rPh sb="4" eb="7">
      <t>ホジョキン</t>
    </rPh>
    <rPh sb="7" eb="9">
      <t>コウフ</t>
    </rPh>
    <rPh sb="9" eb="11">
      <t>シンセイ</t>
    </rPh>
    <rPh sb="11" eb="13">
      <t>ヨテイ</t>
    </rPh>
    <rPh sb="13" eb="14">
      <t>ガク</t>
    </rPh>
    <phoneticPr fontId="5"/>
  </si>
  <si>
    <t>（Ｄ）</t>
    <phoneticPr fontId="10"/>
  </si>
  <si>
    <t>区市町村からの補助金交付申請予定額</t>
    <rPh sb="0" eb="2">
      <t>クシ</t>
    </rPh>
    <rPh sb="2" eb="4">
      <t>チョウソン</t>
    </rPh>
    <rPh sb="10" eb="12">
      <t>コウフ</t>
    </rPh>
    <rPh sb="12" eb="14">
      <t>シンセイ</t>
    </rPh>
    <rPh sb="14" eb="16">
      <t>ヨテイ</t>
    </rPh>
    <rPh sb="16" eb="17">
      <t>ガク</t>
    </rPh>
    <phoneticPr fontId="5"/>
  </si>
  <si>
    <t>（Ｅ）</t>
    <phoneticPr fontId="10"/>
  </si>
  <si>
    <t>民間事業者等からの補助金交付申請予定額</t>
    <rPh sb="0" eb="2">
      <t>ミンカン</t>
    </rPh>
    <rPh sb="2" eb="4">
      <t>ジギョウ</t>
    </rPh>
    <rPh sb="4" eb="5">
      <t>シャ</t>
    </rPh>
    <rPh sb="5" eb="6">
      <t>トウ</t>
    </rPh>
    <rPh sb="9" eb="12">
      <t>ホジョキン</t>
    </rPh>
    <rPh sb="12" eb="14">
      <t>コウフ</t>
    </rPh>
    <rPh sb="14" eb="16">
      <t>シンセイ</t>
    </rPh>
    <rPh sb="16" eb="18">
      <t>ヨテイ</t>
    </rPh>
    <rPh sb="18" eb="19">
      <t>ガク</t>
    </rPh>
    <phoneticPr fontId="5"/>
  </si>
  <si>
    <t>（Ｆ）</t>
    <phoneticPr fontId="10"/>
  </si>
  <si>
    <t>＜助成金上限額＞</t>
    <rPh sb="1" eb="4">
      <t>ジョセイキン</t>
    </rPh>
    <rPh sb="4" eb="7">
      <t>ジョウゲンガク</t>
    </rPh>
    <phoneticPr fontId="10"/>
  </si>
  <si>
    <t>助成対象経費の1/2</t>
    <rPh sb="0" eb="2">
      <t>ジョセイ</t>
    </rPh>
    <rPh sb="2" eb="4">
      <t>タイショウ</t>
    </rPh>
    <rPh sb="4" eb="6">
      <t>ケイヒ</t>
    </rPh>
    <phoneticPr fontId="10"/>
  </si>
  <si>
    <t>都と重複する国</t>
    <rPh sb="0" eb="1">
      <t>ト</t>
    </rPh>
    <rPh sb="2" eb="4">
      <t>ジュウフク</t>
    </rPh>
    <rPh sb="6" eb="7">
      <t>クニ</t>
    </rPh>
    <phoneticPr fontId="10"/>
  </si>
  <si>
    <t>助成上限額</t>
    <rPh sb="0" eb="2">
      <t>ジョセイ</t>
    </rPh>
    <rPh sb="2" eb="5">
      <t>ジョウゲンガク</t>
    </rPh>
    <phoneticPr fontId="10"/>
  </si>
  <si>
    <t>（Ａ）</t>
    <phoneticPr fontId="10"/>
  </si>
  <si>
    <t>(Ｈ)＝（Ａ）×1/2</t>
    <phoneticPr fontId="10"/>
  </si>
  <si>
    <t>の補助金額（Ｄ）</t>
    <phoneticPr fontId="10"/>
  </si>
  <si>
    <t>（Ｉ）＝(Ｈ)-(Ｄ)</t>
    <phoneticPr fontId="10"/>
  </si>
  <si>
    <t>仮算定助成金交付予定額（Ｊ）</t>
    <phoneticPr fontId="10"/>
  </si>
  <si>
    <t>円</t>
    <rPh sb="0" eb="1">
      <t>エン</t>
    </rPh>
    <phoneticPr fontId="10"/>
  </si>
  <si>
    <t>＜助成金交付申請予定額＞</t>
    <rPh sb="1" eb="4">
      <t>ジョセイキン</t>
    </rPh>
    <rPh sb="4" eb="6">
      <t>コウフ</t>
    </rPh>
    <rPh sb="6" eb="8">
      <t>シンセイ</t>
    </rPh>
    <rPh sb="8" eb="10">
      <t>ヨテイ</t>
    </rPh>
    <rPh sb="10" eb="11">
      <t>ガク</t>
    </rPh>
    <phoneticPr fontId="10"/>
  </si>
  <si>
    <t>+</t>
    <phoneticPr fontId="10"/>
  </si>
  <si>
    <t>＝</t>
    <phoneticPr fontId="10"/>
  </si>
  <si>
    <t>≦</t>
    <phoneticPr fontId="10"/>
  </si>
  <si>
    <t>（日本工業規格Ａ列４番）</t>
    <phoneticPr fontId="10"/>
  </si>
  <si>
    <t>助成金交付申請予定額（Ｋ）</t>
    <rPh sb="0" eb="2">
      <t>ジョセイ</t>
    </rPh>
    <phoneticPr fontId="5"/>
  </si>
  <si>
    <t>都(Ｋ)</t>
    <rPh sb="0" eb="1">
      <t>ト</t>
    </rPh>
    <phoneticPr fontId="10"/>
  </si>
  <si>
    <t>他補助併給合計（Ｇ）</t>
    <rPh sb="0" eb="1">
      <t>ホカ</t>
    </rPh>
    <rPh sb="1" eb="3">
      <t>ホジョ</t>
    </rPh>
    <rPh sb="3" eb="5">
      <t>ヘイキュウ</t>
    </rPh>
    <rPh sb="5" eb="7">
      <t>ゴウケイ</t>
    </rPh>
    <phoneticPr fontId="10"/>
  </si>
  <si>
    <t>助成対象経費（Ａ）</t>
    <rPh sb="4" eb="6">
      <t>ケイヒ</t>
    </rPh>
    <phoneticPr fontId="10"/>
  </si>
  <si>
    <t>全ての補助金及び助成金の合算が助成対象経費以内で
あること（Ｋ+Ｇ≦Ａ）</t>
    <rPh sb="0" eb="1">
      <t>スベ</t>
    </rPh>
    <rPh sb="3" eb="6">
      <t>ホジョキン</t>
    </rPh>
    <rPh sb="6" eb="7">
      <t>オヨ</t>
    </rPh>
    <rPh sb="8" eb="11">
      <t>ジョセイキン</t>
    </rPh>
    <rPh sb="12" eb="14">
      <t>ガッサン</t>
    </rPh>
    <rPh sb="15" eb="17">
      <t>ジョセイ</t>
    </rPh>
    <rPh sb="17" eb="19">
      <t>タイショウ</t>
    </rPh>
    <rPh sb="19" eb="21">
      <t>ケイヒ</t>
    </rPh>
    <rPh sb="21" eb="23">
      <t>イナイ</t>
    </rPh>
    <phoneticPr fontId="5"/>
  </si>
  <si>
    <t>他補助併給</t>
    <rPh sb="0" eb="1">
      <t>ホカ</t>
    </rPh>
    <rPh sb="1" eb="3">
      <t>ホジョ</t>
    </rPh>
    <rPh sb="3" eb="5">
      <t>ヘイキュウ</t>
    </rPh>
    <phoneticPr fontId="10"/>
  </si>
  <si>
    <t>事業に要する経費</t>
    <rPh sb="0" eb="2">
      <t>ジギョウ</t>
    </rPh>
    <rPh sb="3" eb="4">
      <t>ヨウ</t>
    </rPh>
    <rPh sb="6" eb="8">
      <t>ケイヒ</t>
    </rPh>
    <phoneticPr fontId="10"/>
  </si>
  <si>
    <t>上限額</t>
    <rPh sb="0" eb="3">
      <t>ジョウゲンガク</t>
    </rPh>
    <phoneticPr fontId="10"/>
  </si>
  <si>
    <t>参考様式３（費用明細書）</t>
    <phoneticPr fontId="10"/>
  </si>
  <si>
    <t>サイズ（mm）　
幅（W）×高さ（H)</t>
    <rPh sb="9" eb="10">
      <t>ハバ</t>
    </rPh>
    <rPh sb="14" eb="15">
      <t>タカ</t>
    </rPh>
    <phoneticPr fontId="5"/>
  </si>
  <si>
    <t>外窓の交換</t>
    <rPh sb="0" eb="1">
      <t>ソト</t>
    </rPh>
    <rPh sb="1" eb="2">
      <t>マド</t>
    </rPh>
    <rPh sb="3" eb="5">
      <t>コウカン</t>
    </rPh>
    <phoneticPr fontId="10"/>
  </si>
  <si>
    <t>内窓の取付</t>
    <rPh sb="0" eb="1">
      <t>ウチ</t>
    </rPh>
    <rPh sb="1" eb="2">
      <t>マド</t>
    </rPh>
    <rPh sb="3" eb="5">
      <t>トリツケ</t>
    </rPh>
    <phoneticPr fontId="10"/>
  </si>
  <si>
    <t>【集合（全体）】</t>
    <phoneticPr fontId="5"/>
  </si>
  <si>
    <t>【集合（全体）】</t>
    <phoneticPr fontId="5"/>
  </si>
  <si>
    <t>※（Ｉ）と（Ｊ）のうち小さい額</t>
    <rPh sb="11" eb="12">
      <t>チイ</t>
    </rPh>
    <rPh sb="14" eb="15">
      <t>ガク</t>
    </rPh>
    <phoneticPr fontId="10"/>
  </si>
  <si>
    <t>　※100円未満切り捨て</t>
    <phoneticPr fontId="10"/>
  </si>
  <si>
    <t>←</t>
    <phoneticPr fontId="10"/>
  </si>
  <si>
    <t>※都と重複する金額を記入すること</t>
    <phoneticPr fontId="10"/>
  </si>
  <si>
    <t>※下記＜チェック用＞の結果が「適」である場合は、この金額を【別記第１号様式 交付申請書】に転記すること。</t>
    <rPh sb="1" eb="3">
      <t>カキ</t>
    </rPh>
    <rPh sb="8" eb="9">
      <t>ヨウ</t>
    </rPh>
    <rPh sb="11" eb="13">
      <t>ケッカ</t>
    </rPh>
    <rPh sb="15" eb="16">
      <t>テキ</t>
    </rPh>
    <rPh sb="20" eb="22">
      <t>バアイ</t>
    </rPh>
    <rPh sb="26" eb="28">
      <t>キンガク</t>
    </rPh>
    <phoneticPr fontId="10"/>
  </si>
  <si>
    <t>※「不適」となった場合</t>
    <rPh sb="2" eb="4">
      <t>フテキ</t>
    </rPh>
    <rPh sb="9" eb="11">
      <t>バアイ</t>
    </rPh>
    <phoneticPr fontId="10"/>
  </si>
  <si>
    <t>-</t>
    <phoneticPr fontId="10"/>
  </si>
  <si>
    <t>←</t>
    <phoneticPr fontId="10"/>
  </si>
  <si>
    <t>※＜チェック用＞の結果が「不適」である場合は、この金額を【別記第１号様式 交付申請書】に転記する。</t>
    <rPh sb="6" eb="7">
      <t>ヨウ</t>
    </rPh>
    <rPh sb="9" eb="11">
      <t>ケッカ</t>
    </rPh>
    <rPh sb="13" eb="15">
      <t>フテキ</t>
    </rPh>
    <rPh sb="19" eb="21">
      <t>バアイ</t>
    </rPh>
    <rPh sb="25" eb="27">
      <t>キンガク</t>
    </rPh>
    <phoneticPr fontId="10"/>
  </si>
  <si>
    <t>合計（Ｄ）＝（Ａ＋Ｂ＋Ｃ）</t>
    <rPh sb="0" eb="2">
      <t>ゴウケイ</t>
    </rPh>
    <phoneticPr fontId="5"/>
  </si>
  <si>
    <t>合計（Ｇ）＝（Ｄ＋Ｅ＋Ｆ）</t>
    <rPh sb="0" eb="2">
      <t>ゴウケイ</t>
    </rPh>
    <phoneticPr fontId="5"/>
  </si>
  <si>
    <t>外窓の交換</t>
    <phoneticPr fontId="5"/>
  </si>
  <si>
    <t>内窓の取付</t>
    <phoneticPr fontId="5"/>
  </si>
  <si>
    <t>印</t>
    <rPh sb="0" eb="1">
      <t>イン</t>
    </rPh>
    <phoneticPr fontId="10"/>
  </si>
  <si>
    <t>印</t>
    <phoneticPr fontId="5"/>
  </si>
  <si>
    <t>　手続代行者が交付要綱及び手引の要件を満たしていることを確認している。</t>
    <rPh sb="1" eb="3">
      <t>テツヅ</t>
    </rPh>
    <rPh sb="3" eb="5">
      <t>ダイコウ</t>
    </rPh>
    <rPh sb="5" eb="6">
      <t>シャ</t>
    </rPh>
    <rPh sb="7" eb="9">
      <t>コウフ</t>
    </rPh>
    <rPh sb="9" eb="11">
      <t>ヨウコウ</t>
    </rPh>
    <rPh sb="11" eb="12">
      <t>オヨ</t>
    </rPh>
    <rPh sb="13" eb="15">
      <t>テビ</t>
    </rPh>
    <rPh sb="16" eb="18">
      <t>ヨウケン</t>
    </rPh>
    <rPh sb="19" eb="20">
      <t>ミ</t>
    </rPh>
    <rPh sb="28" eb="30">
      <t>カクニン</t>
    </rPh>
    <phoneticPr fontId="10"/>
  </si>
  <si>
    <t>-</t>
    <phoneticPr fontId="5"/>
  </si>
  <si>
    <t>（ふりがな）</t>
    <phoneticPr fontId="5"/>
  </si>
  <si>
    <t>（ふりがな）</t>
    <phoneticPr fontId="5"/>
  </si>
  <si>
    <t>-</t>
    <phoneticPr fontId="5"/>
  </si>
  <si>
    <t>都助成金(Ｋ)</t>
    <rPh sb="0" eb="1">
      <t>ト</t>
    </rPh>
    <rPh sb="1" eb="4">
      <t>ジョセイキン</t>
    </rPh>
    <phoneticPr fontId="10"/>
  </si>
  <si>
    <t>助成金交付申請予定額（Ｋ）</t>
    <rPh sb="0" eb="3">
      <t>ジョセイキン</t>
    </rPh>
    <rPh sb="3" eb="5">
      <t>コウフ</t>
    </rPh>
    <rPh sb="5" eb="7">
      <t>シンセイ</t>
    </rPh>
    <rPh sb="7" eb="9">
      <t>ヨテイ</t>
    </rPh>
    <rPh sb="9" eb="10">
      <t>ガク</t>
    </rPh>
    <phoneticPr fontId="10"/>
  </si>
  <si>
    <t>※リース契約の場合に提出してください</t>
    <rPh sb="4" eb="6">
      <t>ケイヤク</t>
    </rPh>
    <rPh sb="7" eb="9">
      <t>バアイ</t>
    </rPh>
    <rPh sb="10" eb="12">
      <t>テイシュツ</t>
    </rPh>
    <phoneticPr fontId="10"/>
  </si>
  <si>
    <t>※個別クレジット契約を利用する場合に提出してください</t>
    <rPh sb="11" eb="13">
      <t>リヨウ</t>
    </rPh>
    <rPh sb="15" eb="17">
      <t>バアイ</t>
    </rPh>
    <rPh sb="18" eb="20">
      <t>テイシュツ</t>
    </rPh>
    <phoneticPr fontId="10"/>
  </si>
  <si>
    <t xml:space="preserve"> </t>
    <phoneticPr fontId="5"/>
  </si>
  <si>
    <t>から</t>
    <phoneticPr fontId="5"/>
  </si>
  <si>
    <t>まで</t>
    <phoneticPr fontId="5"/>
  </si>
  <si>
    <t>( A )</t>
    <phoneticPr fontId="5"/>
  </si>
  <si>
    <t>( B )</t>
    <phoneticPr fontId="5"/>
  </si>
  <si>
    <t>（対象費用の１／６）</t>
    <phoneticPr fontId="5"/>
  </si>
  <si>
    <t>( C )</t>
    <phoneticPr fontId="5"/>
  </si>
  <si>
    <t>( D )</t>
    <phoneticPr fontId="5"/>
  </si>
  <si>
    <t>( E )</t>
    <phoneticPr fontId="5"/>
  </si>
  <si>
    <t>％</t>
    <phoneticPr fontId="5"/>
  </si>
  <si>
    <t>( F )</t>
    <phoneticPr fontId="5"/>
  </si>
  <si>
    <t>( G )</t>
    <phoneticPr fontId="5"/>
  </si>
  <si>
    <t>（リース事業者）</t>
    <rPh sb="4" eb="5">
      <t>ジ</t>
    </rPh>
    <rPh sb="5" eb="7">
      <t>ギョウシャ</t>
    </rPh>
    <phoneticPr fontId="5"/>
  </si>
  <si>
    <t>集合住宅(全体)[所有]</t>
    <rPh sb="0" eb="2">
      <t>シュウゴウ</t>
    </rPh>
    <rPh sb="2" eb="4">
      <t>ジュウタク</t>
    </rPh>
    <rPh sb="5" eb="7">
      <t>ゼンタイ</t>
    </rPh>
    <rPh sb="9" eb="11">
      <t>ショユウ</t>
    </rPh>
    <phoneticPr fontId="5"/>
  </si>
  <si>
    <t>　申請者は、申請する集合住宅（既存）の管理組合の代表者である。</t>
    <rPh sb="1" eb="4">
      <t>シンセイシャ</t>
    </rPh>
    <rPh sb="6" eb="8">
      <t>シンセイ</t>
    </rPh>
    <rPh sb="10" eb="12">
      <t>シュウゴウ</t>
    </rPh>
    <rPh sb="12" eb="14">
      <t>ジュウタク</t>
    </rPh>
    <rPh sb="15" eb="17">
      <t>キゾン</t>
    </rPh>
    <rPh sb="19" eb="21">
      <t>カンリ</t>
    </rPh>
    <rPh sb="21" eb="23">
      <t>クミアイ</t>
    </rPh>
    <rPh sb="24" eb="27">
      <t>ダイヒョウシャ</t>
    </rPh>
    <phoneticPr fontId="10"/>
  </si>
  <si>
    <t>　申請者は、申請する集合住宅（既存）の所有者である。</t>
    <rPh sb="1" eb="4">
      <t>シンセイシャ</t>
    </rPh>
    <rPh sb="6" eb="8">
      <t>シンセイ</t>
    </rPh>
    <rPh sb="10" eb="12">
      <t>シュウゴウ</t>
    </rPh>
    <rPh sb="12" eb="14">
      <t>ジュウタク</t>
    </rPh>
    <rPh sb="15" eb="17">
      <t>キゾン</t>
    </rPh>
    <rPh sb="19" eb="22">
      <t>ショユウシャ</t>
    </rPh>
    <phoneticPr fontId="10"/>
  </si>
  <si>
    <t xml:space="preserve">◆提出書類にある　必須：提出必須　　該当者のみ：該当する申請者のみ提出が必要 </t>
    <rPh sb="1" eb="3">
      <t>テイシュツ</t>
    </rPh>
    <rPh sb="3" eb="5">
      <t>ショルイ</t>
    </rPh>
    <rPh sb="9" eb="11">
      <t>ヒッス</t>
    </rPh>
    <rPh sb="12" eb="14">
      <t>テイシュツ</t>
    </rPh>
    <rPh sb="14" eb="16">
      <t>ヒッス</t>
    </rPh>
    <rPh sb="18" eb="21">
      <t>ガイトウシャ</t>
    </rPh>
    <rPh sb="24" eb="26">
      <t>ガイトウ</t>
    </rPh>
    <rPh sb="28" eb="31">
      <t>シンセイシャ</t>
    </rPh>
    <rPh sb="33" eb="35">
      <t>テイシュツ</t>
    </rPh>
    <rPh sb="36" eb="38">
      <t>ヒツヨウ</t>
    </rPh>
    <phoneticPr fontId="5"/>
  </si>
  <si>
    <t>　申請者は、本助成金の事業内容を全て承知の上で、公益財団法人東京都環境公社（以下「公社」という。）に必要な申請書類を提出すること。
　なお、提出された申請書を公社が審査した結果、助成金の交付対象にならない場合があることを申請者が承知したうえで申請を行うこと。
　また、申請者（手続代行者がいる場合は手続代行者も含む）は、提出前に必ず申請書をコピーし、控えておくこと。</t>
    <rPh sb="1" eb="4">
      <t>シンセイシャ</t>
    </rPh>
    <rPh sb="6" eb="7">
      <t>ホン</t>
    </rPh>
    <rPh sb="7" eb="10">
      <t>ジョセイキン</t>
    </rPh>
    <rPh sb="11" eb="13">
      <t>ジギョウ</t>
    </rPh>
    <rPh sb="13" eb="15">
      <t>ナイヨウ</t>
    </rPh>
    <rPh sb="16" eb="17">
      <t>スベ</t>
    </rPh>
    <rPh sb="18" eb="20">
      <t>ショウチ</t>
    </rPh>
    <rPh sb="21" eb="22">
      <t>ウエ</t>
    </rPh>
    <rPh sb="24" eb="26">
      <t>コウエキ</t>
    </rPh>
    <rPh sb="26" eb="28">
      <t>ザイダン</t>
    </rPh>
    <rPh sb="28" eb="30">
      <t>ホウジン</t>
    </rPh>
    <rPh sb="30" eb="33">
      <t>トウキョウト</t>
    </rPh>
    <rPh sb="33" eb="35">
      <t>カンキョウ</t>
    </rPh>
    <rPh sb="35" eb="37">
      <t>コウシャ</t>
    </rPh>
    <rPh sb="38" eb="40">
      <t>イカ</t>
    </rPh>
    <rPh sb="41" eb="43">
      <t>コウシャ</t>
    </rPh>
    <rPh sb="50" eb="52">
      <t>ヒツヨウ</t>
    </rPh>
    <rPh sb="53" eb="55">
      <t>シンセイ</t>
    </rPh>
    <rPh sb="55" eb="57">
      <t>ショルイ</t>
    </rPh>
    <rPh sb="58" eb="60">
      <t>テイシュツ</t>
    </rPh>
    <rPh sb="70" eb="72">
      <t>テイシュツ</t>
    </rPh>
    <rPh sb="75" eb="78">
      <t>シンセイショ</t>
    </rPh>
    <rPh sb="79" eb="81">
      <t>コウシャ</t>
    </rPh>
    <rPh sb="82" eb="84">
      <t>シンサ</t>
    </rPh>
    <rPh sb="86" eb="88">
      <t>ケッカ</t>
    </rPh>
    <rPh sb="89" eb="92">
      <t>ジョセイキン</t>
    </rPh>
    <rPh sb="93" eb="95">
      <t>コウフ</t>
    </rPh>
    <rPh sb="95" eb="97">
      <t>タイショウ</t>
    </rPh>
    <rPh sb="102" eb="104">
      <t>バアイ</t>
    </rPh>
    <rPh sb="110" eb="113">
      <t>シンセイシャ</t>
    </rPh>
    <rPh sb="114" eb="116">
      <t>ショウチ</t>
    </rPh>
    <rPh sb="121" eb="123">
      <t>シンセイ</t>
    </rPh>
    <rPh sb="124" eb="125">
      <t>オコナ</t>
    </rPh>
    <rPh sb="134" eb="137">
      <t>シンセイシャ</t>
    </rPh>
    <rPh sb="138" eb="140">
      <t>テツヅ</t>
    </rPh>
    <rPh sb="140" eb="142">
      <t>ダイコウ</t>
    </rPh>
    <rPh sb="142" eb="143">
      <t>シャ</t>
    </rPh>
    <rPh sb="146" eb="148">
      <t>バアイ</t>
    </rPh>
    <rPh sb="149" eb="151">
      <t>テツヅ</t>
    </rPh>
    <rPh sb="151" eb="153">
      <t>ダイコウ</t>
    </rPh>
    <rPh sb="153" eb="154">
      <t>シャ</t>
    </rPh>
    <rPh sb="155" eb="156">
      <t>フク</t>
    </rPh>
    <rPh sb="160" eb="162">
      <t>テイシュツ</t>
    </rPh>
    <rPh sb="162" eb="163">
      <t>マエ</t>
    </rPh>
    <rPh sb="164" eb="165">
      <t>カナラ</t>
    </rPh>
    <rPh sb="175" eb="176">
      <t>ヒカ</t>
    </rPh>
    <phoneticPr fontId="10"/>
  </si>
  <si>
    <t>Ｎｏ</t>
    <phoneticPr fontId="5"/>
  </si>
  <si>
    <t>参考資料</t>
    <rPh sb="0" eb="2">
      <t>サンコウ</t>
    </rPh>
    <rPh sb="2" eb="4">
      <t>シリョウ</t>
    </rPh>
    <phoneticPr fontId="5"/>
  </si>
  <si>
    <t>提出書類チェックリスト</t>
    <rPh sb="0" eb="2">
      <t>テイシュツ</t>
    </rPh>
    <rPh sb="2" eb="4">
      <t>ショルイ</t>
    </rPh>
    <phoneticPr fontId="10"/>
  </si>
  <si>
    <t>助成金交付申請書</t>
    <rPh sb="0" eb="3">
      <t>ジョセイキン</t>
    </rPh>
    <rPh sb="3" eb="5">
      <t>コウフ</t>
    </rPh>
    <rPh sb="5" eb="8">
      <t>シンセイショ</t>
    </rPh>
    <phoneticPr fontId="10"/>
  </si>
  <si>
    <t>必須</t>
    <rPh sb="0" eb="2">
      <t>ヒッス</t>
    </rPh>
    <phoneticPr fontId="10"/>
  </si>
  <si>
    <t>実施計画書</t>
  </si>
  <si>
    <t>費用総括表</t>
  </si>
  <si>
    <t>費用明細書</t>
  </si>
  <si>
    <t>平面図</t>
  </si>
  <si>
    <t>姿図</t>
    <rPh sb="0" eb="1">
      <t>スガタ</t>
    </rPh>
    <rPh sb="1" eb="2">
      <t>ズ</t>
    </rPh>
    <phoneticPr fontId="10"/>
  </si>
  <si>
    <t>助成対象経費の積算に関する根拠書類（見積書等）</t>
    <phoneticPr fontId="10"/>
  </si>
  <si>
    <t>コピー</t>
    <phoneticPr fontId="5"/>
  </si>
  <si>
    <t>コピー</t>
    <phoneticPr fontId="10"/>
  </si>
  <si>
    <t>※２</t>
    <phoneticPr fontId="5"/>
  </si>
  <si>
    <t>申請者の実在を証明するものを一つ提出</t>
    <rPh sb="14" eb="15">
      <t>ヒト</t>
    </rPh>
    <rPh sb="16" eb="18">
      <t>テイシュツ</t>
    </rPh>
    <phoneticPr fontId="5"/>
  </si>
  <si>
    <t>住民票：原本
運転免許証等：ｺﾋﾟｰ</t>
    <rPh sb="4" eb="6">
      <t>ゲンポン</t>
    </rPh>
    <phoneticPr fontId="5"/>
  </si>
  <si>
    <t>住民税に係る納税証明書
（課税証明書は不可）</t>
    <rPh sb="0" eb="3">
      <t>ジュウミンゼイ</t>
    </rPh>
    <rPh sb="4" eb="5">
      <t>カカワ</t>
    </rPh>
    <rPh sb="6" eb="8">
      <t>ノウゼイ</t>
    </rPh>
    <rPh sb="8" eb="11">
      <t>ショウメイショ</t>
    </rPh>
    <rPh sb="13" eb="15">
      <t>カゼイ</t>
    </rPh>
    <rPh sb="15" eb="18">
      <t>ショウメイショ</t>
    </rPh>
    <rPh sb="19" eb="21">
      <t>フカ</t>
    </rPh>
    <phoneticPr fontId="5"/>
  </si>
  <si>
    <t>※4</t>
    <phoneticPr fontId="5"/>
  </si>
  <si>
    <t>原本 ※直近１か年分</t>
    <rPh sb="0" eb="2">
      <t>ゲンポン</t>
    </rPh>
    <phoneticPr fontId="5"/>
  </si>
  <si>
    <t>リース事業者の納税したことを証明
するもの（納税証明書）</t>
    <rPh sb="7" eb="9">
      <t>ノウゼイ</t>
    </rPh>
    <rPh sb="14" eb="16">
      <t>ショウメイ</t>
    </rPh>
    <rPh sb="22" eb="24">
      <t>ノウゼイ</t>
    </rPh>
    <rPh sb="24" eb="27">
      <t>ショウメイショ</t>
    </rPh>
    <phoneticPr fontId="5"/>
  </si>
  <si>
    <t>コピー</t>
    <phoneticPr fontId="5"/>
  </si>
  <si>
    <t>-</t>
    <phoneticPr fontId="10"/>
  </si>
  <si>
    <t>参考様式６</t>
    <phoneticPr fontId="5"/>
  </si>
  <si>
    <t>その他公社が必要と認める書類</t>
    <phoneticPr fontId="10"/>
  </si>
  <si>
    <t>原本</t>
    <phoneticPr fontId="10"/>
  </si>
  <si>
    <t>必須</t>
    <phoneticPr fontId="10"/>
  </si>
  <si>
    <t>※１</t>
    <phoneticPr fontId="10"/>
  </si>
  <si>
    <t>コピー</t>
    <phoneticPr fontId="10"/>
  </si>
  <si>
    <t>※１</t>
    <phoneticPr fontId="5"/>
  </si>
  <si>
    <t>※4</t>
    <phoneticPr fontId="10"/>
  </si>
  <si>
    <t>納税していない方（非課税者）は、非課税証明書を提出すること。</t>
    <rPh sb="0" eb="2">
      <t>ノウゼイ</t>
    </rPh>
    <rPh sb="7" eb="8">
      <t>カタ</t>
    </rPh>
    <rPh sb="9" eb="10">
      <t>ヒ</t>
    </rPh>
    <rPh sb="10" eb="12">
      <t>カゼイ</t>
    </rPh>
    <rPh sb="12" eb="13">
      <t>シャ</t>
    </rPh>
    <rPh sb="23" eb="25">
      <t>テイシュツ</t>
    </rPh>
    <phoneticPr fontId="10"/>
  </si>
  <si>
    <t>※</t>
    <phoneticPr fontId="10"/>
  </si>
  <si>
    <t>原本とは、公的機関で発行されたもので、発行機関の公印が押印されたものを指す。インターネットで個人的にプリントアウトしたものは不可。</t>
    <rPh sb="0" eb="2">
      <t>ゲンポン</t>
    </rPh>
    <rPh sb="5" eb="7">
      <t>コウテキ</t>
    </rPh>
    <rPh sb="7" eb="9">
      <t>キカン</t>
    </rPh>
    <rPh sb="10" eb="12">
      <t>ハッコウ</t>
    </rPh>
    <rPh sb="19" eb="21">
      <t>ハッコウ</t>
    </rPh>
    <rPh sb="21" eb="23">
      <t>キカン</t>
    </rPh>
    <rPh sb="24" eb="26">
      <t>コウイン</t>
    </rPh>
    <rPh sb="27" eb="29">
      <t>オウイン</t>
    </rPh>
    <rPh sb="35" eb="36">
      <t>サ</t>
    </rPh>
    <rPh sb="46" eb="49">
      <t>コジンテキ</t>
    </rPh>
    <rPh sb="62" eb="64">
      <t>フカ</t>
    </rPh>
    <phoneticPr fontId="10"/>
  </si>
  <si>
    <t>　  ※クレジットカード決済の場合は不要</t>
    <rPh sb="12" eb="14">
      <t>ケッサイ</t>
    </rPh>
    <rPh sb="15" eb="17">
      <t>バアイ</t>
    </rPh>
    <rPh sb="18" eb="20">
      <t>フヨウ</t>
    </rPh>
    <phoneticPr fontId="10"/>
  </si>
  <si>
    <t>３　事業期間 　※契約は交付決定後に行ってください。交付決定には数か月かかります。</t>
    <rPh sb="2" eb="4">
      <t>ジギョウ</t>
    </rPh>
    <rPh sb="4" eb="6">
      <t>キカン</t>
    </rPh>
    <rPh sb="9" eb="11">
      <t>ケイヤク</t>
    </rPh>
    <rPh sb="18" eb="19">
      <t>オコナ</t>
    </rPh>
    <rPh sb="26" eb="28">
      <t>コウフ</t>
    </rPh>
    <rPh sb="28" eb="30">
      <t>ケッテイ</t>
    </rPh>
    <rPh sb="32" eb="33">
      <t>スウ</t>
    </rPh>
    <rPh sb="34" eb="35">
      <t>ゲツ</t>
    </rPh>
    <phoneticPr fontId="5"/>
  </si>
  <si>
    <t>手引    P27/36-38
Q&amp;A 202</t>
    <rPh sb="0" eb="2">
      <t>テビ</t>
    </rPh>
    <phoneticPr fontId="10"/>
  </si>
  <si>
    <t>手引   P27/39</t>
    <rPh sb="0" eb="2">
      <t>テビ</t>
    </rPh>
    <phoneticPr fontId="10"/>
  </si>
  <si>
    <t>手引    P27/40-41</t>
    <rPh sb="0" eb="2">
      <t>テビ</t>
    </rPh>
    <phoneticPr fontId="10"/>
  </si>
  <si>
    <t>手引  P27/42-43
Q&amp;A 302・304・307</t>
    <rPh sb="0" eb="2">
      <t>テビ</t>
    </rPh>
    <phoneticPr fontId="10"/>
  </si>
  <si>
    <t>手引   P27</t>
    <rPh sb="0" eb="2">
      <t>テビ</t>
    </rPh>
    <phoneticPr fontId="10"/>
  </si>
  <si>
    <t>手引   P28・47</t>
    <rPh sb="0" eb="2">
      <t>テビ</t>
    </rPh>
    <phoneticPr fontId="10"/>
  </si>
  <si>
    <t>手引   P28</t>
    <rPh sb="0" eb="2">
      <t>テビ</t>
    </rPh>
    <phoneticPr fontId="10"/>
  </si>
  <si>
    <t>手引   P28
Q&amp;A 418・419</t>
    <rPh sb="0" eb="2">
      <t>テビ</t>
    </rPh>
    <phoneticPr fontId="10"/>
  </si>
  <si>
    <t>手引   P29</t>
    <rPh sb="0" eb="2">
      <t>テビ</t>
    </rPh>
    <phoneticPr fontId="10"/>
  </si>
  <si>
    <t>手引   P30
Q&amp;A 501-506</t>
    <rPh sb="0" eb="2">
      <t>テビ</t>
    </rPh>
    <phoneticPr fontId="10"/>
  </si>
  <si>
    <t>手引   P30
Q&amp;A 414-418</t>
    <rPh sb="0" eb="2">
      <t>テビ</t>
    </rPh>
    <phoneticPr fontId="10"/>
  </si>
  <si>
    <t>手引   P30</t>
    <rPh sb="0" eb="2">
      <t>テビ</t>
    </rPh>
    <phoneticPr fontId="10"/>
  </si>
  <si>
    <t>手引   P31</t>
    <rPh sb="0" eb="2">
      <t>テビ</t>
    </rPh>
    <phoneticPr fontId="10"/>
  </si>
  <si>
    <t>手引    P31・44</t>
    <rPh sb="0" eb="2">
      <t>テビ</t>
    </rPh>
    <phoneticPr fontId="10"/>
  </si>
  <si>
    <t>手引   P31・45</t>
    <rPh sb="0" eb="2">
      <t>テビ</t>
    </rPh>
    <phoneticPr fontId="10"/>
  </si>
  <si>
    <t>手引   P31・46</t>
    <rPh sb="0" eb="2">
      <t>テビ</t>
    </rPh>
    <phoneticPr fontId="10"/>
  </si>
  <si>
    <t>本紙</t>
    <phoneticPr fontId="10"/>
  </si>
  <si>
    <t>原本※直近１か年分
平成30年度(平成29年分）</t>
    <rPh sb="17" eb="19">
      <t>ヘイセイ</t>
    </rPh>
    <rPh sb="21" eb="22">
      <t>ネン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</si>
</sst>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0;\-0;;@"/>
    <numFmt numFmtId="178" formatCode="#,##0_ "/>
    <numFmt numFmtId="179" formatCode="#,##0.00_ ;[Red]\-#,##0.00\ "/>
    <numFmt numFmtId="180" formatCode="#,##0.000_ "/>
    <numFmt numFmtId="181" formatCode="#,##0_ ;[Red]\-#,##0\ "/>
    <numFmt numFmtId="182" formatCode="#,##0_);[Red]\(#,##0\)"/>
  </numFmts>
  <fonts count="7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11"/>
      <name val="ＭＳ Ｐ明朝"/>
      <family val="1"/>
      <charset val="128"/>
    </font>
    <font>
      <sz val="11"/>
      <color theme="1"/>
      <name val="ＭＳ Ｐゴシック"/>
      <family val="3"/>
      <charset val="128"/>
      <scheme val="minor"/>
    </font>
    <font>
      <sz val="6"/>
      <name val="ＭＳ Ｐゴシック"/>
      <family val="3"/>
      <charset val="128"/>
      <scheme val="minor"/>
    </font>
    <font>
      <sz val="10"/>
      <name val="ＭＳ Ｐ明朝"/>
      <family val="1"/>
      <charset val="128"/>
    </font>
    <font>
      <sz val="9"/>
      <name val="ＭＳ Ｐ明朝"/>
      <family val="1"/>
      <charset val="128"/>
    </font>
    <font>
      <u/>
      <sz val="11"/>
      <color indexed="12"/>
      <name val="ＭＳ Ｐゴシック"/>
      <family val="3"/>
      <charset val="128"/>
    </font>
    <font>
      <sz val="13"/>
      <name val="ＭＳ Ｐ明朝"/>
      <family val="1"/>
      <charset val="128"/>
    </font>
    <font>
      <sz val="10"/>
      <color theme="1"/>
      <name val="ＭＳ Ｐ明朝"/>
      <family val="1"/>
      <charset val="128"/>
    </font>
    <font>
      <sz val="11"/>
      <color rgb="FF000000"/>
      <name val="ＭＳ Ｐ明朝"/>
      <family val="1"/>
      <charset val="128"/>
    </font>
    <font>
      <sz val="11"/>
      <color theme="1"/>
      <name val="ＭＳ Ｐ明朝"/>
      <family val="1"/>
      <charset val="128"/>
    </font>
    <font>
      <sz val="8"/>
      <name val="ＭＳ Ｐ明朝"/>
      <family val="1"/>
      <charset val="128"/>
    </font>
    <font>
      <b/>
      <sz val="14"/>
      <name val="ＭＳ Ｐ明朝"/>
      <family val="1"/>
      <charset val="128"/>
    </font>
    <font>
      <b/>
      <sz val="9"/>
      <name val="ＭＳ Ｐ明朝"/>
      <family val="1"/>
      <charset val="128"/>
    </font>
    <font>
      <b/>
      <sz val="16"/>
      <name val="ＭＳ Ｐ明朝"/>
      <family val="1"/>
      <charset val="128"/>
    </font>
    <font>
      <b/>
      <sz val="12"/>
      <name val="ＭＳ Ｐ明朝"/>
      <family val="1"/>
      <charset val="128"/>
    </font>
    <font>
      <sz val="16"/>
      <name val="ＭＳ Ｐ明朝"/>
      <family val="1"/>
      <charset val="128"/>
    </font>
    <font>
      <sz val="14"/>
      <color indexed="8"/>
      <name val="ＭＳ Ｐ明朝"/>
      <family val="1"/>
      <charset val="128"/>
    </font>
    <font>
      <sz val="16"/>
      <color indexed="8"/>
      <name val="ＭＳ Ｐ明朝"/>
      <family val="1"/>
      <charset val="128"/>
    </font>
    <font>
      <sz val="20"/>
      <color indexed="8"/>
      <name val="ＭＳ Ｐ明朝"/>
      <family val="1"/>
      <charset val="128"/>
    </font>
    <font>
      <sz val="13"/>
      <color indexed="8"/>
      <name val="ＭＳ Ｐ明朝"/>
      <family val="1"/>
      <charset val="128"/>
    </font>
    <font>
      <sz val="14"/>
      <name val="ＭＳ Ｐ明朝"/>
      <family val="1"/>
      <charset val="128"/>
    </font>
    <font>
      <sz val="18"/>
      <color indexed="9"/>
      <name val="ＭＳ Ｐゴシック"/>
      <family val="3"/>
      <charset val="128"/>
    </font>
    <font>
      <sz val="12"/>
      <name val="ＭＳ Ｐ明朝"/>
      <family val="1"/>
      <charset val="128"/>
    </font>
    <font>
      <b/>
      <u/>
      <sz val="18"/>
      <name val="ＭＳ Ｐ明朝"/>
      <family val="1"/>
      <charset val="128"/>
    </font>
    <font>
      <u/>
      <sz val="18"/>
      <name val="ＭＳ Ｐ明朝"/>
      <family val="1"/>
      <charset val="128"/>
    </font>
    <font>
      <sz val="20"/>
      <name val="ＭＳ Ｐ明朝"/>
      <family val="1"/>
      <charset val="128"/>
    </font>
    <font>
      <sz val="12"/>
      <color indexed="8"/>
      <name val="ＭＳ Ｐ明朝"/>
      <family val="1"/>
      <charset val="128"/>
    </font>
    <font>
      <sz val="13"/>
      <color rgb="FF000000"/>
      <name val="ＭＳ Ｐ明朝"/>
      <family val="1"/>
      <charset val="128"/>
    </font>
    <font>
      <sz val="12"/>
      <color theme="1"/>
      <name val="ＭＳ Ｐ明朝"/>
      <family val="1"/>
      <charset val="128"/>
    </font>
    <font>
      <sz val="16"/>
      <color indexed="9"/>
      <name val="ＭＳ Ｐゴシック"/>
      <family val="3"/>
      <charset val="128"/>
    </font>
    <font>
      <sz val="12"/>
      <color indexed="10"/>
      <name val="ＭＳ Ｐ明朝"/>
      <family val="1"/>
      <charset val="128"/>
    </font>
    <font>
      <sz val="13"/>
      <color indexed="9"/>
      <name val="ＭＳ Ｐ明朝"/>
      <family val="1"/>
      <charset val="128"/>
    </font>
    <font>
      <sz val="12"/>
      <color indexed="9"/>
      <name val="ＭＳ Ｐ明朝"/>
      <family val="1"/>
      <charset val="128"/>
    </font>
    <font>
      <sz val="10"/>
      <color indexed="9"/>
      <name val="ＭＳ Ｐ明朝"/>
      <family val="1"/>
      <charset val="128"/>
    </font>
    <font>
      <sz val="16"/>
      <color theme="1"/>
      <name val="ＭＳ Ｐ明朝"/>
      <family val="1"/>
      <charset val="128"/>
    </font>
    <font>
      <sz val="18"/>
      <name val="ＭＳ Ｐ明朝"/>
      <family val="1"/>
      <charset val="128"/>
    </font>
    <font>
      <u/>
      <sz val="11"/>
      <color rgb="FF000000"/>
      <name val="ＭＳ Ｐ明朝"/>
      <family val="1"/>
      <charset val="128"/>
    </font>
    <font>
      <sz val="18"/>
      <color indexed="9"/>
      <name val="ＭＳ Ｐ明朝"/>
      <family val="1"/>
      <charset val="128"/>
    </font>
    <font>
      <sz val="16"/>
      <color rgb="FFFF0000"/>
      <name val="ＭＳ Ｐ明朝"/>
      <family val="1"/>
      <charset val="128"/>
    </font>
    <font>
      <sz val="11"/>
      <color theme="0"/>
      <name val="ＭＳ Ｐ明朝"/>
      <family val="1"/>
      <charset val="128"/>
    </font>
    <font>
      <sz val="16"/>
      <color theme="0"/>
      <name val="ＭＳ Ｐ明朝"/>
      <family val="1"/>
      <charset val="128"/>
    </font>
    <font>
      <b/>
      <sz val="11"/>
      <color rgb="FFC00000"/>
      <name val="ＭＳ Ｐ明朝"/>
      <family val="1"/>
      <charset val="128"/>
    </font>
    <font>
      <u/>
      <sz val="12"/>
      <name val="ＭＳ Ｐ明朝"/>
      <family val="1"/>
      <charset val="128"/>
    </font>
    <font>
      <sz val="24"/>
      <name val="ＭＳ Ｐ明朝"/>
      <family val="1"/>
      <charset val="128"/>
    </font>
    <font>
      <b/>
      <sz val="14"/>
      <color rgb="FFC00000"/>
      <name val="ＭＳ Ｐ明朝"/>
      <family val="1"/>
      <charset val="128"/>
    </font>
    <font>
      <b/>
      <sz val="15"/>
      <name val="ＭＳ Ｐ明朝"/>
      <family val="1"/>
      <charset val="128"/>
    </font>
    <font>
      <sz val="15"/>
      <name val="ＭＳ Ｐ明朝"/>
      <family val="1"/>
      <charset val="128"/>
    </font>
    <font>
      <u/>
      <sz val="17"/>
      <name val="ＭＳ Ｐ明朝"/>
      <family val="1"/>
      <charset val="128"/>
    </font>
    <font>
      <sz val="10.5"/>
      <name val="ＭＳ Ｐ明朝"/>
      <family val="1"/>
      <charset val="128"/>
    </font>
    <font>
      <b/>
      <sz val="16"/>
      <color rgb="FFC00000"/>
      <name val="ＭＳ Ｐ明朝"/>
      <family val="1"/>
      <charset val="128"/>
    </font>
    <font>
      <b/>
      <sz val="16"/>
      <color theme="1"/>
      <name val="ＭＳ Ｐ明朝"/>
      <family val="1"/>
      <charset val="128"/>
    </font>
    <font>
      <b/>
      <sz val="22"/>
      <name val="ＭＳ Ｐ明朝"/>
      <family val="1"/>
      <charset val="128"/>
    </font>
    <font>
      <b/>
      <sz val="20"/>
      <name val="ＭＳ Ｐ明朝"/>
      <family val="1"/>
      <charset val="128"/>
    </font>
    <font>
      <b/>
      <sz val="18"/>
      <name val="ＭＳ Ｐ明朝"/>
      <family val="1"/>
      <charset val="128"/>
    </font>
    <font>
      <b/>
      <sz val="24"/>
      <name val="ＭＳ Ｐ明朝"/>
      <family val="1"/>
      <charset val="128"/>
    </font>
    <font>
      <sz val="11"/>
      <color rgb="FF0070C0"/>
      <name val="ＭＳ Ｐ明朝"/>
      <family val="1"/>
      <charset val="128"/>
    </font>
    <font>
      <sz val="14"/>
      <color rgb="FFFF0000"/>
      <name val="ＭＳ Ｐ明朝"/>
      <family val="1"/>
      <charset val="128"/>
    </font>
    <font>
      <b/>
      <sz val="14"/>
      <color rgb="FFFF0000"/>
      <name val="ＭＳ Ｐ明朝"/>
      <family val="1"/>
      <charset val="128"/>
    </font>
    <font>
      <b/>
      <sz val="16"/>
      <color rgb="FFFF0000"/>
      <name val="ＭＳ Ｐ明朝"/>
      <family val="1"/>
      <charset val="128"/>
    </font>
    <font>
      <sz val="12"/>
      <name val="ＭＳ 明朝"/>
      <family val="1"/>
      <charset val="128"/>
    </font>
    <font>
      <sz val="10"/>
      <name val="ＭＳ 明朝"/>
      <family val="1"/>
      <charset val="128"/>
    </font>
    <font>
      <sz val="18"/>
      <color theme="0"/>
      <name val="ＭＳ Ｐ明朝"/>
      <family val="1"/>
      <charset val="128"/>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theme="0" tint="-0.14999847407452621"/>
        <bgColor indexed="64"/>
      </patternFill>
    </fill>
    <fill>
      <patternFill patternType="solid">
        <fgColor rgb="FFC0C0C0"/>
        <bgColor indexed="64"/>
      </patternFill>
    </fill>
    <fill>
      <patternFill patternType="solid">
        <fgColor theme="9" tint="0.59999389629810485"/>
        <bgColor indexed="64"/>
      </patternFill>
    </fill>
    <fill>
      <patternFill patternType="solid">
        <fgColor rgb="FFCCFF99"/>
        <bgColor indexed="64"/>
      </patternFill>
    </fill>
    <fill>
      <patternFill patternType="solid">
        <fgColor theme="8" tint="0.79998168889431442"/>
        <bgColor indexed="64"/>
      </patternFill>
    </fill>
  </fills>
  <borders count="15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theme="0"/>
      </left>
      <right/>
      <top/>
      <bottom/>
      <diagonal/>
    </border>
    <border>
      <left style="thin">
        <color indexed="64"/>
      </left>
      <right style="thin">
        <color theme="1"/>
      </right>
      <top/>
      <bottom style="thin">
        <color indexed="64"/>
      </bottom>
      <diagonal/>
    </border>
    <border>
      <left style="thin">
        <color indexed="64"/>
      </left>
      <right style="thin">
        <color theme="1"/>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theme="1"/>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hair">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bottom style="hair">
        <color indexed="64"/>
      </bottom>
      <diagonal/>
    </border>
    <border>
      <left style="thin">
        <color indexed="64"/>
      </left>
      <right style="thin">
        <color theme="1"/>
      </right>
      <top/>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theme="1"/>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theme="1"/>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style="hair">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theme="1"/>
      </right>
      <top/>
      <bottom style="hair">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double">
        <color indexed="64"/>
      </top>
      <bottom style="double">
        <color indexed="64"/>
      </bottom>
      <diagonal/>
    </border>
    <border>
      <left style="thin">
        <color indexed="64"/>
      </left>
      <right style="thin">
        <color theme="1"/>
      </right>
      <top style="double">
        <color indexed="64"/>
      </top>
      <bottom style="double">
        <color indexed="64"/>
      </bottom>
      <diagonal/>
    </border>
    <border>
      <left style="thin">
        <color theme="1"/>
      </left>
      <right style="thin">
        <color indexed="64"/>
      </right>
      <top style="hair">
        <color indexed="64"/>
      </top>
      <bottom style="hair">
        <color indexed="64"/>
      </bottom>
      <diagonal/>
    </border>
    <border>
      <left style="thin">
        <color theme="1"/>
      </left>
      <right style="thin">
        <color indexed="64"/>
      </right>
      <top style="hair">
        <color indexed="64"/>
      </top>
      <bottom style="thin">
        <color indexed="64"/>
      </bottom>
      <diagonal/>
    </border>
    <border>
      <left style="thin">
        <color theme="1"/>
      </left>
      <right style="thin">
        <color indexed="64"/>
      </right>
      <top style="double">
        <color indexed="64"/>
      </top>
      <bottom style="hair">
        <color indexed="64"/>
      </bottom>
      <diagonal/>
    </border>
    <border>
      <left style="thin">
        <color theme="1"/>
      </left>
      <right style="thin">
        <color indexed="64"/>
      </right>
      <top style="thin">
        <color indexed="64"/>
      </top>
      <bottom style="medium">
        <color indexed="64"/>
      </bottom>
      <diagonal/>
    </border>
    <border>
      <left style="thin">
        <color indexed="64"/>
      </left>
      <right style="thin">
        <color theme="1"/>
      </right>
      <top style="thin">
        <color indexed="64"/>
      </top>
      <bottom style="medium">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thin">
        <color theme="1"/>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top style="thick">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hair">
        <color auto="1"/>
      </left>
      <right/>
      <top style="hair">
        <color auto="1"/>
      </top>
      <bottom style="hair">
        <color auto="1"/>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hair">
        <color indexed="64"/>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4">
    <xf numFmtId="0" fontId="0" fillId="0" borderId="0">
      <alignment vertical="center"/>
    </xf>
    <xf numFmtId="38" fontId="6" fillId="0" borderId="0" applyFont="0" applyFill="0" applyBorder="0" applyAlignment="0" applyProtection="0">
      <alignment vertical="center"/>
    </xf>
    <xf numFmtId="0" fontId="7" fillId="0" borderId="0">
      <alignment vertical="center"/>
    </xf>
    <xf numFmtId="38" fontId="4" fillId="0" borderId="0" applyFont="0" applyFill="0" applyBorder="0" applyAlignment="0" applyProtection="0">
      <alignment vertical="center"/>
    </xf>
    <xf numFmtId="0" fontId="9" fillId="0" borderId="0">
      <alignment vertical="center"/>
    </xf>
    <xf numFmtId="0" fontId="7" fillId="0" borderId="0"/>
    <xf numFmtId="0" fontId="4" fillId="0" borderId="0">
      <alignment vertical="center"/>
    </xf>
    <xf numFmtId="0" fontId="7" fillId="0" borderId="0"/>
    <xf numFmtId="0" fontId="13"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9" fontId="7" fillId="0" borderId="0" applyFont="0" applyFill="0" applyBorder="0" applyAlignment="0" applyProtection="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38" fontId="4"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xf numFmtId="38" fontId="7"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7" fillId="0" borderId="0" applyFont="0" applyFill="0" applyBorder="0" applyAlignment="0" applyProtection="0">
      <alignment vertical="center"/>
    </xf>
    <xf numFmtId="38" fontId="4"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 fillId="0" borderId="0">
      <alignment vertical="center"/>
    </xf>
    <xf numFmtId="0" fontId="4"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 fillId="0" borderId="0">
      <alignment vertical="center"/>
    </xf>
    <xf numFmtId="0" fontId="7" fillId="0" borderId="0">
      <alignment vertical="center"/>
    </xf>
    <xf numFmtId="0" fontId="7" fillId="0" borderId="0">
      <alignment vertical="center"/>
    </xf>
    <xf numFmtId="0" fontId="7" fillId="0" borderId="0">
      <alignment vertical="center"/>
    </xf>
    <xf numFmtId="0" fontId="4" fillId="0" borderId="0">
      <alignment vertical="center"/>
    </xf>
    <xf numFmtId="0" fontId="4" fillId="0" borderId="0">
      <alignment vertical="center"/>
    </xf>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7" fillId="0" borderId="0"/>
    <xf numFmtId="0" fontId="4" fillId="0" borderId="0">
      <alignment vertical="center"/>
    </xf>
    <xf numFmtId="0" fontId="7" fillId="0" borderId="0">
      <alignment vertical="center"/>
    </xf>
    <xf numFmtId="0" fontId="4" fillId="0" borderId="0">
      <alignment vertical="center"/>
    </xf>
    <xf numFmtId="0" fontId="4" fillId="0" borderId="0">
      <alignment vertical="center"/>
    </xf>
    <xf numFmtId="0" fontId="4" fillId="0" borderId="0">
      <alignment vertical="center"/>
    </xf>
    <xf numFmtId="0" fontId="7" fillId="0" borderId="0">
      <alignment vertical="center"/>
    </xf>
    <xf numFmtId="0" fontId="4" fillId="0" borderId="0">
      <alignment vertical="center"/>
    </xf>
    <xf numFmtId="0" fontId="7" fillId="0" borderId="0">
      <alignment vertical="center"/>
    </xf>
    <xf numFmtId="0" fontId="7" fillId="0" borderId="0">
      <alignment vertical="center"/>
    </xf>
    <xf numFmtId="0" fontId="9" fillId="0" borderId="0">
      <alignment vertical="center"/>
    </xf>
    <xf numFmtId="0" fontId="3" fillId="0" borderId="0">
      <alignment vertical="center"/>
    </xf>
    <xf numFmtId="38" fontId="9" fillId="0" borderId="0" applyFont="0" applyFill="0" applyBorder="0" applyAlignment="0" applyProtection="0">
      <alignment vertical="center"/>
    </xf>
    <xf numFmtId="0" fontId="2" fillId="0" borderId="0">
      <alignment vertical="center"/>
    </xf>
    <xf numFmtId="38" fontId="7"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993">
    <xf numFmtId="0" fontId="0" fillId="0" borderId="0" xfId="0">
      <alignment vertical="center"/>
    </xf>
    <xf numFmtId="0" fontId="8" fillId="0" borderId="0" xfId="0" applyFont="1" applyFill="1" applyBorder="1" applyProtection="1">
      <alignment vertical="center"/>
      <protection hidden="1"/>
    </xf>
    <xf numFmtId="0" fontId="8" fillId="0" borderId="0" xfId="0" applyFont="1" applyFill="1" applyProtection="1">
      <alignment vertical="center"/>
      <protection hidden="1"/>
    </xf>
    <xf numFmtId="0" fontId="8" fillId="0" borderId="0" xfId="0" applyFont="1" applyFill="1" applyAlignment="1" applyProtection="1">
      <alignment horizontal="right" vertical="center"/>
      <protection hidden="1"/>
    </xf>
    <xf numFmtId="0" fontId="8"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0" fontId="12" fillId="0" borderId="0" xfId="0" applyFont="1" applyFill="1" applyBorder="1" applyAlignment="1" applyProtection="1">
      <alignment vertical="center" wrapText="1"/>
      <protection hidden="1"/>
    </xf>
    <xf numFmtId="0" fontId="14" fillId="0" borderId="0" xfId="0" applyFont="1" applyFill="1" applyAlignment="1" applyProtection="1">
      <alignment horizontal="right" vertical="center"/>
      <protection hidden="1"/>
    </xf>
    <xf numFmtId="0" fontId="8" fillId="0" borderId="0" xfId="0" applyFont="1" applyFill="1" applyAlignment="1" applyProtection="1">
      <alignment horizontal="center" vertical="center"/>
      <protection hidden="1"/>
    </xf>
    <xf numFmtId="38" fontId="8" fillId="0" borderId="0" xfId="3" applyFont="1" applyFill="1" applyProtection="1">
      <alignment vertical="center"/>
      <protection hidden="1"/>
    </xf>
    <xf numFmtId="0" fontId="16" fillId="0" borderId="0" xfId="0" applyFont="1" applyFill="1" applyProtection="1">
      <alignment vertical="center"/>
    </xf>
    <xf numFmtId="0" fontId="17" fillId="0" borderId="0" xfId="0" applyFont="1" applyFill="1">
      <alignment vertical="center"/>
    </xf>
    <xf numFmtId="0" fontId="17" fillId="0" borderId="62" xfId="0" applyFont="1" applyFill="1" applyBorder="1" applyProtection="1">
      <alignment vertical="center"/>
    </xf>
    <xf numFmtId="0" fontId="16" fillId="0" borderId="0" xfId="0" applyFont="1" applyFill="1" applyAlignment="1" applyProtection="1">
      <alignment vertical="center"/>
    </xf>
    <xf numFmtId="0" fontId="17" fillId="0" borderId="0" xfId="0" applyFont="1" applyFill="1" applyBorder="1" applyAlignment="1" applyProtection="1">
      <alignment vertical="center"/>
    </xf>
    <xf numFmtId="0" fontId="17" fillId="0" borderId="0" xfId="0" applyFont="1" applyFill="1" applyBorder="1" applyAlignment="1" applyProtection="1">
      <alignment vertical="center" wrapText="1"/>
    </xf>
    <xf numFmtId="0" fontId="17" fillId="0" borderId="0" xfId="0" applyFont="1" applyFill="1" applyBorder="1" applyProtection="1">
      <alignment vertical="center"/>
    </xf>
    <xf numFmtId="0" fontId="8" fillId="0" borderId="0" xfId="4" applyFont="1" applyFill="1" applyProtection="1">
      <alignment vertical="center"/>
      <protection hidden="1"/>
    </xf>
    <xf numFmtId="0" fontId="8" fillId="0" borderId="0" xfId="4" applyFont="1" applyFill="1" applyAlignment="1" applyProtection="1">
      <alignment horizontal="right" vertical="center"/>
      <protection hidden="1"/>
    </xf>
    <xf numFmtId="0" fontId="8" fillId="0" borderId="0" xfId="4" applyFont="1" applyFill="1" applyAlignment="1" applyProtection="1">
      <alignment vertical="center"/>
      <protection hidden="1"/>
    </xf>
    <xf numFmtId="0" fontId="18" fillId="0" borderId="0" xfId="5" applyFont="1" applyFill="1" applyAlignment="1" applyProtection="1">
      <alignment vertical="center" wrapText="1"/>
      <protection hidden="1"/>
    </xf>
    <xf numFmtId="0" fontId="8" fillId="2" borderId="0" xfId="4" applyFont="1" applyFill="1" applyProtection="1">
      <alignment vertical="center"/>
      <protection hidden="1"/>
    </xf>
    <xf numFmtId="0" fontId="20" fillId="0" borderId="0" xfId="4" applyFont="1" applyFill="1" applyBorder="1" applyAlignment="1" applyProtection="1">
      <alignment horizontal="left" vertical="center" wrapText="1"/>
      <protection hidden="1"/>
    </xf>
    <xf numFmtId="0" fontId="21" fillId="0" borderId="0" xfId="4" applyFont="1" applyFill="1" applyAlignment="1" applyProtection="1">
      <alignment horizontal="center" vertical="center"/>
      <protection hidden="1"/>
    </xf>
    <xf numFmtId="0" fontId="21" fillId="0" borderId="0" xfId="4" applyFont="1" applyFill="1" applyBorder="1" applyAlignment="1" applyProtection="1">
      <alignment horizontal="center" vertical="center"/>
      <protection hidden="1"/>
    </xf>
    <xf numFmtId="0" fontId="21" fillId="0" borderId="0" xfId="4" applyFont="1" applyFill="1" applyBorder="1" applyAlignment="1" applyProtection="1">
      <alignment horizontal="left" vertical="center"/>
      <protection hidden="1"/>
    </xf>
    <xf numFmtId="0" fontId="19" fillId="0" borderId="0" xfId="4" applyFont="1" applyFill="1" applyAlignment="1" applyProtection="1">
      <alignment horizontal="left" vertical="center"/>
      <protection hidden="1"/>
    </xf>
    <xf numFmtId="0" fontId="22" fillId="0" borderId="0" xfId="4" applyFont="1" applyFill="1" applyBorder="1" applyAlignment="1" applyProtection="1">
      <alignment horizontal="center" vertical="center"/>
      <protection hidden="1"/>
    </xf>
    <xf numFmtId="0" fontId="22" fillId="0" borderId="0" xfId="4" applyFont="1" applyFill="1" applyBorder="1" applyAlignment="1" applyProtection="1">
      <alignment horizontal="right" vertical="center"/>
      <protection hidden="1"/>
    </xf>
    <xf numFmtId="0" fontId="25" fillId="0" borderId="43" xfId="6" applyFont="1" applyFill="1" applyBorder="1" applyAlignment="1" applyProtection="1">
      <alignment horizontal="center" vertical="center"/>
      <protection hidden="1"/>
    </xf>
    <xf numFmtId="0" fontId="25" fillId="0" borderId="12" xfId="6" applyFont="1" applyFill="1" applyBorder="1" applyAlignment="1" applyProtection="1">
      <alignment horizontal="center" vertical="center" wrapText="1"/>
      <protection hidden="1"/>
    </xf>
    <xf numFmtId="0" fontId="25" fillId="0" borderId="9" xfId="5" applyFont="1" applyFill="1" applyBorder="1" applyAlignment="1" applyProtection="1">
      <alignment vertical="center"/>
      <protection hidden="1"/>
    </xf>
    <xf numFmtId="0" fontId="24" fillId="0" borderId="11" xfId="6" applyFont="1" applyFill="1" applyBorder="1" applyAlignment="1" applyProtection="1">
      <alignment horizontal="right" vertical="center"/>
      <protection hidden="1"/>
    </xf>
    <xf numFmtId="0" fontId="25" fillId="0" borderId="12" xfId="6" applyFont="1" applyFill="1" applyBorder="1" applyAlignment="1" applyProtection="1">
      <alignment vertical="center" wrapText="1"/>
      <protection hidden="1"/>
    </xf>
    <xf numFmtId="0" fontId="25" fillId="0" borderId="12" xfId="6" applyFont="1" applyFill="1" applyBorder="1" applyAlignment="1" applyProtection="1">
      <alignment horizontal="center" vertical="center"/>
      <protection hidden="1"/>
    </xf>
    <xf numFmtId="0" fontId="24" fillId="0" borderId="11" xfId="5" applyFont="1" applyFill="1" applyBorder="1" applyAlignment="1" applyProtection="1">
      <alignment horizontal="right" vertical="center"/>
      <protection hidden="1"/>
    </xf>
    <xf numFmtId="0" fontId="25" fillId="0" borderId="12" xfId="5" applyFont="1" applyFill="1" applyBorder="1" applyAlignment="1" applyProtection="1">
      <alignment vertical="center"/>
      <protection hidden="1"/>
    </xf>
    <xf numFmtId="0" fontId="25" fillId="0" borderId="12" xfId="5" applyFont="1" applyFill="1" applyBorder="1" applyAlignment="1" applyProtection="1">
      <alignment vertical="center" wrapText="1"/>
      <protection hidden="1"/>
    </xf>
    <xf numFmtId="0" fontId="24" fillId="0" borderId="11" xfId="8" applyFont="1" applyFill="1" applyBorder="1" applyAlignment="1" applyProtection="1">
      <alignment horizontal="right" vertical="center" wrapText="1"/>
      <protection hidden="1"/>
    </xf>
    <xf numFmtId="0" fontId="25" fillId="0" borderId="12" xfId="5" applyFont="1" applyFill="1" applyBorder="1" applyAlignment="1" applyProtection="1">
      <alignment horizontal="center" vertical="center" wrapText="1"/>
      <protection hidden="1"/>
    </xf>
    <xf numFmtId="0" fontId="24" fillId="0" borderId="11" xfId="8" applyFont="1" applyFill="1" applyBorder="1" applyAlignment="1" applyProtection="1">
      <alignment horizontal="right" vertical="center"/>
      <protection hidden="1"/>
    </xf>
    <xf numFmtId="0" fontId="24" fillId="0" borderId="11" xfId="7" applyFont="1" applyFill="1" applyBorder="1" applyAlignment="1" applyProtection="1">
      <alignment horizontal="right" vertical="center"/>
      <protection hidden="1"/>
    </xf>
    <xf numFmtId="0" fontId="25" fillId="0" borderId="12" xfId="7" applyFont="1" applyFill="1" applyBorder="1" applyAlignment="1" applyProtection="1">
      <alignment vertical="center" wrapText="1"/>
      <protection hidden="1"/>
    </xf>
    <xf numFmtId="0" fontId="28" fillId="0" borderId="0" xfId="4" applyFont="1" applyFill="1" applyProtection="1">
      <alignment vertical="center"/>
      <protection hidden="1"/>
    </xf>
    <xf numFmtId="0" fontId="8" fillId="2" borderId="0" xfId="4" applyFont="1" applyFill="1" applyAlignment="1" applyProtection="1">
      <alignment horizontal="right" vertical="center"/>
      <protection hidden="1"/>
    </xf>
    <xf numFmtId="0" fontId="8" fillId="2" borderId="0" xfId="4" applyFont="1" applyFill="1" applyAlignment="1" applyProtection="1">
      <alignment vertical="center"/>
      <protection hidden="1"/>
    </xf>
    <xf numFmtId="0" fontId="8" fillId="0" borderId="0" xfId="0" applyFont="1" applyFill="1" applyAlignment="1" applyProtection="1">
      <alignment horizontal="left" vertical="center"/>
      <protection hidden="1"/>
    </xf>
    <xf numFmtId="0" fontId="30" fillId="0" borderId="0" xfId="0" applyFont="1" applyFill="1" applyAlignment="1" applyProtection="1">
      <alignment horizontal="right" vertical="center"/>
      <protection hidden="1"/>
    </xf>
    <xf numFmtId="0" fontId="8" fillId="0" borderId="0" xfId="0" applyFont="1" applyProtection="1">
      <alignment vertical="center"/>
      <protection hidden="1"/>
    </xf>
    <xf numFmtId="0" fontId="8" fillId="2" borderId="0" xfId="0" applyFont="1" applyFill="1" applyProtection="1">
      <alignment vertical="center"/>
      <protection hidden="1"/>
    </xf>
    <xf numFmtId="49" fontId="28" fillId="0" borderId="0" xfId="0" applyNumberFormat="1" applyFont="1" applyFill="1" applyBorder="1" applyAlignment="1" applyProtection="1">
      <alignment horizontal="center" vertical="center"/>
      <protection hidden="1"/>
    </xf>
    <xf numFmtId="0" fontId="30" fillId="0" borderId="0" xfId="0" applyFont="1" applyFill="1" applyBorder="1" applyAlignment="1" applyProtection="1">
      <alignment vertical="center"/>
      <protection hidden="1"/>
    </xf>
    <xf numFmtId="0" fontId="28" fillId="0" borderId="0" xfId="0" applyFont="1" applyFill="1" applyBorder="1" applyAlignment="1" applyProtection="1">
      <alignment vertical="center"/>
      <protection hidden="1"/>
    </xf>
    <xf numFmtId="0" fontId="3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hidden="1"/>
    </xf>
    <xf numFmtId="0" fontId="28" fillId="0" borderId="0" xfId="0" applyFont="1" applyFill="1" applyBorder="1" applyAlignment="1" applyProtection="1">
      <alignment horizontal="center" vertical="center"/>
      <protection hidden="1"/>
    </xf>
    <xf numFmtId="0" fontId="30" fillId="0" borderId="0" xfId="0" applyFont="1" applyFill="1" applyProtection="1">
      <alignment vertical="center"/>
      <protection hidden="1"/>
    </xf>
    <xf numFmtId="0" fontId="30" fillId="0" borderId="0" xfId="0" applyFont="1" applyFill="1" applyBorder="1" applyAlignment="1" applyProtection="1">
      <alignment horizontal="left" vertical="center"/>
      <protection hidden="1"/>
    </xf>
    <xf numFmtId="0" fontId="11" fillId="0" borderId="0" xfId="0" applyFont="1" applyFill="1" applyAlignment="1" applyProtection="1">
      <alignment horizontal="right" vertical="center"/>
      <protection hidden="1"/>
    </xf>
    <xf numFmtId="0" fontId="30" fillId="0" borderId="0" xfId="0" applyFont="1" applyFill="1" applyAlignment="1" applyProtection="1">
      <alignment horizontal="left" vertical="center"/>
      <protection hidden="1"/>
    </xf>
    <xf numFmtId="49" fontId="30" fillId="0" borderId="0" xfId="0" applyNumberFormat="1" applyFont="1" applyFill="1" applyBorder="1" applyAlignment="1" applyProtection="1">
      <alignment horizontal="center" vertical="center"/>
      <protection hidden="1"/>
    </xf>
    <xf numFmtId="0" fontId="30" fillId="0" borderId="0" xfId="0" applyFont="1" applyFill="1" applyBorder="1" applyProtection="1">
      <alignment vertical="center"/>
      <protection hidden="1"/>
    </xf>
    <xf numFmtId="0" fontId="28" fillId="0" borderId="0" xfId="0" applyFont="1" applyFill="1" applyProtection="1">
      <alignment vertical="center"/>
      <protection hidden="1"/>
    </xf>
    <xf numFmtId="0" fontId="28" fillId="0" borderId="0" xfId="0" applyFont="1" applyFill="1" applyAlignment="1" applyProtection="1">
      <alignment horizontal="right" vertical="center"/>
      <protection hidden="1"/>
    </xf>
    <xf numFmtId="0" fontId="31" fillId="2" borderId="0" xfId="0" applyFont="1" applyFill="1" applyBorder="1" applyAlignment="1" applyProtection="1">
      <alignment horizontal="center" vertical="center"/>
      <protection hidden="1"/>
    </xf>
    <xf numFmtId="38" fontId="8" fillId="0" borderId="0" xfId="3" applyFont="1" applyFill="1" applyBorder="1" applyProtection="1">
      <alignment vertical="center"/>
      <protection hidden="1"/>
    </xf>
    <xf numFmtId="0" fontId="32" fillId="0" borderId="0" xfId="0" applyFont="1" applyFill="1" applyBorder="1" applyAlignment="1" applyProtection="1">
      <alignment horizontal="center" vertical="center"/>
      <protection hidden="1"/>
    </xf>
    <xf numFmtId="38" fontId="23" fillId="0" borderId="0" xfId="3" applyFont="1" applyFill="1" applyBorder="1" applyAlignment="1" applyProtection="1">
      <alignment vertical="center"/>
      <protection hidden="1"/>
    </xf>
    <xf numFmtId="0" fontId="30" fillId="0" borderId="0" xfId="0" applyFont="1" applyFill="1" applyBorder="1" applyAlignment="1" applyProtection="1">
      <alignment vertical="center" wrapText="1" shrinkToFit="1"/>
      <protection hidden="1"/>
    </xf>
    <xf numFmtId="0" fontId="8" fillId="0" borderId="0" xfId="0" applyFont="1" applyAlignment="1" applyProtection="1">
      <alignment horizontal="center" vertical="center"/>
      <protection hidden="1"/>
    </xf>
    <xf numFmtId="38" fontId="8" fillId="0" borderId="0" xfId="3" applyFont="1" applyProtection="1">
      <alignment vertical="center"/>
      <protection hidden="1"/>
    </xf>
    <xf numFmtId="0" fontId="15" fillId="0" borderId="0" xfId="0" applyFont="1" applyFill="1" applyAlignment="1">
      <alignment horizontal="left" vertical="center"/>
    </xf>
    <xf numFmtId="0" fontId="16" fillId="0" borderId="0" xfId="0" applyFont="1" applyFill="1" applyBorder="1" applyProtection="1">
      <alignment vertical="center"/>
    </xf>
    <xf numFmtId="0" fontId="17" fillId="0" borderId="0" xfId="0" applyFont="1" applyFill="1" applyBorder="1">
      <alignment vertical="center"/>
    </xf>
    <xf numFmtId="0" fontId="36" fillId="0" borderId="0" xfId="0" applyFont="1" applyFill="1" applyBorder="1" applyProtection="1">
      <alignment vertical="center"/>
    </xf>
    <xf numFmtId="0" fontId="36" fillId="0" borderId="0" xfId="0" applyFont="1" applyFill="1">
      <alignment vertical="center"/>
    </xf>
    <xf numFmtId="0" fontId="36" fillId="0" borderId="0" xfId="0" applyFont="1" applyFill="1" applyBorder="1" applyAlignment="1" applyProtection="1">
      <alignment vertical="center"/>
    </xf>
    <xf numFmtId="49" fontId="30" fillId="0" borderId="0" xfId="0" applyNumberFormat="1" applyFont="1" applyFill="1" applyBorder="1" applyAlignment="1" applyProtection="1">
      <alignment vertical="center" shrinkToFit="1"/>
      <protection hidden="1"/>
    </xf>
    <xf numFmtId="49" fontId="14" fillId="0" borderId="0" xfId="0" applyNumberFormat="1" applyFont="1" applyFill="1" applyBorder="1" applyAlignment="1" applyProtection="1">
      <alignment vertical="center" wrapText="1" shrinkToFit="1"/>
      <protection hidden="1"/>
    </xf>
    <xf numFmtId="49" fontId="14" fillId="0" borderId="0" xfId="0" applyNumberFormat="1" applyFont="1" applyFill="1" applyBorder="1" applyAlignment="1" applyProtection="1">
      <alignment vertical="center" shrinkToFit="1"/>
      <protection hidden="1"/>
    </xf>
    <xf numFmtId="0" fontId="11" fillId="0" borderId="0" xfId="0" applyFont="1" applyFill="1" applyAlignment="1" applyProtection="1">
      <alignment vertical="center"/>
      <protection hidden="1"/>
    </xf>
    <xf numFmtId="0" fontId="14" fillId="0" borderId="0" xfId="0" applyFont="1" applyFill="1" applyBorder="1" applyAlignment="1" applyProtection="1">
      <alignment vertical="center" shrinkToFit="1"/>
      <protection hidden="1"/>
    </xf>
    <xf numFmtId="0" fontId="11" fillId="2" borderId="0" xfId="0" applyFont="1" applyFill="1" applyBorder="1" applyAlignment="1" applyProtection="1">
      <alignment vertical="center"/>
      <protection hidden="1"/>
    </xf>
    <xf numFmtId="0" fontId="14" fillId="0" borderId="9" xfId="0" applyFont="1" applyFill="1" applyBorder="1" applyAlignment="1" applyProtection="1">
      <alignment vertical="center" shrinkToFit="1"/>
      <protection hidden="1"/>
    </xf>
    <xf numFmtId="0" fontId="14" fillId="0" borderId="10" xfId="0" applyFont="1" applyFill="1" applyBorder="1" applyAlignment="1" applyProtection="1">
      <alignment vertical="center" shrinkToFit="1"/>
      <protection hidden="1"/>
    </xf>
    <xf numFmtId="0" fontId="14" fillId="2" borderId="11" xfId="0" applyFont="1" applyFill="1" applyBorder="1" applyAlignment="1" applyProtection="1">
      <alignment vertical="center" shrinkToFit="1"/>
      <protection hidden="1"/>
    </xf>
    <xf numFmtId="0" fontId="14" fillId="2" borderId="0" xfId="0" applyFont="1" applyFill="1" applyBorder="1" applyAlignment="1" applyProtection="1">
      <alignment vertical="center" shrinkToFit="1"/>
      <protection hidden="1"/>
    </xf>
    <xf numFmtId="0" fontId="28" fillId="0" borderId="0" xfId="0" applyFont="1" applyFill="1" applyAlignment="1" applyProtection="1">
      <alignment horizontal="center" vertical="center"/>
      <protection hidden="1"/>
    </xf>
    <xf numFmtId="0" fontId="28" fillId="0" borderId="0" xfId="0" applyFont="1" applyFill="1" applyAlignment="1" applyProtection="1">
      <alignment vertical="center"/>
      <protection hidden="1"/>
    </xf>
    <xf numFmtId="0" fontId="14" fillId="0" borderId="0" xfId="0" applyFont="1" applyFill="1" applyBorder="1" applyAlignment="1" applyProtection="1">
      <alignment vertical="center" wrapText="1"/>
      <protection hidden="1"/>
    </xf>
    <xf numFmtId="0" fontId="30" fillId="0" borderId="0" xfId="0" applyFont="1" applyFill="1" applyBorder="1" applyAlignment="1" applyProtection="1">
      <alignment horizontal="left" vertical="center" wrapText="1"/>
      <protection hidden="1"/>
    </xf>
    <xf numFmtId="0" fontId="14" fillId="0" borderId="0" xfId="0" applyFont="1" applyFill="1" applyBorder="1" applyAlignment="1" applyProtection="1">
      <alignment vertical="center" textRotation="255" shrinkToFit="1"/>
      <protection hidden="1"/>
    </xf>
    <xf numFmtId="0" fontId="14" fillId="0" borderId="0" xfId="0" applyFont="1" applyFill="1" applyBorder="1" applyAlignment="1" applyProtection="1">
      <alignment vertical="center"/>
      <protection hidden="1"/>
    </xf>
    <xf numFmtId="0" fontId="17" fillId="0" borderId="0" xfId="0" applyFont="1" applyBorder="1" applyAlignment="1" applyProtection="1">
      <alignment vertical="center" wrapText="1"/>
      <protection hidden="1"/>
    </xf>
    <xf numFmtId="0" fontId="17" fillId="0" borderId="0" xfId="0" applyFont="1" applyFill="1" applyBorder="1" applyAlignment="1" applyProtection="1">
      <alignment vertical="center" wrapText="1"/>
      <protection hidden="1"/>
    </xf>
    <xf numFmtId="0" fontId="11" fillId="0" borderId="0" xfId="0" applyFont="1" applyFill="1" applyBorder="1" applyAlignment="1" applyProtection="1">
      <alignment vertical="center" wrapText="1" shrinkToFit="1"/>
      <protection hidden="1"/>
    </xf>
    <xf numFmtId="0" fontId="39" fillId="0" borderId="0" xfId="0" applyFont="1" applyFill="1" applyBorder="1" applyAlignment="1" applyProtection="1">
      <alignment vertical="center" shrinkToFit="1"/>
      <protection hidden="1"/>
    </xf>
    <xf numFmtId="0" fontId="39" fillId="0" borderId="0" xfId="0" applyFont="1" applyFill="1" applyBorder="1" applyAlignment="1" applyProtection="1">
      <alignment vertical="center" wrapText="1" shrinkToFit="1"/>
      <protection hidden="1"/>
    </xf>
    <xf numFmtId="0" fontId="40" fillId="0" borderId="0" xfId="0" applyFont="1" applyFill="1" applyBorder="1" applyAlignment="1" applyProtection="1">
      <alignment vertical="center" shrinkToFit="1"/>
      <protection hidden="1"/>
    </xf>
    <xf numFmtId="0" fontId="39" fillId="2" borderId="0" xfId="0" applyFont="1" applyFill="1" applyBorder="1" applyAlignment="1" applyProtection="1">
      <alignment vertical="center" shrinkToFit="1"/>
      <protection hidden="1"/>
    </xf>
    <xf numFmtId="0" fontId="41" fillId="2" borderId="0" xfId="0" applyFont="1" applyFill="1" applyBorder="1" applyAlignment="1" applyProtection="1">
      <alignment vertical="center"/>
      <protection hidden="1"/>
    </xf>
    <xf numFmtId="0" fontId="41" fillId="0" borderId="0" xfId="0" applyFont="1" applyFill="1" applyBorder="1" applyAlignment="1" applyProtection="1">
      <alignment vertical="center"/>
      <protection hidden="1"/>
    </xf>
    <xf numFmtId="0" fontId="39" fillId="2" borderId="0" xfId="0" applyFont="1" applyFill="1" applyBorder="1" applyAlignment="1" applyProtection="1">
      <alignment vertical="center" wrapText="1" shrinkToFit="1"/>
      <protection hidden="1"/>
    </xf>
    <xf numFmtId="0" fontId="40" fillId="2" borderId="0" xfId="0" applyFont="1" applyFill="1" applyBorder="1" applyAlignment="1" applyProtection="1">
      <alignment vertical="center" shrinkToFit="1"/>
      <protection hidden="1"/>
    </xf>
    <xf numFmtId="49" fontId="40" fillId="2" borderId="0" xfId="0" applyNumberFormat="1" applyFont="1" applyFill="1" applyBorder="1" applyAlignment="1" applyProtection="1">
      <alignment vertical="center" shrinkToFit="1"/>
      <protection hidden="1"/>
    </xf>
    <xf numFmtId="49" fontId="40" fillId="0" borderId="0" xfId="0" applyNumberFormat="1" applyFont="1" applyFill="1" applyBorder="1" applyAlignment="1" applyProtection="1">
      <alignment vertical="center" shrinkToFit="1"/>
      <protection hidden="1"/>
    </xf>
    <xf numFmtId="0" fontId="39" fillId="0" borderId="0" xfId="0" applyFont="1" applyFill="1" applyBorder="1" applyAlignment="1" applyProtection="1">
      <alignment horizontal="center" vertical="center" wrapText="1" shrinkToFit="1"/>
      <protection hidden="1"/>
    </xf>
    <xf numFmtId="0" fontId="39" fillId="0" borderId="0" xfId="0" applyFont="1" applyFill="1" applyBorder="1" applyAlignment="1" applyProtection="1">
      <alignment horizontal="center" vertical="center" shrinkToFit="1"/>
      <protection hidden="1"/>
    </xf>
    <xf numFmtId="0" fontId="40" fillId="0" borderId="0" xfId="0" applyFont="1" applyFill="1" applyBorder="1" applyAlignment="1" applyProtection="1">
      <alignment horizontal="center" vertical="center" shrinkToFit="1"/>
      <protection hidden="1"/>
    </xf>
    <xf numFmtId="49" fontId="40" fillId="0" borderId="0" xfId="0" applyNumberFormat="1" applyFont="1" applyFill="1" applyBorder="1" applyAlignment="1" applyProtection="1">
      <alignment horizontal="center" vertical="center" shrinkToFit="1"/>
      <protection hidden="1"/>
    </xf>
    <xf numFmtId="0" fontId="11" fillId="0" borderId="0" xfId="0" applyFont="1" applyFill="1" applyAlignment="1" applyProtection="1">
      <alignment horizontal="center" vertical="center"/>
      <protection hidden="1"/>
    </xf>
    <xf numFmtId="38" fontId="11" fillId="0" borderId="0" xfId="9" applyFont="1" applyFill="1" applyAlignment="1" applyProtection="1">
      <alignment vertical="center"/>
      <protection hidden="1"/>
    </xf>
    <xf numFmtId="0" fontId="30" fillId="0" borderId="0" xfId="0" applyFont="1" applyFill="1" applyBorder="1" applyAlignment="1" applyProtection="1">
      <alignment horizontal="center" vertical="center"/>
      <protection hidden="1"/>
    </xf>
    <xf numFmtId="0" fontId="22" fillId="0" borderId="0" xfId="0" applyFont="1" applyFill="1" applyBorder="1" applyAlignment="1" applyProtection="1">
      <alignment horizontal="left" vertical="center"/>
      <protection hidden="1"/>
    </xf>
    <xf numFmtId="0" fontId="30" fillId="0" borderId="0" xfId="2" applyFont="1" applyFill="1" applyBorder="1" applyAlignment="1" applyProtection="1">
      <alignment vertical="center" wrapText="1"/>
      <protection hidden="1"/>
    </xf>
    <xf numFmtId="0" fontId="30" fillId="0" borderId="0" xfId="2" applyFont="1" applyFill="1" applyBorder="1" applyAlignment="1" applyProtection="1">
      <alignment horizontal="center" vertical="center" shrinkToFit="1"/>
      <protection hidden="1"/>
    </xf>
    <xf numFmtId="0" fontId="30" fillId="0" borderId="0" xfId="2" applyFont="1" applyFill="1" applyBorder="1" applyAlignment="1" applyProtection="1">
      <alignment horizontal="left" vertical="center"/>
      <protection hidden="1"/>
    </xf>
    <xf numFmtId="0" fontId="30" fillId="0" borderId="0" xfId="0" applyFont="1" applyFill="1" applyBorder="1" applyAlignment="1" applyProtection="1">
      <alignment horizontal="center" vertical="center"/>
      <protection hidden="1"/>
    </xf>
    <xf numFmtId="0" fontId="25" fillId="0" borderId="9" xfId="6" applyFont="1" applyFill="1" applyBorder="1" applyAlignment="1" applyProtection="1">
      <alignment horizontal="center" vertical="center" wrapText="1"/>
      <protection hidden="1"/>
    </xf>
    <xf numFmtId="0" fontId="25" fillId="0" borderId="9" xfId="6" applyFont="1" applyFill="1" applyBorder="1" applyAlignment="1" applyProtection="1">
      <alignment horizontal="center" vertical="center"/>
      <protection hidden="1"/>
    </xf>
    <xf numFmtId="0" fontId="25" fillId="0" borderId="9" xfId="5" applyFont="1" applyFill="1" applyBorder="1" applyAlignment="1" applyProtection="1">
      <alignment horizontal="center" vertical="center" wrapText="1"/>
      <protection hidden="1"/>
    </xf>
    <xf numFmtId="0" fontId="30" fillId="0" borderId="0" xfId="0" applyFont="1" applyFill="1" applyAlignment="1" applyProtection="1">
      <alignment horizontal="center" vertical="center"/>
      <protection hidden="1"/>
    </xf>
    <xf numFmtId="0" fontId="30" fillId="0" borderId="10" xfId="0" applyFont="1" applyFill="1" applyBorder="1" applyAlignment="1" applyProtection="1">
      <alignment vertical="center" shrinkToFit="1"/>
      <protection hidden="1"/>
    </xf>
    <xf numFmtId="0" fontId="30" fillId="0" borderId="10" xfId="0" applyFont="1" applyFill="1" applyBorder="1" applyAlignment="1" applyProtection="1">
      <alignment vertical="center"/>
      <protection hidden="1"/>
    </xf>
    <xf numFmtId="0" fontId="30" fillId="0" borderId="11" xfId="0" applyFont="1" applyFill="1" applyBorder="1" applyAlignment="1" applyProtection="1">
      <alignment horizontal="left" vertical="center"/>
      <protection hidden="1"/>
    </xf>
    <xf numFmtId="0" fontId="30" fillId="0" borderId="1" xfId="0" applyFont="1" applyFill="1" applyBorder="1" applyAlignment="1" applyProtection="1">
      <alignment vertical="center"/>
      <protection hidden="1"/>
    </xf>
    <xf numFmtId="0" fontId="36" fillId="0" borderId="62" xfId="0" applyFont="1" applyFill="1" applyBorder="1" applyProtection="1">
      <alignment vertical="center"/>
    </xf>
    <xf numFmtId="0" fontId="36" fillId="0" borderId="0" xfId="0" applyFont="1" applyFill="1" applyAlignment="1" applyProtection="1">
      <alignment horizontal="right" vertical="center"/>
    </xf>
    <xf numFmtId="0" fontId="30" fillId="0" borderId="0" xfId="0" applyFont="1" applyFill="1" applyAlignment="1" applyProtection="1">
      <alignment vertical="center"/>
      <protection hidden="1"/>
    </xf>
    <xf numFmtId="38" fontId="30" fillId="0" borderId="0" xfId="9" applyFont="1" applyFill="1" applyAlignment="1" applyProtection="1">
      <alignment vertical="center"/>
      <protection hidden="1"/>
    </xf>
    <xf numFmtId="0" fontId="30" fillId="0" borderId="0" xfId="0" applyFont="1" applyFill="1" applyAlignment="1" applyProtection="1">
      <alignment horizontal="center" vertical="center"/>
      <protection hidden="1"/>
    </xf>
    <xf numFmtId="0" fontId="30" fillId="0" borderId="16" xfId="0" applyFont="1" applyFill="1" applyBorder="1" applyAlignment="1" applyProtection="1">
      <alignment horizontal="right" vertical="center"/>
      <protection locked="0"/>
    </xf>
    <xf numFmtId="0" fontId="30" fillId="0" borderId="18" xfId="0" applyFont="1" applyFill="1" applyBorder="1" applyAlignment="1" applyProtection="1">
      <alignment horizontal="right" vertical="center"/>
      <protection locked="0"/>
    </xf>
    <xf numFmtId="49" fontId="25" fillId="0" borderId="31" xfId="6" applyNumberFormat="1" applyFont="1" applyFill="1" applyBorder="1" applyAlignment="1" applyProtection="1">
      <alignment horizontal="center" vertical="center"/>
      <protection hidden="1"/>
    </xf>
    <xf numFmtId="0" fontId="42" fillId="0" borderId="5" xfId="0" applyFont="1" applyFill="1" applyBorder="1" applyAlignment="1">
      <alignment horizontal="justify" vertical="center" wrapText="1"/>
    </xf>
    <xf numFmtId="0" fontId="24" fillId="0" borderId="6" xfId="5" applyFont="1" applyFill="1" applyBorder="1" applyAlignment="1" applyProtection="1">
      <alignment horizontal="right" vertical="center"/>
      <protection hidden="1"/>
    </xf>
    <xf numFmtId="0" fontId="25" fillId="0" borderId="72" xfId="5" applyFont="1" applyFill="1" applyBorder="1" applyAlignment="1" applyProtection="1">
      <alignment vertical="center"/>
      <protection hidden="1"/>
    </xf>
    <xf numFmtId="0" fontId="17" fillId="0" borderId="10" xfId="0" applyFont="1" applyBorder="1" applyAlignment="1" applyProtection="1">
      <alignment vertical="center"/>
      <protection hidden="1"/>
    </xf>
    <xf numFmtId="0" fontId="17" fillId="0" borderId="11" xfId="0" applyFont="1" applyBorder="1" applyAlignment="1" applyProtection="1">
      <alignment vertical="center"/>
      <protection hidden="1"/>
    </xf>
    <xf numFmtId="0" fontId="30" fillId="0" borderId="0" xfId="0" applyFont="1" applyFill="1" applyAlignment="1" applyProtection="1">
      <alignment vertical="center"/>
      <protection hidden="1"/>
    </xf>
    <xf numFmtId="0" fontId="30" fillId="0" borderId="0" xfId="0" applyFont="1" applyFill="1" applyBorder="1" applyAlignment="1" applyProtection="1">
      <alignment horizontal="right" vertical="center"/>
      <protection hidden="1"/>
    </xf>
    <xf numFmtId="0" fontId="30" fillId="0" borderId="0" xfId="0" applyFont="1" applyFill="1" applyBorder="1" applyAlignment="1" applyProtection="1">
      <alignment horizontal="center" vertical="center" shrinkToFit="1"/>
      <protection locked="0"/>
    </xf>
    <xf numFmtId="182" fontId="30" fillId="0" borderId="0" xfId="0" applyNumberFormat="1" applyFont="1" applyFill="1" applyBorder="1" applyAlignment="1" applyProtection="1">
      <alignment horizontal="center" vertical="center" shrinkToFit="1"/>
      <protection hidden="1"/>
    </xf>
    <xf numFmtId="182" fontId="0" fillId="0" borderId="0" xfId="0" applyNumberFormat="1" applyBorder="1" applyAlignment="1">
      <alignment horizontal="center" vertical="center" shrinkToFit="1"/>
    </xf>
    <xf numFmtId="0" fontId="8" fillId="0" borderId="0" xfId="0" applyFont="1" applyFill="1" applyBorder="1" applyAlignment="1" applyProtection="1">
      <alignment horizontal="left" vertical="center"/>
      <protection hidden="1"/>
    </xf>
    <xf numFmtId="0" fontId="8" fillId="0" borderId="0" xfId="4" applyFont="1" applyFill="1" applyAlignment="1" applyProtection="1">
      <alignment horizontal="right" vertical="center"/>
      <protection hidden="1"/>
    </xf>
    <xf numFmtId="0" fontId="36" fillId="0" borderId="0" xfId="0" applyFont="1" applyFill="1" applyBorder="1" applyAlignment="1" applyProtection="1">
      <alignment horizontal="right" vertical="center"/>
    </xf>
    <xf numFmtId="0" fontId="17" fillId="0" borderId="0" xfId="0" applyFont="1" applyFill="1" applyBorder="1" applyAlignment="1" applyProtection="1">
      <alignment horizontal="center" vertical="center"/>
    </xf>
    <xf numFmtId="0" fontId="30" fillId="0" borderId="0" xfId="0" applyFont="1" applyFill="1" applyAlignment="1" applyProtection="1">
      <alignment vertical="center"/>
      <protection hidden="1"/>
    </xf>
    <xf numFmtId="0" fontId="17" fillId="0" borderId="0" xfId="89" applyFont="1">
      <alignment vertical="center"/>
    </xf>
    <xf numFmtId="0" fontId="17" fillId="0" borderId="0" xfId="86" applyFont="1" applyFill="1" applyProtection="1">
      <alignment vertical="center"/>
      <protection hidden="1"/>
    </xf>
    <xf numFmtId="0" fontId="23" fillId="0" borderId="0" xfId="86" applyFont="1" applyFill="1" applyProtection="1">
      <alignment vertical="center"/>
      <protection hidden="1"/>
    </xf>
    <xf numFmtId="177" fontId="11" fillId="0" borderId="0" xfId="86" applyNumberFormat="1" applyFont="1" applyFill="1" applyBorder="1" applyAlignment="1" applyProtection="1">
      <alignment horizontal="right" vertical="center"/>
      <protection hidden="1"/>
    </xf>
    <xf numFmtId="177" fontId="8" fillId="0" borderId="0" xfId="86" applyNumberFormat="1" applyFont="1" applyFill="1" applyBorder="1" applyProtection="1">
      <alignment vertical="center"/>
      <protection hidden="1"/>
    </xf>
    <xf numFmtId="38" fontId="8" fillId="0" borderId="0" xfId="88" applyFont="1" applyFill="1" applyBorder="1" applyProtection="1">
      <alignment vertical="center"/>
      <protection hidden="1"/>
    </xf>
    <xf numFmtId="177" fontId="47" fillId="0" borderId="0" xfId="86" applyNumberFormat="1" applyFont="1" applyFill="1" applyBorder="1" applyProtection="1">
      <alignment vertical="center"/>
      <protection hidden="1"/>
    </xf>
    <xf numFmtId="38" fontId="47" fillId="0" borderId="0" xfId="88" applyFont="1" applyFill="1" applyBorder="1" applyProtection="1">
      <alignment vertical="center"/>
      <protection hidden="1"/>
    </xf>
    <xf numFmtId="0" fontId="21" fillId="0" borderId="0" xfId="86" applyFont="1" applyFill="1" applyProtection="1">
      <alignment vertical="center"/>
      <protection hidden="1"/>
    </xf>
    <xf numFmtId="177" fontId="23" fillId="0" borderId="0" xfId="86" applyNumberFormat="1" applyFont="1" applyFill="1" applyBorder="1" applyAlignment="1" applyProtection="1">
      <alignment horizontal="right" vertical="center"/>
      <protection hidden="1"/>
    </xf>
    <xf numFmtId="177" fontId="23" fillId="0" borderId="0" xfId="86" applyNumberFormat="1" applyFont="1" applyFill="1" applyBorder="1" applyProtection="1">
      <alignment vertical="center"/>
      <protection hidden="1"/>
    </xf>
    <xf numFmtId="38" fontId="23" fillId="0" borderId="0" xfId="88" applyFont="1" applyFill="1" applyBorder="1" applyProtection="1">
      <alignment vertical="center"/>
      <protection hidden="1"/>
    </xf>
    <xf numFmtId="177" fontId="48" fillId="0" borderId="0" xfId="86" applyNumberFormat="1" applyFont="1" applyFill="1" applyBorder="1" applyProtection="1">
      <alignment vertical="center"/>
      <protection hidden="1"/>
    </xf>
    <xf numFmtId="38" fontId="48" fillId="0" borderId="0" xfId="88" applyFont="1" applyFill="1" applyBorder="1" applyProtection="1">
      <alignment vertical="center"/>
      <protection hidden="1"/>
    </xf>
    <xf numFmtId="0" fontId="11" fillId="0" borderId="0" xfId="86" applyFont="1" applyFill="1" applyBorder="1" applyAlignment="1" applyProtection="1">
      <alignment vertical="center" wrapText="1"/>
      <protection hidden="1"/>
    </xf>
    <xf numFmtId="0" fontId="42" fillId="0" borderId="0" xfId="89" applyFont="1">
      <alignment vertical="center"/>
    </xf>
    <xf numFmtId="38" fontId="23" fillId="0" borderId="0" xfId="9" applyFont="1" applyFill="1" applyBorder="1" applyAlignment="1" applyProtection="1">
      <alignment horizontal="right" vertical="center"/>
      <protection hidden="1"/>
    </xf>
    <xf numFmtId="177" fontId="23" fillId="0" borderId="0" xfId="86" applyNumberFormat="1" applyFont="1" applyFill="1" applyProtection="1">
      <alignment vertical="center"/>
      <protection hidden="1"/>
    </xf>
    <xf numFmtId="0" fontId="30" fillId="0" borderId="0" xfId="0" applyFont="1" applyFill="1" applyAlignment="1" applyProtection="1">
      <alignment vertical="center"/>
      <protection hidden="1"/>
    </xf>
    <xf numFmtId="0" fontId="49" fillId="0" borderId="0" xfId="0" applyFont="1" applyFill="1" applyAlignment="1" applyProtection="1">
      <alignment vertical="center"/>
      <protection hidden="1"/>
    </xf>
    <xf numFmtId="0" fontId="43" fillId="0" borderId="0" xfId="0" applyFont="1" applyFill="1" applyBorder="1" applyAlignment="1" applyProtection="1">
      <alignment vertical="center"/>
      <protection hidden="1"/>
    </xf>
    <xf numFmtId="0" fontId="8" fillId="0" borderId="0" xfId="0" applyFont="1" applyBorder="1" applyProtection="1">
      <alignment vertical="center"/>
      <protection hidden="1"/>
    </xf>
    <xf numFmtId="38" fontId="23" fillId="0" borderId="28" xfId="35" applyFont="1" applyFill="1" applyBorder="1" applyAlignment="1" applyProtection="1">
      <alignment vertical="center" shrinkToFit="1"/>
      <protection hidden="1"/>
    </xf>
    <xf numFmtId="38" fontId="23" fillId="0" borderId="27" xfId="35" applyFont="1" applyFill="1" applyBorder="1" applyAlignment="1" applyProtection="1">
      <alignment vertical="center" shrinkToFit="1"/>
      <protection hidden="1"/>
    </xf>
    <xf numFmtId="0" fontId="23" fillId="0" borderId="28" xfId="0" applyFont="1" applyFill="1" applyBorder="1" applyAlignment="1" applyProtection="1">
      <alignment vertical="center" shrinkToFit="1"/>
      <protection locked="0"/>
    </xf>
    <xf numFmtId="0" fontId="23" fillId="0" borderId="26" xfId="0" applyFont="1" applyFill="1" applyBorder="1" applyAlignment="1" applyProtection="1">
      <alignment vertical="center" shrinkToFit="1"/>
      <protection locked="0"/>
    </xf>
    <xf numFmtId="0" fontId="23" fillId="0" borderId="32" xfId="0" applyFont="1" applyFill="1" applyBorder="1" applyAlignment="1" applyProtection="1">
      <alignment vertical="center" shrinkToFit="1"/>
      <protection locked="0"/>
    </xf>
    <xf numFmtId="0" fontId="23" fillId="0" borderId="0" xfId="0" applyFont="1" applyFill="1" applyBorder="1" applyAlignment="1" applyProtection="1">
      <alignment vertical="center" shrinkToFit="1"/>
      <protection locked="0"/>
    </xf>
    <xf numFmtId="38" fontId="23" fillId="0" borderId="33" xfId="35" applyFont="1" applyFill="1" applyBorder="1" applyAlignment="1" applyProtection="1">
      <alignment vertical="center" shrinkToFit="1"/>
      <protection hidden="1"/>
    </xf>
    <xf numFmtId="38" fontId="23" fillId="0" borderId="36" xfId="35" applyFont="1" applyFill="1" applyBorder="1" applyAlignment="1" applyProtection="1">
      <alignment vertical="center" shrinkToFit="1"/>
      <protection hidden="1"/>
    </xf>
    <xf numFmtId="0" fontId="23" fillId="0" borderId="33" xfId="0" applyFont="1" applyFill="1" applyBorder="1" applyAlignment="1" applyProtection="1">
      <alignment vertical="center" shrinkToFit="1"/>
      <protection locked="0"/>
    </xf>
    <xf numFmtId="0" fontId="23" fillId="0" borderId="34" xfId="0" applyFont="1" applyFill="1" applyBorder="1" applyAlignment="1" applyProtection="1">
      <alignment vertical="center" shrinkToFit="1"/>
      <protection locked="0"/>
    </xf>
    <xf numFmtId="0" fontId="23" fillId="0" borderId="37" xfId="0" applyFont="1" applyFill="1" applyBorder="1" applyAlignment="1" applyProtection="1">
      <alignment vertical="center" shrinkToFit="1"/>
      <protection locked="0"/>
    </xf>
    <xf numFmtId="0" fontId="30" fillId="0" borderId="0" xfId="0" applyFont="1" applyFill="1" applyBorder="1" applyAlignment="1" applyProtection="1">
      <alignment shrinkToFit="1"/>
      <protection hidden="1"/>
    </xf>
    <xf numFmtId="0" fontId="28" fillId="0" borderId="73" xfId="0" applyFont="1" applyFill="1" applyBorder="1" applyAlignment="1" applyProtection="1">
      <alignment horizontal="center" vertical="center" shrinkToFit="1"/>
      <protection hidden="1"/>
    </xf>
    <xf numFmtId="0" fontId="28" fillId="0" borderId="0" xfId="0" applyFont="1" applyFill="1" applyBorder="1" applyAlignment="1" applyProtection="1">
      <alignment horizontal="center" vertical="center" shrinkToFit="1"/>
      <protection hidden="1"/>
    </xf>
    <xf numFmtId="0" fontId="30" fillId="0" borderId="0" xfId="0" applyFont="1" applyAlignment="1" applyProtection="1">
      <alignment horizontal="right" vertical="center"/>
      <protection hidden="1"/>
    </xf>
    <xf numFmtId="38" fontId="33" fillId="0" borderId="0" xfId="0" applyNumberFormat="1" applyFont="1" applyProtection="1">
      <alignment vertical="center"/>
      <protection hidden="1"/>
    </xf>
    <xf numFmtId="0" fontId="23" fillId="0" borderId="0" xfId="0" applyFont="1" applyAlignment="1" applyProtection="1">
      <alignment horizontal="right" vertical="center"/>
      <protection hidden="1"/>
    </xf>
    <xf numFmtId="0" fontId="30" fillId="0" borderId="0" xfId="0" applyFont="1" applyFill="1" applyBorder="1" applyAlignment="1" applyProtection="1">
      <alignment horizontal="distributed" vertical="center"/>
      <protection hidden="1"/>
    </xf>
    <xf numFmtId="0" fontId="30" fillId="0" borderId="0" xfId="0" applyFont="1" applyFill="1" applyBorder="1" applyAlignment="1" applyProtection="1">
      <alignment vertical="center"/>
      <protection hidden="1"/>
    </xf>
    <xf numFmtId="0" fontId="30" fillId="0" borderId="0" xfId="0" applyFont="1" applyFill="1" applyBorder="1" applyAlignment="1" applyProtection="1">
      <alignment horizontal="right" vertical="center"/>
      <protection locked="0"/>
    </xf>
    <xf numFmtId="0" fontId="50" fillId="0" borderId="0" xfId="0" applyFont="1" applyFill="1" applyBorder="1" applyAlignment="1" applyProtection="1">
      <alignment vertical="center"/>
      <protection hidden="1"/>
    </xf>
    <xf numFmtId="0" fontId="30" fillId="0" borderId="5" xfId="0" applyFont="1" applyFill="1" applyBorder="1" applyAlignment="1" applyProtection="1">
      <alignment vertical="center"/>
      <protection locked="0"/>
    </xf>
    <xf numFmtId="0" fontId="24" fillId="6" borderId="58" xfId="4" applyFont="1" applyFill="1" applyBorder="1" applyAlignment="1" applyProtection="1">
      <alignment horizontal="center" vertical="center"/>
      <protection hidden="1"/>
    </xf>
    <xf numFmtId="0" fontId="25" fillId="0" borderId="9" xfId="7" applyFont="1" applyFill="1" applyBorder="1" applyAlignment="1" applyProtection="1">
      <alignment vertical="center" wrapText="1"/>
      <protection hidden="1"/>
    </xf>
    <xf numFmtId="0" fontId="23" fillId="0" borderId="26" xfId="6" applyFont="1" applyFill="1" applyBorder="1" applyAlignment="1" applyProtection="1">
      <alignment horizontal="center" vertical="center"/>
      <protection hidden="1"/>
    </xf>
    <xf numFmtId="0" fontId="25" fillId="0" borderId="26" xfId="6" applyFont="1" applyFill="1" applyBorder="1" applyAlignment="1" applyProtection="1">
      <alignment horizontal="center" vertical="center"/>
      <protection hidden="1"/>
    </xf>
    <xf numFmtId="0" fontId="25" fillId="0" borderId="26" xfId="5" applyFont="1" applyFill="1" applyBorder="1" applyAlignment="1" applyProtection="1">
      <alignment vertical="center"/>
      <protection hidden="1"/>
    </xf>
    <xf numFmtId="0" fontId="24" fillId="0" borderId="26" xfId="6" applyFont="1" applyFill="1" applyBorder="1" applyAlignment="1" applyProtection="1">
      <alignment horizontal="right" vertical="center"/>
      <protection hidden="1"/>
    </xf>
    <xf numFmtId="0" fontId="25" fillId="0" borderId="26" xfId="6" applyFont="1" applyFill="1" applyBorder="1" applyAlignment="1" applyProtection="1">
      <alignment vertical="center" wrapText="1"/>
      <protection hidden="1"/>
    </xf>
    <xf numFmtId="0" fontId="25" fillId="0" borderId="26" xfId="6" applyFont="1" applyFill="1" applyBorder="1" applyAlignment="1" applyProtection="1">
      <alignment horizontal="center" vertical="center" wrapText="1"/>
      <protection hidden="1"/>
    </xf>
    <xf numFmtId="0" fontId="24" fillId="0" borderId="12" xfId="6" applyFont="1" applyFill="1" applyBorder="1" applyAlignment="1" applyProtection="1">
      <alignment horizontal="center" vertical="center" wrapText="1"/>
      <protection hidden="1"/>
    </xf>
    <xf numFmtId="0" fontId="23" fillId="0" borderId="0" xfId="0" applyFont="1" applyFill="1" applyBorder="1" applyAlignment="1" applyProtection="1">
      <alignment vertical="center"/>
      <protection hidden="1"/>
    </xf>
    <xf numFmtId="0" fontId="28" fillId="0" borderId="0" xfId="0" applyFont="1" applyFill="1" applyBorder="1" applyAlignment="1" applyProtection="1">
      <alignment vertical="center" wrapText="1"/>
      <protection hidden="1"/>
    </xf>
    <xf numFmtId="0" fontId="30" fillId="0" borderId="0" xfId="0" applyFont="1" applyFill="1" applyBorder="1" applyAlignment="1" applyProtection="1">
      <alignment vertical="center"/>
      <protection hidden="1"/>
    </xf>
    <xf numFmtId="0" fontId="30" fillId="0" borderId="0" xfId="0" applyFont="1" applyFill="1" applyAlignment="1" applyProtection="1">
      <alignment horizontal="distributed" vertical="center"/>
      <protection hidden="1"/>
    </xf>
    <xf numFmtId="0" fontId="30" fillId="0" borderId="0" xfId="0" applyFont="1" applyFill="1" applyBorder="1" applyAlignment="1" applyProtection="1">
      <alignment vertical="center" shrinkToFit="1"/>
      <protection hidden="1"/>
    </xf>
    <xf numFmtId="0" fontId="14" fillId="0" borderId="0" xfId="0" applyFont="1" applyFill="1" applyBorder="1" applyAlignment="1" applyProtection="1">
      <alignment horizontal="left" vertical="center" shrinkToFit="1"/>
      <protection hidden="1"/>
    </xf>
    <xf numFmtId="0" fontId="30" fillId="0" borderId="0" xfId="0" applyFont="1" applyFill="1" applyAlignment="1" applyProtection="1">
      <alignment vertical="center"/>
      <protection hidden="1"/>
    </xf>
    <xf numFmtId="38" fontId="30" fillId="0" borderId="0" xfId="9" applyFont="1" applyFill="1" applyBorder="1" applyAlignment="1" applyProtection="1">
      <alignment vertical="center"/>
      <protection hidden="1"/>
    </xf>
    <xf numFmtId="0" fontId="21" fillId="0" borderId="0" xfId="0" applyFont="1" applyFill="1" applyAlignment="1" applyProtection="1">
      <alignment vertical="center"/>
      <protection hidden="1"/>
    </xf>
    <xf numFmtId="0" fontId="28" fillId="0" borderId="0" xfId="0" applyFont="1" applyFill="1" applyAlignment="1" applyProtection="1">
      <alignment horizontal="distributed" vertical="center"/>
      <protection hidden="1"/>
    </xf>
    <xf numFmtId="0" fontId="11" fillId="2" borderId="0" xfId="0" applyFont="1" applyFill="1" applyAlignment="1" applyProtection="1">
      <alignment vertical="center"/>
      <protection hidden="1"/>
    </xf>
    <xf numFmtId="0" fontId="52" fillId="2" borderId="0" xfId="0" applyFont="1" applyFill="1" applyAlignment="1" applyProtection="1">
      <alignment vertical="center"/>
      <protection hidden="1"/>
    </xf>
    <xf numFmtId="0" fontId="22" fillId="0" borderId="0" xfId="0" applyFont="1" applyFill="1" applyBorder="1" applyAlignment="1" applyProtection="1">
      <alignment vertical="center"/>
      <protection hidden="1"/>
    </xf>
    <xf numFmtId="0" fontId="50" fillId="0" borderId="0" xfId="0" applyFont="1" applyFill="1" applyBorder="1" applyAlignment="1" applyProtection="1">
      <alignment horizontal="right" vertical="center"/>
      <protection hidden="1"/>
    </xf>
    <xf numFmtId="0" fontId="50"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vertical="center" wrapText="1"/>
      <protection hidden="1"/>
    </xf>
    <xf numFmtId="0" fontId="30" fillId="0" borderId="0" xfId="0" applyFont="1" applyFill="1" applyBorder="1" applyAlignment="1" applyProtection="1">
      <alignment horizontal="distributed" vertical="center" wrapText="1"/>
      <protection hidden="1"/>
    </xf>
    <xf numFmtId="49" fontId="30" fillId="0" borderId="0" xfId="0" applyNumberFormat="1" applyFont="1" applyFill="1" applyAlignment="1" applyProtection="1">
      <alignment vertical="center"/>
      <protection hidden="1"/>
    </xf>
    <xf numFmtId="0" fontId="30" fillId="0" borderId="0" xfId="0" applyFont="1" applyFill="1" applyBorder="1" applyAlignment="1" applyProtection="1">
      <alignment horizontal="left" vertical="center" shrinkToFit="1"/>
      <protection hidden="1"/>
    </xf>
    <xf numFmtId="0" fontId="11" fillId="0" borderId="0" xfId="0" applyFont="1" applyFill="1" applyAlignment="1" applyProtection="1">
      <alignment horizontal="left" vertical="center"/>
      <protection hidden="1"/>
    </xf>
    <xf numFmtId="0" fontId="30" fillId="0" borderId="0" xfId="0" applyFont="1" applyFill="1" applyBorder="1" applyAlignment="1" applyProtection="1">
      <alignment vertical="top" wrapText="1"/>
      <protection hidden="1"/>
    </xf>
    <xf numFmtId="0" fontId="30" fillId="0" borderId="0" xfId="0" applyFont="1" applyFill="1" applyBorder="1" applyAlignment="1" applyProtection="1">
      <alignment horizontal="center" vertical="center" wrapText="1"/>
      <protection hidden="1"/>
    </xf>
    <xf numFmtId="49" fontId="30" fillId="0" borderId="0" xfId="0" applyNumberFormat="1" applyFont="1" applyFill="1" applyAlignment="1" applyProtection="1">
      <alignment horizontal="left" vertical="center"/>
      <protection hidden="1"/>
    </xf>
    <xf numFmtId="0" fontId="53"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center" textRotation="255"/>
      <protection hidden="1"/>
    </xf>
    <xf numFmtId="0" fontId="11" fillId="0" borderId="0" xfId="0" applyFont="1" applyFill="1" applyBorder="1" applyAlignment="1" applyProtection="1">
      <alignment horizontal="center" vertical="center"/>
      <protection hidden="1"/>
    </xf>
    <xf numFmtId="38" fontId="11" fillId="0" borderId="0" xfId="9" applyFont="1" applyFill="1" applyBorder="1" applyAlignment="1" applyProtection="1">
      <alignment vertical="center"/>
      <protection hidden="1"/>
    </xf>
    <xf numFmtId="0" fontId="14" fillId="0" borderId="0" xfId="0" applyFont="1" applyFill="1" applyBorder="1" applyAlignment="1" applyProtection="1">
      <alignment vertical="top" wrapText="1"/>
      <protection hidden="1"/>
    </xf>
    <xf numFmtId="0" fontId="12" fillId="0" borderId="0" xfId="0" applyFont="1" applyFill="1" applyBorder="1" applyAlignment="1" applyProtection="1">
      <alignment vertical="center" wrapText="1" shrinkToFit="1"/>
      <protection hidden="1"/>
    </xf>
    <xf numFmtId="0" fontId="14" fillId="0" borderId="0" xfId="0" applyFont="1" applyFill="1" applyBorder="1" applyAlignment="1" applyProtection="1">
      <alignment vertical="center" wrapText="1" shrinkToFit="1"/>
      <protection hidden="1"/>
    </xf>
    <xf numFmtId="38" fontId="23" fillId="0" borderId="0" xfId="9" applyFont="1" applyFill="1" applyBorder="1" applyAlignment="1" applyProtection="1">
      <alignment vertical="center" shrinkToFit="1"/>
      <protection hidden="1"/>
    </xf>
    <xf numFmtId="0" fontId="14" fillId="0" borderId="0" xfId="0" applyFont="1" applyFill="1" applyBorder="1" applyAlignment="1" applyProtection="1">
      <alignment horizontal="center" vertical="center" shrinkToFit="1"/>
      <protection hidden="1"/>
    </xf>
    <xf numFmtId="0" fontId="14" fillId="0" borderId="0" xfId="0" applyFont="1" applyFill="1" applyBorder="1" applyAlignment="1" applyProtection="1">
      <alignment horizontal="center" vertical="center"/>
      <protection hidden="1"/>
    </xf>
    <xf numFmtId="49" fontId="14" fillId="0" borderId="0" xfId="0" applyNumberFormat="1" applyFont="1" applyFill="1" applyBorder="1" applyAlignment="1" applyProtection="1">
      <alignment vertical="center"/>
      <protection hidden="1"/>
    </xf>
    <xf numFmtId="0" fontId="14" fillId="0" borderId="1" xfId="0" applyFont="1" applyFill="1" applyBorder="1" applyAlignment="1" applyProtection="1">
      <alignment vertical="center" wrapText="1"/>
      <protection hidden="1"/>
    </xf>
    <xf numFmtId="0" fontId="14" fillId="0" borderId="3" xfId="0" applyFont="1" applyFill="1" applyBorder="1" applyAlignment="1" applyProtection="1">
      <alignment vertical="center" shrinkToFit="1"/>
      <protection hidden="1"/>
    </xf>
    <xf numFmtId="0" fontId="14" fillId="0" borderId="3" xfId="0" applyFont="1" applyFill="1" applyBorder="1" applyAlignment="1" applyProtection="1">
      <alignment horizontal="center" vertical="center"/>
      <protection hidden="1"/>
    </xf>
    <xf numFmtId="0" fontId="14" fillId="0" borderId="3" xfId="0" applyFont="1" applyFill="1" applyBorder="1" applyAlignment="1" applyProtection="1">
      <alignment vertical="center"/>
      <protection hidden="1"/>
    </xf>
    <xf numFmtId="0" fontId="14" fillId="0" borderId="4" xfId="0" applyFont="1" applyFill="1" applyBorder="1" applyAlignment="1" applyProtection="1">
      <alignment vertical="center"/>
      <protection hidden="1"/>
    </xf>
    <xf numFmtId="0" fontId="14" fillId="0" borderId="3" xfId="0" applyFont="1" applyFill="1" applyBorder="1" applyAlignment="1" applyProtection="1">
      <alignment vertical="center" textRotation="255" shrinkToFit="1"/>
      <protection hidden="1"/>
    </xf>
    <xf numFmtId="0" fontId="12" fillId="0" borderId="3" xfId="0" applyFont="1" applyFill="1" applyBorder="1" applyAlignment="1" applyProtection="1">
      <alignment vertical="center" wrapText="1" shrinkToFit="1"/>
      <protection hidden="1"/>
    </xf>
    <xf numFmtId="0" fontId="12" fillId="0" borderId="1" xfId="0" applyFont="1" applyFill="1" applyBorder="1" applyAlignment="1" applyProtection="1">
      <alignment vertical="center" wrapText="1" shrinkToFit="1"/>
      <protection hidden="1"/>
    </xf>
    <xf numFmtId="0" fontId="30" fillId="0" borderId="0" xfId="0" applyFont="1" applyFill="1" applyBorder="1" applyAlignment="1" applyProtection="1">
      <alignment vertical="center" textRotation="255" shrinkToFit="1"/>
      <protection hidden="1"/>
    </xf>
    <xf numFmtId="0" fontId="30" fillId="0" borderId="0" xfId="0" applyFont="1" applyFill="1" applyBorder="1" applyAlignment="1" applyProtection="1">
      <alignment horizontal="center" vertical="center" shrinkToFit="1"/>
      <protection hidden="1"/>
    </xf>
    <xf numFmtId="38" fontId="30" fillId="0" borderId="0" xfId="9" applyFont="1" applyFill="1" applyBorder="1" applyAlignment="1" applyProtection="1">
      <alignment vertical="center" shrinkToFit="1"/>
      <protection hidden="1"/>
    </xf>
    <xf numFmtId="0" fontId="11" fillId="0" borderId="0" xfId="0" applyFont="1" applyFill="1" applyBorder="1" applyAlignment="1" applyProtection="1">
      <alignment horizontal="left" vertical="center" wrapText="1"/>
      <protection hidden="1"/>
    </xf>
    <xf numFmtId="0" fontId="14" fillId="0" borderId="11" xfId="0" applyFont="1" applyFill="1" applyBorder="1" applyAlignment="1" applyProtection="1">
      <alignment vertical="center" shrinkToFit="1"/>
      <protection hidden="1"/>
    </xf>
    <xf numFmtId="0" fontId="11" fillId="0" borderId="9" xfId="0" applyFont="1" applyFill="1" applyBorder="1" applyAlignment="1" applyProtection="1">
      <alignment vertical="center"/>
      <protection hidden="1"/>
    </xf>
    <xf numFmtId="0" fontId="11" fillId="0" borderId="10" xfId="0" applyFont="1" applyFill="1" applyBorder="1" applyAlignment="1" applyProtection="1">
      <alignment vertical="center"/>
      <protection hidden="1"/>
    </xf>
    <xf numFmtId="0" fontId="11" fillId="0" borderId="11" xfId="0" applyFont="1" applyFill="1" applyBorder="1" applyAlignment="1" applyProtection="1">
      <alignment vertical="center"/>
      <protection hidden="1"/>
    </xf>
    <xf numFmtId="0" fontId="14" fillId="0" borderId="0" xfId="0" applyFont="1" applyFill="1" applyBorder="1" applyAlignment="1" applyProtection="1">
      <alignment horizontal="right" vertical="center"/>
      <protection hidden="1"/>
    </xf>
    <xf numFmtId="0" fontId="14" fillId="0" borderId="0" xfId="0" applyFont="1" applyFill="1" applyBorder="1" applyAlignment="1" applyProtection="1">
      <alignment horizontal="center" vertical="center" wrapText="1" shrinkToFit="1"/>
      <protection hidden="1"/>
    </xf>
    <xf numFmtId="49" fontId="30" fillId="0" borderId="0" xfId="0" applyNumberFormat="1" applyFont="1" applyFill="1" applyBorder="1" applyAlignment="1" applyProtection="1">
      <alignment horizontal="center" vertical="center" shrinkToFit="1"/>
      <protection hidden="1"/>
    </xf>
    <xf numFmtId="0" fontId="14" fillId="0" borderId="0" xfId="0" applyFont="1" applyFill="1" applyBorder="1" applyAlignment="1" applyProtection="1">
      <alignment horizontal="left" vertical="center"/>
      <protection hidden="1"/>
    </xf>
    <xf numFmtId="49" fontId="14" fillId="0" borderId="3" xfId="0" applyNumberFormat="1" applyFont="1" applyFill="1" applyBorder="1" applyAlignment="1" applyProtection="1">
      <alignment vertical="center" shrinkToFit="1"/>
      <protection hidden="1"/>
    </xf>
    <xf numFmtId="49" fontId="14" fillId="0" borderId="3" xfId="0" applyNumberFormat="1" applyFont="1" applyFill="1" applyBorder="1" applyAlignment="1" applyProtection="1">
      <alignment horizontal="center" vertical="center"/>
      <protection hidden="1"/>
    </xf>
    <xf numFmtId="49" fontId="14" fillId="0" borderId="3" xfId="0" applyNumberFormat="1" applyFont="1" applyFill="1" applyBorder="1" applyAlignment="1" applyProtection="1">
      <alignment vertical="center"/>
      <protection hidden="1"/>
    </xf>
    <xf numFmtId="49" fontId="14" fillId="0" borderId="4" xfId="0" applyNumberFormat="1" applyFont="1" applyFill="1" applyBorder="1" applyAlignment="1" applyProtection="1">
      <alignment vertical="center"/>
      <protection hidden="1"/>
    </xf>
    <xf numFmtId="0" fontId="55" fillId="0" borderId="0" xfId="0" applyFont="1" applyFill="1" applyAlignment="1">
      <alignment horizontal="center" vertical="center"/>
    </xf>
    <xf numFmtId="0" fontId="56" fillId="0" borderId="0" xfId="0" applyFont="1" applyFill="1" applyAlignment="1">
      <alignment horizontal="center" vertical="center"/>
    </xf>
    <xf numFmtId="0" fontId="28" fillId="0" borderId="0" xfId="0" applyFont="1" applyFill="1" applyAlignment="1">
      <alignment horizontal="justify" vertical="center"/>
    </xf>
    <xf numFmtId="0" fontId="28" fillId="0" borderId="0" xfId="0" applyFont="1" applyFill="1" applyAlignment="1">
      <alignment horizontal="left" vertical="center"/>
    </xf>
    <xf numFmtId="38" fontId="28" fillId="0" borderId="0" xfId="35" applyFont="1" applyFill="1" applyAlignment="1" applyProtection="1">
      <alignment vertical="center"/>
      <protection hidden="1"/>
    </xf>
    <xf numFmtId="0" fontId="28" fillId="0" borderId="0" xfId="0" applyFont="1" applyFill="1" applyAlignment="1">
      <alignment horizontal="center" vertical="center"/>
    </xf>
    <xf numFmtId="0" fontId="23" fillId="0" borderId="0" xfId="0" applyFont="1" applyFill="1" applyAlignment="1">
      <alignment vertical="center"/>
    </xf>
    <xf numFmtId="0" fontId="23" fillId="0" borderId="0" xfId="0" applyFont="1" applyFill="1" applyAlignment="1">
      <alignment horizontal="center" vertical="center"/>
    </xf>
    <xf numFmtId="38" fontId="11" fillId="0" borderId="0" xfId="35" applyFont="1" applyFill="1" applyAlignment="1" applyProtection="1">
      <alignment vertical="center"/>
      <protection hidden="1"/>
    </xf>
    <xf numFmtId="0" fontId="56" fillId="0" borderId="0" xfId="0" applyFont="1" applyFill="1" applyAlignment="1">
      <alignment horizontal="left" vertical="center"/>
    </xf>
    <xf numFmtId="0" fontId="30" fillId="0" borderId="17" xfId="0" applyFont="1" applyFill="1" applyBorder="1" applyAlignment="1" applyProtection="1">
      <alignment horizontal="right" vertical="center"/>
      <protection locked="0"/>
    </xf>
    <xf numFmtId="177" fontId="46" fillId="0" borderId="0" xfId="86" applyNumberFormat="1" applyFont="1" applyFill="1" applyAlignment="1" applyProtection="1">
      <protection hidden="1"/>
    </xf>
    <xf numFmtId="0" fontId="51" fillId="0" borderId="9" xfId="0" applyFont="1" applyFill="1" applyBorder="1" applyAlignment="1" applyProtection="1">
      <alignment horizontal="center" vertical="center"/>
      <protection locked="0"/>
    </xf>
    <xf numFmtId="0" fontId="23" fillId="0" borderId="0" xfId="0" applyFont="1" applyFill="1" applyBorder="1" applyAlignment="1" applyProtection="1">
      <alignment vertical="center" wrapText="1"/>
      <protection hidden="1"/>
    </xf>
    <xf numFmtId="177" fontId="34" fillId="0" borderId="0" xfId="86" applyNumberFormat="1" applyFont="1" applyFill="1" applyProtection="1">
      <alignment vertical="center"/>
      <protection hidden="1"/>
    </xf>
    <xf numFmtId="177" fontId="17" fillId="0" borderId="0" xfId="86" applyNumberFormat="1" applyFont="1" applyFill="1" applyProtection="1">
      <alignment vertical="center"/>
      <protection hidden="1"/>
    </xf>
    <xf numFmtId="0" fontId="42" fillId="0" borderId="0" xfId="86" applyFont="1" applyFill="1" applyAlignment="1" applyProtection="1">
      <alignment vertical="center"/>
      <protection hidden="1"/>
    </xf>
    <xf numFmtId="0" fontId="42" fillId="0" borderId="0" xfId="86" applyFont="1" applyFill="1" applyProtection="1">
      <alignment vertical="center"/>
      <protection hidden="1"/>
    </xf>
    <xf numFmtId="0" fontId="23" fillId="0" borderId="0" xfId="0" applyFont="1" applyFill="1" applyAlignment="1" applyProtection="1">
      <alignment vertical="center"/>
      <protection hidden="1"/>
    </xf>
    <xf numFmtId="177" fontId="23" fillId="0" borderId="0" xfId="86" applyNumberFormat="1" applyFont="1" applyFill="1" applyBorder="1" applyAlignment="1" applyProtection="1">
      <alignment vertical="center"/>
      <protection hidden="1"/>
    </xf>
    <xf numFmtId="176" fontId="23" fillId="0" borderId="0" xfId="86" applyNumberFormat="1" applyFont="1" applyFill="1" applyBorder="1" applyAlignment="1" applyProtection="1">
      <alignment vertical="center"/>
      <protection hidden="1"/>
    </xf>
    <xf numFmtId="0" fontId="51" fillId="0" borderId="0" xfId="0" applyFont="1" applyFill="1" applyProtection="1">
      <alignment vertical="center"/>
      <protection hidden="1"/>
    </xf>
    <xf numFmtId="0" fontId="23" fillId="0" borderId="0" xfId="86" applyFont="1" applyFill="1" applyBorder="1" applyAlignment="1" applyProtection="1">
      <alignment vertical="center"/>
      <protection hidden="1"/>
    </xf>
    <xf numFmtId="0" fontId="23" fillId="0" borderId="0" xfId="86" applyFont="1" applyFill="1" applyBorder="1" applyAlignment="1" applyProtection="1">
      <alignment horizontal="right" vertical="center"/>
      <protection hidden="1"/>
    </xf>
    <xf numFmtId="0" fontId="23" fillId="0" borderId="0" xfId="86" applyFont="1" applyFill="1" applyBorder="1" applyAlignment="1" applyProtection="1">
      <alignment horizontal="center" vertical="center"/>
      <protection hidden="1"/>
    </xf>
    <xf numFmtId="177" fontId="23" fillId="0" borderId="0" xfId="86" applyNumberFormat="1" applyFont="1" applyFill="1" applyBorder="1" applyAlignment="1" applyProtection="1">
      <alignment vertical="center" wrapText="1"/>
      <protection hidden="1"/>
    </xf>
    <xf numFmtId="177" fontId="42" fillId="0" borderId="0" xfId="86" applyNumberFormat="1" applyFont="1" applyFill="1" applyAlignment="1" applyProtection="1">
      <alignment horizontal="right" vertical="center"/>
      <protection hidden="1"/>
    </xf>
    <xf numFmtId="0" fontId="57" fillId="0" borderId="0" xfId="89" applyFont="1">
      <alignment vertical="center"/>
    </xf>
    <xf numFmtId="0" fontId="23" fillId="0" borderId="0" xfId="86" applyFont="1" applyFill="1" applyAlignment="1" applyProtection="1">
      <alignment horizontal="right" vertical="center"/>
      <protection hidden="1"/>
    </xf>
    <xf numFmtId="0" fontId="51" fillId="0" borderId="0" xfId="0" applyFont="1" applyFill="1" applyBorder="1" applyAlignment="1" applyProtection="1">
      <alignment horizontal="center" vertical="center"/>
      <protection locked="0"/>
    </xf>
    <xf numFmtId="0" fontId="23" fillId="0" borderId="11" xfId="0" applyFont="1" applyFill="1" applyBorder="1" applyAlignment="1" applyProtection="1">
      <alignment vertical="center"/>
      <protection locked="0"/>
    </xf>
    <xf numFmtId="177" fontId="23" fillId="0" borderId="8" xfId="86" applyNumberFormat="1" applyFont="1" applyFill="1" applyBorder="1" applyAlignment="1" applyProtection="1">
      <alignment vertical="center"/>
      <protection hidden="1"/>
    </xf>
    <xf numFmtId="177" fontId="23" fillId="0" borderId="11" xfId="86" applyNumberFormat="1" applyFont="1" applyFill="1" applyBorder="1" applyAlignment="1" applyProtection="1">
      <alignment vertical="center" wrapText="1"/>
      <protection hidden="1"/>
    </xf>
    <xf numFmtId="0" fontId="51" fillId="0" borderId="5" xfId="0" applyFont="1" applyFill="1" applyBorder="1" applyAlignment="1" applyProtection="1">
      <alignment horizontal="center" vertical="center"/>
      <protection locked="0"/>
    </xf>
    <xf numFmtId="0" fontId="51" fillId="0" borderId="2" xfId="0" applyFont="1" applyFill="1" applyBorder="1" applyAlignment="1" applyProtection="1">
      <alignment horizontal="center" vertical="center"/>
      <protection locked="0"/>
    </xf>
    <xf numFmtId="177" fontId="23" fillId="0" borderId="3" xfId="86" applyNumberFormat="1" applyFont="1" applyFill="1" applyBorder="1" applyAlignment="1" applyProtection="1">
      <alignment vertical="center" wrapText="1"/>
      <protection hidden="1"/>
    </xf>
    <xf numFmtId="0" fontId="17" fillId="8" borderId="12" xfId="89" applyFont="1" applyFill="1" applyBorder="1">
      <alignment vertical="center"/>
    </xf>
    <xf numFmtId="0" fontId="17" fillId="9" borderId="12" xfId="89" applyFont="1" applyFill="1" applyBorder="1">
      <alignment vertical="center"/>
    </xf>
    <xf numFmtId="38" fontId="23" fillId="0" borderId="0" xfId="0" applyNumberFormat="1" applyFont="1" applyFill="1" applyBorder="1" applyAlignment="1" applyProtection="1">
      <alignment horizontal="center" vertical="center"/>
      <protection hidden="1"/>
    </xf>
    <xf numFmtId="38" fontId="59" fillId="0" borderId="0" xfId="35" applyNumberFormat="1" applyFont="1" applyFill="1" applyBorder="1" applyAlignment="1" applyProtection="1">
      <alignment vertical="center" shrinkToFit="1"/>
      <protection hidden="1"/>
    </xf>
    <xf numFmtId="0" fontId="8" fillId="8" borderId="12" xfId="89" applyFont="1" applyFill="1" applyBorder="1">
      <alignment vertical="center"/>
    </xf>
    <xf numFmtId="0" fontId="8" fillId="9" borderId="12" xfId="89" applyFont="1" applyFill="1" applyBorder="1">
      <alignment vertical="center"/>
    </xf>
    <xf numFmtId="0" fontId="63" fillId="0" borderId="0" xfId="89" applyFont="1" applyAlignment="1"/>
    <xf numFmtId="178" fontId="63" fillId="0" borderId="0" xfId="89" applyNumberFormat="1" applyFont="1">
      <alignment vertical="center"/>
    </xf>
    <xf numFmtId="0" fontId="64" fillId="0" borderId="0" xfId="0" applyFont="1" applyFill="1" applyBorder="1" applyAlignment="1" applyProtection="1">
      <alignment vertical="center" wrapText="1"/>
      <protection hidden="1"/>
    </xf>
    <xf numFmtId="0" fontId="23" fillId="0" borderId="0" xfId="0" applyFont="1" applyFill="1" applyProtection="1">
      <alignment vertical="center"/>
      <protection hidden="1"/>
    </xf>
    <xf numFmtId="38" fontId="28" fillId="0" borderId="0" xfId="3" applyFont="1" applyBorder="1" applyAlignment="1" applyProtection="1">
      <alignment vertical="center"/>
      <protection hidden="1"/>
    </xf>
    <xf numFmtId="38" fontId="28" fillId="0" borderId="0" xfId="3" applyFont="1" applyBorder="1" applyProtection="1">
      <alignment vertical="center"/>
      <protection hidden="1"/>
    </xf>
    <xf numFmtId="0" fontId="23" fillId="0" borderId="144" xfId="0" applyFont="1" applyBorder="1" applyAlignment="1" applyProtection="1">
      <alignment horizontal="center" vertical="center"/>
      <protection hidden="1"/>
    </xf>
    <xf numFmtId="0" fontId="60" fillId="0" borderId="0" xfId="0" applyFont="1" applyProtection="1">
      <alignment vertical="center"/>
      <protection hidden="1"/>
    </xf>
    <xf numFmtId="0" fontId="28" fillId="0" borderId="0" xfId="0" applyFont="1" applyFill="1" applyAlignment="1" applyProtection="1">
      <alignment horizontal="right" vertical="center"/>
      <protection hidden="1"/>
    </xf>
    <xf numFmtId="0" fontId="30" fillId="0" borderId="0" xfId="0" applyFont="1" applyFill="1" applyBorder="1" applyAlignment="1" applyProtection="1">
      <alignment vertical="center"/>
      <protection hidden="1"/>
    </xf>
    <xf numFmtId="0" fontId="28" fillId="0" borderId="26" xfId="0" applyFont="1" applyFill="1" applyBorder="1" applyAlignment="1" applyProtection="1">
      <alignment horizontal="center" shrinkToFit="1"/>
      <protection hidden="1"/>
    </xf>
    <xf numFmtId="38" fontId="23" fillId="0" borderId="26" xfId="35" applyFont="1" applyFill="1" applyBorder="1" applyAlignment="1" applyProtection="1">
      <alignment vertical="center" shrinkToFit="1"/>
      <protection hidden="1"/>
    </xf>
    <xf numFmtId="38" fontId="23" fillId="0" borderId="34" xfId="35" applyFont="1" applyFill="1" applyBorder="1" applyAlignment="1" applyProtection="1">
      <alignment vertical="center" shrinkToFit="1"/>
      <protection hidden="1"/>
    </xf>
    <xf numFmtId="0" fontId="28" fillId="0" borderId="11" xfId="0" applyFont="1" applyFill="1" applyBorder="1" applyAlignment="1" applyProtection="1">
      <alignment horizontal="center" vertical="center" shrinkToFit="1"/>
      <protection hidden="1"/>
    </xf>
    <xf numFmtId="0" fontId="66" fillId="0" borderId="138" xfId="0" applyFont="1" applyFill="1" applyBorder="1" applyAlignment="1" applyProtection="1">
      <alignment vertical="center" shrinkToFit="1"/>
      <protection hidden="1"/>
    </xf>
    <xf numFmtId="0" fontId="65" fillId="0" borderId="138" xfId="0" applyFont="1" applyFill="1" applyBorder="1" applyAlignment="1" applyProtection="1">
      <alignment horizontal="center" vertical="center" shrinkToFit="1"/>
      <protection hidden="1"/>
    </xf>
    <xf numFmtId="0" fontId="43" fillId="0" borderId="10" xfId="0" applyFont="1" applyFill="1" applyBorder="1" applyAlignment="1" applyProtection="1">
      <alignment vertical="center" shrinkToFit="1"/>
      <protection hidden="1"/>
    </xf>
    <xf numFmtId="0" fontId="43" fillId="0" borderId="11" xfId="0" applyFont="1" applyFill="1" applyBorder="1" applyAlignment="1" applyProtection="1">
      <alignment vertical="center" shrinkToFit="1"/>
      <protection hidden="1"/>
    </xf>
    <xf numFmtId="0" fontId="67" fillId="0" borderId="0" xfId="0" applyFont="1" applyFill="1" applyAlignment="1" applyProtection="1">
      <alignment vertical="center"/>
      <protection hidden="1"/>
    </xf>
    <xf numFmtId="0" fontId="11" fillId="0" borderId="0" xfId="0" applyFont="1" applyFill="1" applyAlignment="1" applyProtection="1">
      <alignment vertical="center" shrinkToFit="1"/>
      <protection hidden="1"/>
    </xf>
    <xf numFmtId="0" fontId="30" fillId="0" borderId="0" xfId="0" applyFont="1" applyFill="1" applyAlignment="1" applyProtection="1">
      <alignment vertical="center"/>
      <protection locked="0"/>
    </xf>
    <xf numFmtId="0" fontId="8" fillId="0" borderId="0" xfId="0" applyFont="1" applyFill="1" applyAlignment="1" applyProtection="1">
      <alignment vertical="center"/>
      <protection hidden="1"/>
    </xf>
    <xf numFmtId="0" fontId="8" fillId="0" borderId="0" xfId="0" applyFont="1" applyFill="1" applyAlignment="1" applyProtection="1">
      <alignment horizontal="center" vertical="center" shrinkToFit="1"/>
      <protection hidden="1"/>
    </xf>
    <xf numFmtId="0" fontId="67" fillId="0" borderId="0" xfId="0" applyFont="1" applyFill="1" applyAlignment="1" applyProtection="1">
      <alignment horizontal="distributed" vertical="center"/>
      <protection hidden="1"/>
    </xf>
    <xf numFmtId="0" fontId="14" fillId="0" borderId="0" xfId="0" applyFont="1" applyFill="1" applyAlignment="1" applyProtection="1">
      <alignment vertical="center" shrinkToFit="1"/>
      <protection hidden="1"/>
    </xf>
    <xf numFmtId="0" fontId="68" fillId="0" borderId="0" xfId="0" applyFont="1" applyFill="1" applyAlignment="1" applyProtection="1">
      <alignment vertical="center"/>
      <protection hidden="1"/>
    </xf>
    <xf numFmtId="0" fontId="14" fillId="0" borderId="0" xfId="0" applyFont="1" applyFill="1" applyBorder="1" applyAlignment="1" applyProtection="1">
      <alignment horizontal="left" vertical="center" shrinkToFit="1"/>
      <protection hidden="1"/>
    </xf>
    <xf numFmtId="0" fontId="14" fillId="0" borderId="0" xfId="0" applyFont="1" applyFill="1" applyBorder="1" applyAlignment="1" applyProtection="1">
      <alignment vertical="center"/>
      <protection hidden="1"/>
    </xf>
    <xf numFmtId="0" fontId="30" fillId="0" borderId="0" xfId="0" applyFont="1" applyFill="1" applyAlignment="1" applyProtection="1">
      <alignment horizontal="center" vertical="center"/>
      <protection hidden="1"/>
    </xf>
    <xf numFmtId="0" fontId="57" fillId="0" borderId="0" xfId="0" applyFont="1" applyFill="1" applyAlignment="1" applyProtection="1">
      <alignment horizontal="center" vertical="center" wrapText="1"/>
      <protection hidden="1"/>
    </xf>
    <xf numFmtId="0" fontId="12" fillId="0" borderId="0" xfId="0" applyFont="1" applyFill="1" applyAlignment="1" applyProtection="1">
      <alignment vertical="center"/>
      <protection hidden="1"/>
    </xf>
    <xf numFmtId="178" fontId="28" fillId="0" borderId="65" xfId="0" applyNumberFormat="1" applyFont="1" applyFill="1" applyBorder="1" applyAlignment="1" applyProtection="1">
      <alignment vertical="center"/>
      <protection locked="0"/>
    </xf>
    <xf numFmtId="178" fontId="28" fillId="0" borderId="66" xfId="0" applyNumberFormat="1" applyFont="1" applyFill="1" applyBorder="1" applyAlignment="1" applyProtection="1">
      <alignment vertical="center"/>
      <protection locked="0"/>
    </xf>
    <xf numFmtId="0" fontId="11" fillId="0" borderId="0" xfId="16" applyFont="1" applyFill="1" applyAlignment="1" applyProtection="1">
      <alignment vertical="center"/>
      <protection hidden="1"/>
    </xf>
    <xf numFmtId="0" fontId="30" fillId="0" borderId="0" xfId="16" applyFont="1" applyFill="1" applyBorder="1" applyAlignment="1" applyProtection="1">
      <alignment vertical="center"/>
      <protection hidden="1"/>
    </xf>
    <xf numFmtId="177" fontId="23" fillId="2" borderId="66" xfId="86" applyNumberFormat="1" applyFont="1" applyFill="1" applyBorder="1" applyAlignment="1" applyProtection="1">
      <alignment horizontal="center" vertical="center"/>
      <protection locked="0"/>
    </xf>
    <xf numFmtId="181" fontId="23" fillId="2" borderId="66" xfId="86" applyNumberFormat="1" applyFont="1" applyFill="1" applyBorder="1" applyAlignment="1" applyProtection="1">
      <alignment vertical="center" shrinkToFit="1"/>
      <protection locked="0"/>
    </xf>
    <xf numFmtId="177" fontId="23" fillId="2" borderId="10" xfId="86" applyNumberFormat="1" applyFont="1" applyFill="1" applyBorder="1" applyAlignment="1" applyProtection="1">
      <alignment horizontal="center" vertical="center"/>
      <protection locked="0"/>
    </xf>
    <xf numFmtId="181" fontId="23" fillId="2" borderId="10" xfId="86" applyNumberFormat="1" applyFont="1" applyFill="1" applyBorder="1" applyAlignment="1" applyProtection="1">
      <alignment vertical="center" shrinkToFit="1"/>
      <protection locked="0"/>
    </xf>
    <xf numFmtId="177" fontId="23" fillId="2" borderId="22" xfId="86" applyNumberFormat="1" applyFont="1" applyFill="1" applyBorder="1" applyAlignment="1" applyProtection="1">
      <alignment horizontal="center" vertical="center"/>
      <protection locked="0"/>
    </xf>
    <xf numFmtId="181" fontId="23" fillId="2" borderId="22" xfId="86" applyNumberFormat="1" applyFont="1" applyFill="1" applyBorder="1" applyAlignment="1" applyProtection="1">
      <alignment vertical="center" shrinkToFit="1"/>
      <protection locked="0"/>
    </xf>
    <xf numFmtId="177" fontId="23" fillId="6" borderId="151" xfId="86" applyNumberFormat="1" applyFont="1" applyFill="1" applyBorder="1" applyAlignment="1" applyProtection="1">
      <alignment horizontal="center" vertical="center" wrapText="1"/>
      <protection hidden="1"/>
    </xf>
    <xf numFmtId="177" fontId="23" fillId="6" borderId="151" xfId="86" applyNumberFormat="1" applyFont="1" applyFill="1" applyBorder="1" applyAlignment="1" applyProtection="1">
      <alignment horizontal="center" vertical="center"/>
      <protection hidden="1"/>
    </xf>
    <xf numFmtId="0" fontId="23" fillId="6" borderId="151" xfId="86" applyFont="1" applyFill="1" applyBorder="1" applyAlignment="1" applyProtection="1">
      <alignment horizontal="center" vertical="center" wrapText="1"/>
      <protection hidden="1"/>
    </xf>
    <xf numFmtId="49" fontId="23" fillId="2" borderId="152" xfId="86" applyNumberFormat="1" applyFont="1" applyFill="1" applyBorder="1" applyAlignment="1" applyProtection="1">
      <alignment horizontal="center" vertical="center" shrinkToFit="1"/>
      <protection locked="0"/>
    </xf>
    <xf numFmtId="49" fontId="23" fillId="2" borderId="152" xfId="86" applyNumberFormat="1" applyFont="1" applyFill="1" applyBorder="1" applyAlignment="1" applyProtection="1">
      <alignment horizontal="center" vertical="center"/>
      <protection locked="0"/>
    </xf>
    <xf numFmtId="179" fontId="23" fillId="8" borderId="152" xfId="9" applyNumberFormat="1" applyFont="1" applyFill="1" applyBorder="1" applyProtection="1">
      <alignment vertical="center"/>
      <protection locked="0"/>
    </xf>
    <xf numFmtId="38" fontId="23" fillId="2" borderId="152" xfId="9" applyNumberFormat="1" applyFont="1" applyFill="1" applyBorder="1" applyProtection="1">
      <alignment vertical="center"/>
      <protection locked="0"/>
    </xf>
    <xf numFmtId="181" fontId="23" fillId="2" borderId="152" xfId="9" applyNumberFormat="1" applyFont="1" applyFill="1" applyBorder="1" applyProtection="1">
      <alignment vertical="center"/>
      <protection locked="0"/>
    </xf>
    <xf numFmtId="179" fontId="23" fillId="8" borderId="152" xfId="86" applyNumberFormat="1" applyFont="1" applyFill="1" applyBorder="1" applyProtection="1">
      <alignment vertical="center"/>
      <protection locked="0"/>
    </xf>
    <xf numFmtId="38" fontId="23" fillId="8" borderId="152" xfId="88" applyFont="1" applyFill="1" applyBorder="1" applyProtection="1">
      <alignment vertical="center"/>
      <protection locked="0"/>
    </xf>
    <xf numFmtId="49" fontId="23" fillId="2" borderId="12" xfId="86" applyNumberFormat="1" applyFont="1" applyFill="1" applyBorder="1" applyAlignment="1" applyProtection="1">
      <alignment horizontal="center" vertical="center" shrinkToFit="1"/>
      <protection locked="0"/>
    </xf>
    <xf numFmtId="49" fontId="23" fillId="2" borderId="12" xfId="86" applyNumberFormat="1" applyFont="1" applyFill="1" applyBorder="1" applyAlignment="1" applyProtection="1">
      <alignment horizontal="center" vertical="center"/>
      <protection locked="0"/>
    </xf>
    <xf numFmtId="179" fontId="23" fillId="8" borderId="12" xfId="9" applyNumberFormat="1" applyFont="1" applyFill="1" applyBorder="1" applyProtection="1">
      <alignment vertical="center"/>
      <protection locked="0"/>
    </xf>
    <xf numFmtId="38" fontId="23" fillId="2" borderId="12" xfId="9" applyNumberFormat="1" applyFont="1" applyFill="1" applyBorder="1" applyProtection="1">
      <alignment vertical="center"/>
      <protection locked="0"/>
    </xf>
    <xf numFmtId="181" fontId="23" fillId="2" borderId="12" xfId="9" applyNumberFormat="1" applyFont="1" applyFill="1" applyBorder="1" applyProtection="1">
      <alignment vertical="center"/>
      <protection locked="0"/>
    </xf>
    <xf numFmtId="179" fontId="23" fillId="8" borderId="12" xfId="86" applyNumberFormat="1" applyFont="1" applyFill="1" applyBorder="1" applyProtection="1">
      <alignment vertical="center"/>
      <protection locked="0"/>
    </xf>
    <xf numFmtId="38" fontId="23" fillId="8" borderId="12" xfId="88" applyFont="1" applyFill="1" applyBorder="1" applyProtection="1">
      <alignment vertical="center"/>
      <protection locked="0"/>
    </xf>
    <xf numFmtId="49" fontId="23" fillId="2" borderId="151" xfId="86" applyNumberFormat="1" applyFont="1" applyFill="1" applyBorder="1" applyAlignment="1" applyProtection="1">
      <alignment horizontal="center" vertical="center" shrinkToFit="1"/>
      <protection locked="0"/>
    </xf>
    <xf numFmtId="49" fontId="23" fillId="2" borderId="151" xfId="86" applyNumberFormat="1" applyFont="1" applyFill="1" applyBorder="1" applyAlignment="1" applyProtection="1">
      <alignment horizontal="center" vertical="center"/>
      <protection locked="0"/>
    </xf>
    <xf numFmtId="179" fontId="23" fillId="8" borderId="151" xfId="9" applyNumberFormat="1" applyFont="1" applyFill="1" applyBorder="1" applyProtection="1">
      <alignment vertical="center"/>
      <protection locked="0"/>
    </xf>
    <xf numFmtId="38" fontId="23" fillId="2" borderId="151" xfId="9" applyNumberFormat="1" applyFont="1" applyFill="1" applyBorder="1" applyProtection="1">
      <alignment vertical="center"/>
      <protection locked="0"/>
    </xf>
    <xf numFmtId="181" fontId="23" fillId="2" borderId="151" xfId="9" applyNumberFormat="1" applyFont="1" applyFill="1" applyBorder="1" applyProtection="1">
      <alignment vertical="center"/>
      <protection locked="0"/>
    </xf>
    <xf numFmtId="179" fontId="23" fillId="8" borderId="151" xfId="86" applyNumberFormat="1" applyFont="1" applyFill="1" applyBorder="1" applyProtection="1">
      <alignment vertical="center"/>
      <protection locked="0"/>
    </xf>
    <xf numFmtId="38" fontId="23" fillId="8" borderId="151" xfId="88" applyFont="1" applyFill="1" applyBorder="1" applyProtection="1">
      <alignment vertical="center"/>
      <protection locked="0"/>
    </xf>
    <xf numFmtId="181" fontId="23" fillId="8" borderId="152" xfId="86" applyNumberFormat="1" applyFont="1" applyFill="1" applyBorder="1" applyProtection="1">
      <alignment vertical="center"/>
      <protection hidden="1"/>
    </xf>
    <xf numFmtId="179" fontId="23" fillId="8" borderId="152" xfId="86" applyNumberFormat="1" applyFont="1" applyFill="1" applyBorder="1" applyProtection="1">
      <alignment vertical="center"/>
      <protection hidden="1"/>
    </xf>
    <xf numFmtId="181" fontId="23" fillId="0" borderId="65" xfId="86" applyNumberFormat="1" applyFont="1" applyFill="1" applyBorder="1" applyAlignment="1" applyProtection="1">
      <alignment vertical="center" shrinkToFit="1"/>
      <protection locked="0"/>
    </xf>
    <xf numFmtId="177" fontId="23" fillId="2" borderId="67" xfId="86" applyNumberFormat="1" applyFont="1" applyFill="1" applyBorder="1" applyAlignment="1" applyProtection="1">
      <alignment horizontal="center" vertical="center"/>
      <protection locked="0"/>
    </xf>
    <xf numFmtId="181" fontId="23" fillId="0" borderId="9" xfId="86" applyNumberFormat="1" applyFont="1" applyFill="1" applyBorder="1" applyAlignment="1" applyProtection="1">
      <alignment vertical="center" shrinkToFit="1"/>
      <protection locked="0"/>
    </xf>
    <xf numFmtId="177" fontId="23" fillId="2" borderId="11" xfId="86" applyNumberFormat="1" applyFont="1" applyFill="1" applyBorder="1" applyAlignment="1" applyProtection="1">
      <alignment horizontal="center" vertical="center"/>
      <protection locked="0"/>
    </xf>
    <xf numFmtId="181" fontId="23" fillId="0" borderId="24" xfId="86" applyNumberFormat="1" applyFont="1" applyFill="1" applyBorder="1" applyAlignment="1" applyProtection="1">
      <alignment vertical="center" shrinkToFit="1"/>
      <protection locked="0"/>
    </xf>
    <xf numFmtId="177" fontId="23" fillId="2" borderId="23" xfId="86" applyNumberFormat="1" applyFont="1" applyFill="1" applyBorder="1" applyAlignment="1" applyProtection="1">
      <alignment horizontal="center" vertical="center"/>
      <protection locked="0"/>
    </xf>
    <xf numFmtId="0" fontId="23" fillId="6" borderId="31" xfId="86" applyFont="1" applyFill="1" applyBorder="1" applyAlignment="1" applyProtection="1">
      <alignment horizontal="center" vertical="center" wrapText="1"/>
      <protection hidden="1"/>
    </xf>
    <xf numFmtId="0" fontId="23" fillId="6" borderId="151" xfId="86" applyFont="1" applyFill="1" applyBorder="1" applyAlignment="1" applyProtection="1">
      <alignment horizontal="center" vertical="center"/>
      <protection hidden="1"/>
    </xf>
    <xf numFmtId="38" fontId="23" fillId="0" borderId="152" xfId="88" applyFont="1" applyBorder="1" applyAlignment="1" applyProtection="1">
      <alignment vertical="center" shrinkToFit="1"/>
      <protection locked="0"/>
    </xf>
    <xf numFmtId="181" fontId="23" fillId="0" borderId="152" xfId="86" applyNumberFormat="1" applyFont="1" applyBorder="1" applyAlignment="1" applyProtection="1">
      <alignment vertical="center" shrinkToFit="1"/>
      <protection locked="0"/>
    </xf>
    <xf numFmtId="0" fontId="23" fillId="0" borderId="152" xfId="86" applyFont="1" applyBorder="1" applyAlignment="1" applyProtection="1">
      <alignment horizontal="center" vertical="center" shrinkToFit="1"/>
      <protection locked="0"/>
    </xf>
    <xf numFmtId="38" fontId="23" fillId="8" borderId="152" xfId="88" applyFont="1" applyFill="1" applyBorder="1" applyAlignment="1" applyProtection="1">
      <alignment vertical="center" shrinkToFit="1"/>
      <protection locked="0"/>
    </xf>
    <xf numFmtId="38" fontId="23" fillId="0" borderId="12" xfId="88" applyFont="1" applyBorder="1" applyAlignment="1" applyProtection="1">
      <alignment vertical="center" shrinkToFit="1"/>
      <protection locked="0"/>
    </xf>
    <xf numFmtId="181" fontId="23" fillId="0" borderId="12" xfId="86" applyNumberFormat="1" applyFont="1" applyBorder="1" applyAlignment="1" applyProtection="1">
      <alignment vertical="center" shrinkToFit="1"/>
      <protection locked="0"/>
    </xf>
    <xf numFmtId="0" fontId="23" fillId="0" borderId="12" xfId="86" applyFont="1" applyBorder="1" applyAlignment="1" applyProtection="1">
      <alignment horizontal="center" vertical="center" shrinkToFit="1"/>
      <protection locked="0"/>
    </xf>
    <xf numFmtId="38" fontId="23" fillId="8" borderId="12" xfId="88" applyFont="1" applyFill="1" applyBorder="1" applyAlignment="1" applyProtection="1">
      <alignment vertical="center" shrinkToFit="1"/>
      <protection locked="0"/>
    </xf>
    <xf numFmtId="38" fontId="23" fillId="0" borderId="151" xfId="88" applyFont="1" applyBorder="1" applyAlignment="1" applyProtection="1">
      <alignment vertical="center" shrinkToFit="1"/>
      <protection locked="0"/>
    </xf>
    <xf numFmtId="181" fontId="23" fillId="0" borderId="151" xfId="86" applyNumberFormat="1" applyFont="1" applyBorder="1" applyAlignment="1" applyProtection="1">
      <alignment vertical="center" shrinkToFit="1"/>
      <protection locked="0"/>
    </xf>
    <xf numFmtId="0" fontId="23" fillId="0" borderId="151" xfId="86" applyFont="1" applyBorder="1" applyAlignment="1" applyProtection="1">
      <alignment horizontal="center" vertical="center" shrinkToFit="1"/>
      <protection locked="0"/>
    </xf>
    <xf numFmtId="38" fontId="23" fillId="8" borderId="151" xfId="88" applyFont="1" applyFill="1" applyBorder="1" applyAlignment="1" applyProtection="1">
      <alignment vertical="center" shrinkToFit="1"/>
      <protection locked="0"/>
    </xf>
    <xf numFmtId="177" fontId="23" fillId="2" borderId="153" xfId="86" applyNumberFormat="1" applyFont="1" applyFill="1" applyBorder="1" applyProtection="1">
      <alignment vertical="center"/>
      <protection hidden="1"/>
    </xf>
    <xf numFmtId="38" fontId="23" fillId="8" borderId="152" xfId="88" applyFont="1" applyFill="1" applyBorder="1" applyProtection="1">
      <alignment vertical="center"/>
      <protection hidden="1"/>
    </xf>
    <xf numFmtId="38" fontId="23" fillId="2" borderId="153" xfId="88" applyFont="1" applyFill="1" applyBorder="1" applyProtection="1">
      <alignment vertical="center"/>
      <protection hidden="1"/>
    </xf>
    <xf numFmtId="0" fontId="24" fillId="6" borderId="59" xfId="4" applyFont="1" applyFill="1" applyBorder="1" applyAlignment="1" applyProtection="1">
      <alignment horizontal="center" vertical="center"/>
      <protection hidden="1"/>
    </xf>
    <xf numFmtId="0" fontId="23" fillId="6" borderId="151" xfId="86" applyFont="1" applyFill="1" applyBorder="1" applyAlignment="1" applyProtection="1">
      <alignment horizontal="center" vertical="center"/>
      <protection hidden="1"/>
    </xf>
    <xf numFmtId="0" fontId="23" fillId="6" borderId="151" xfId="86" applyFont="1" applyFill="1" applyBorder="1" applyAlignment="1" applyProtection="1">
      <alignment horizontal="center" vertical="center"/>
      <protection hidden="1"/>
    </xf>
    <xf numFmtId="177" fontId="23" fillId="6" borderId="151" xfId="86" applyNumberFormat="1" applyFont="1" applyFill="1" applyBorder="1" applyAlignment="1" applyProtection="1">
      <alignment horizontal="center" vertical="center" wrapText="1"/>
      <protection hidden="1"/>
    </xf>
    <xf numFmtId="177" fontId="23" fillId="6" borderId="151" xfId="86" applyNumberFormat="1" applyFont="1" applyFill="1" applyBorder="1" applyAlignment="1" applyProtection="1">
      <alignment horizontal="center" vertical="center"/>
      <protection hidden="1"/>
    </xf>
    <xf numFmtId="0" fontId="22" fillId="3" borderId="132" xfId="4" applyFont="1" applyFill="1" applyBorder="1" applyAlignment="1" applyProtection="1">
      <alignment horizontal="center" vertical="center"/>
      <protection hidden="1"/>
    </xf>
    <xf numFmtId="0" fontId="22" fillId="3" borderId="133" xfId="4" applyFont="1" applyFill="1" applyBorder="1" applyAlignment="1" applyProtection="1">
      <alignment horizontal="center" vertical="center"/>
      <protection hidden="1"/>
    </xf>
    <xf numFmtId="0" fontId="25" fillId="0" borderId="9" xfId="8" applyFont="1" applyFill="1" applyBorder="1" applyAlignment="1" applyProtection="1">
      <alignment vertical="center" wrapText="1"/>
      <protection hidden="1"/>
    </xf>
    <xf numFmtId="0" fontId="27" fillId="0" borderId="0" xfId="6" applyFont="1" applyFill="1" applyAlignment="1" applyProtection="1">
      <alignment vertical="top" wrapText="1"/>
      <protection hidden="1"/>
    </xf>
    <xf numFmtId="0" fontId="25" fillId="0" borderId="152" xfId="5" applyFont="1" applyFill="1" applyBorder="1" applyAlignment="1" applyProtection="1">
      <alignment horizontal="center" vertical="center" wrapText="1"/>
      <protection hidden="1"/>
    </xf>
    <xf numFmtId="0" fontId="25" fillId="0" borderId="65" xfId="8" applyFont="1" applyFill="1" applyBorder="1" applyAlignment="1" applyProtection="1">
      <alignment horizontal="left" vertical="center" wrapText="1"/>
      <protection hidden="1"/>
    </xf>
    <xf numFmtId="0" fontId="24" fillId="0" borderId="67" xfId="8" applyFont="1" applyFill="1" applyBorder="1" applyAlignment="1" applyProtection="1">
      <alignment horizontal="right" vertical="center"/>
      <protection hidden="1"/>
    </xf>
    <xf numFmtId="0" fontId="25" fillId="0" borderId="152" xfId="6" applyFont="1" applyFill="1" applyBorder="1" applyAlignment="1" applyProtection="1">
      <alignment vertical="center" wrapText="1"/>
      <protection hidden="1"/>
    </xf>
    <xf numFmtId="0" fontId="25" fillId="0" borderId="152" xfId="6" applyFont="1" applyFill="1" applyBorder="1" applyAlignment="1" applyProtection="1">
      <alignment horizontal="center" vertical="center"/>
      <protection hidden="1"/>
    </xf>
    <xf numFmtId="0" fontId="23" fillId="0" borderId="9" xfId="6" applyFont="1" applyFill="1" applyBorder="1" applyAlignment="1" applyProtection="1">
      <alignment horizontal="center" vertical="center"/>
      <protection hidden="1"/>
    </xf>
    <xf numFmtId="0" fontId="25" fillId="0" borderId="7" xfId="6" applyFont="1" applyFill="1" applyBorder="1" applyAlignment="1" applyProtection="1">
      <alignment horizontal="center" vertical="center" wrapText="1"/>
      <protection hidden="1"/>
    </xf>
    <xf numFmtId="0" fontId="42" fillId="0" borderId="7" xfId="0" applyFont="1" applyFill="1" applyBorder="1" applyAlignment="1">
      <alignment horizontal="justify" vertical="center" wrapText="1"/>
    </xf>
    <xf numFmtId="0" fontId="24" fillId="0" borderId="8" xfId="6" applyFont="1" applyFill="1" applyBorder="1" applyAlignment="1" applyProtection="1">
      <alignment horizontal="right" vertical="center"/>
      <protection hidden="1"/>
    </xf>
    <xf numFmtId="0" fontId="25" fillId="0" borderId="21" xfId="6" applyFont="1" applyFill="1" applyBorder="1" applyAlignment="1" applyProtection="1">
      <alignment vertical="center" wrapText="1"/>
      <protection hidden="1"/>
    </xf>
    <xf numFmtId="0" fontId="25" fillId="0" borderId="21" xfId="6" applyFont="1" applyFill="1" applyBorder="1" applyAlignment="1" applyProtection="1">
      <alignment horizontal="center" vertical="center"/>
      <protection hidden="1"/>
    </xf>
    <xf numFmtId="0" fontId="30" fillId="0" borderId="9" xfId="6" applyFont="1" applyFill="1" applyBorder="1" applyAlignment="1" applyProtection="1">
      <alignment horizontal="center" vertical="center" wrapText="1"/>
      <protection hidden="1"/>
    </xf>
    <xf numFmtId="0" fontId="42" fillId="0" borderId="9" xfId="0" applyFont="1" applyFill="1" applyBorder="1" applyAlignment="1">
      <alignment horizontal="justify" vertical="center" wrapText="1"/>
    </xf>
    <xf numFmtId="0" fontId="23" fillId="0" borderId="9" xfId="0" applyFont="1" applyFill="1" applyBorder="1" applyAlignment="1">
      <alignment horizontal="justify" vertical="center" wrapText="1"/>
    </xf>
    <xf numFmtId="0" fontId="25" fillId="0" borderId="9" xfId="8" applyFont="1" applyFill="1" applyBorder="1" applyAlignment="1" applyProtection="1">
      <alignment horizontal="left" vertical="center" wrapText="1"/>
      <protection hidden="1"/>
    </xf>
    <xf numFmtId="0" fontId="25" fillId="0" borderId="5" xfId="6" applyFont="1" applyFill="1" applyBorder="1" applyAlignment="1" applyProtection="1">
      <alignment horizontal="center" vertical="center" wrapText="1"/>
      <protection hidden="1"/>
    </xf>
    <xf numFmtId="0" fontId="30" fillId="0" borderId="0" xfId="4" applyFont="1" applyFill="1" applyProtection="1">
      <alignment vertical="center"/>
      <protection hidden="1"/>
    </xf>
    <xf numFmtId="0" fontId="27" fillId="6" borderId="154" xfId="4" applyFont="1" applyFill="1" applyBorder="1" applyAlignment="1" applyProtection="1">
      <alignment vertical="center" wrapText="1"/>
      <protection hidden="1"/>
    </xf>
    <xf numFmtId="0" fontId="33" fillId="0" borderId="65" xfId="6" applyFont="1" applyFill="1" applyBorder="1" applyAlignment="1" applyProtection="1">
      <alignment vertical="center"/>
      <protection locked="0"/>
    </xf>
    <xf numFmtId="0" fontId="33" fillId="0" borderId="9" xfId="6" applyFont="1" applyFill="1" applyBorder="1" applyAlignment="1" applyProtection="1">
      <alignment vertical="center"/>
      <protection locked="0"/>
    </xf>
    <xf numFmtId="0" fontId="33" fillId="0" borderId="56" xfId="6" applyFont="1" applyFill="1" applyBorder="1" applyAlignment="1" applyProtection="1">
      <alignment vertical="center"/>
      <protection locked="0"/>
    </xf>
    <xf numFmtId="0" fontId="28" fillId="3" borderId="154" xfId="4" applyFont="1" applyFill="1" applyBorder="1" applyAlignment="1" applyProtection="1">
      <alignment horizontal="center" vertical="center" wrapText="1"/>
      <protection hidden="1"/>
    </xf>
    <xf numFmtId="0" fontId="26" fillId="0" borderId="0" xfId="6" applyFont="1" applyFill="1" applyBorder="1" applyAlignment="1" applyProtection="1">
      <alignment horizontal="center" vertical="center"/>
      <protection locked="0"/>
    </xf>
    <xf numFmtId="0" fontId="33" fillId="0" borderId="128" xfId="6" applyFont="1" applyFill="1" applyBorder="1" applyAlignment="1" applyProtection="1">
      <alignment vertical="center"/>
      <protection locked="0"/>
    </xf>
    <xf numFmtId="0" fontId="27" fillId="0" borderId="128" xfId="4" applyFont="1" applyFill="1" applyBorder="1" applyAlignment="1" applyProtection="1">
      <alignment vertical="center" wrapText="1"/>
      <protection hidden="1"/>
    </xf>
    <xf numFmtId="0" fontId="8" fillId="0" borderId="9" xfId="6" applyFont="1" applyFill="1" applyBorder="1" applyAlignment="1" applyProtection="1">
      <alignment horizontal="center" vertical="center" wrapText="1"/>
      <protection hidden="1"/>
    </xf>
    <xf numFmtId="0" fontId="22" fillId="6" borderId="134" xfId="4" applyFont="1" applyFill="1" applyBorder="1" applyAlignment="1" applyProtection="1">
      <alignment horizontal="center" vertical="center" shrinkToFit="1"/>
      <protection hidden="1"/>
    </xf>
    <xf numFmtId="0" fontId="24" fillId="6" borderId="59" xfId="4" applyFont="1" applyFill="1" applyBorder="1" applyAlignment="1" applyProtection="1">
      <alignment horizontal="center" vertical="center" shrinkToFit="1"/>
      <protection hidden="1"/>
    </xf>
    <xf numFmtId="0" fontId="30" fillId="0" borderId="0" xfId="0" applyFont="1" applyFill="1" applyBorder="1" applyAlignment="1" applyProtection="1">
      <alignment vertical="center"/>
      <protection hidden="1"/>
    </xf>
    <xf numFmtId="0" fontId="19" fillId="0" borderId="0" xfId="4" applyFont="1" applyFill="1" applyAlignment="1" applyProtection="1">
      <alignment horizontal="center" vertical="center"/>
      <protection hidden="1"/>
    </xf>
    <xf numFmtId="0" fontId="29" fillId="4" borderId="0" xfId="4" applyFont="1" applyFill="1" applyAlignment="1" applyProtection="1">
      <alignment horizontal="center" vertical="center"/>
      <protection hidden="1"/>
    </xf>
    <xf numFmtId="0" fontId="24" fillId="6" borderId="59" xfId="4" applyFont="1" applyFill="1" applyBorder="1" applyAlignment="1" applyProtection="1">
      <alignment horizontal="center" vertical="center"/>
      <protection hidden="1"/>
    </xf>
    <xf numFmtId="0" fontId="25" fillId="0" borderId="9" xfId="8" applyFont="1" applyFill="1" applyBorder="1" applyAlignment="1" applyProtection="1">
      <alignment horizontal="left" vertical="center" wrapText="1"/>
      <protection hidden="1"/>
    </xf>
    <xf numFmtId="0" fontId="25" fillId="0" borderId="11" xfId="8" applyFont="1" applyFill="1" applyBorder="1" applyAlignment="1" applyProtection="1">
      <alignment horizontal="left" vertical="center" wrapText="1"/>
      <protection hidden="1"/>
    </xf>
    <xf numFmtId="0" fontId="27" fillId="0" borderId="0" xfId="6" applyFont="1" applyFill="1" applyAlignment="1" applyProtection="1">
      <alignment vertical="top" wrapText="1"/>
      <protection hidden="1"/>
    </xf>
    <xf numFmtId="0" fontId="27" fillId="0" borderId="0" xfId="6" applyFont="1" applyFill="1" applyAlignment="1" applyProtection="1">
      <alignment horizontal="left" vertical="top" wrapText="1"/>
      <protection hidden="1"/>
    </xf>
    <xf numFmtId="0" fontId="23" fillId="0" borderId="42" xfId="4" applyFont="1" applyFill="1" applyBorder="1" applyAlignment="1" applyProtection="1">
      <alignment horizontal="center" vertical="center"/>
      <protection locked="0"/>
    </xf>
    <xf numFmtId="0" fontId="23" fillId="0" borderId="155" xfId="4" applyFont="1" applyFill="1" applyBorder="1" applyAlignment="1" applyProtection="1">
      <alignment horizontal="center" vertical="center"/>
      <protection locked="0"/>
    </xf>
    <xf numFmtId="0" fontId="23" fillId="0" borderId="156" xfId="4" applyFont="1" applyFill="1" applyBorder="1" applyAlignment="1" applyProtection="1">
      <alignment horizontal="center" vertical="center"/>
      <protection locked="0"/>
    </xf>
    <xf numFmtId="0" fontId="23" fillId="0" borderId="43" xfId="4" applyFont="1" applyFill="1" applyBorder="1" applyAlignment="1" applyProtection="1">
      <alignment horizontal="center" vertical="center"/>
      <protection locked="0"/>
    </xf>
    <xf numFmtId="0" fontId="23" fillId="0" borderId="12" xfId="4" applyFont="1" applyFill="1" applyBorder="1" applyAlignment="1" applyProtection="1">
      <alignment horizontal="center" vertical="center"/>
      <protection locked="0"/>
    </xf>
    <xf numFmtId="0" fontId="23" fillId="0" borderId="44" xfId="4" applyFont="1" applyFill="1" applyBorder="1" applyAlignment="1" applyProtection="1">
      <alignment horizontal="center" vertical="center"/>
      <protection locked="0"/>
    </xf>
    <xf numFmtId="0" fontId="23" fillId="0" borderId="61" xfId="4" applyFont="1" applyFill="1" applyBorder="1" applyAlignment="1" applyProtection="1">
      <alignment horizontal="left" vertical="center"/>
      <protection hidden="1"/>
    </xf>
    <xf numFmtId="0" fontId="23" fillId="0" borderId="40" xfId="4" applyFont="1" applyFill="1" applyBorder="1" applyAlignment="1" applyProtection="1">
      <alignment horizontal="left" vertical="center"/>
      <protection hidden="1"/>
    </xf>
    <xf numFmtId="0" fontId="23" fillId="0" borderId="122" xfId="4" applyFont="1" applyFill="1" applyBorder="1" applyAlignment="1" applyProtection="1">
      <alignment horizontal="left" vertical="center"/>
      <protection hidden="1"/>
    </xf>
    <xf numFmtId="0" fontId="25" fillId="0" borderId="9" xfId="8" applyFont="1" applyFill="1" applyBorder="1" applyAlignment="1" applyProtection="1">
      <alignment vertical="center" wrapText="1"/>
      <protection hidden="1"/>
    </xf>
    <xf numFmtId="0" fontId="25" fillId="0" borderId="11" xfId="8" applyFont="1" applyFill="1" applyBorder="1" applyAlignment="1" applyProtection="1">
      <alignment vertical="center" wrapText="1"/>
      <protection hidden="1"/>
    </xf>
    <xf numFmtId="0" fontId="14" fillId="0" borderId="1" xfId="0" applyFont="1" applyFill="1" applyBorder="1" applyAlignment="1" applyProtection="1">
      <alignment horizontal="left" vertical="center" shrinkToFit="1"/>
      <protection hidden="1"/>
    </xf>
    <xf numFmtId="0" fontId="23" fillId="0" borderId="0" xfId="0" applyFont="1" applyFill="1" applyAlignment="1">
      <alignment vertical="center"/>
    </xf>
    <xf numFmtId="49" fontId="14" fillId="0" borderId="11" xfId="0" applyNumberFormat="1" applyFont="1" applyFill="1" applyBorder="1" applyAlignment="1" applyProtection="1">
      <alignment horizontal="center" vertical="center" shrinkToFit="1"/>
      <protection locked="0"/>
    </xf>
    <xf numFmtId="49" fontId="14" fillId="0" borderId="12" xfId="0" applyNumberFormat="1" applyFont="1" applyFill="1" applyBorder="1" applyAlignment="1" applyProtection="1">
      <alignment horizontal="center" vertical="center" shrinkToFit="1"/>
      <protection locked="0"/>
    </xf>
    <xf numFmtId="49" fontId="14" fillId="0" borderId="9" xfId="0" applyNumberFormat="1" applyFont="1" applyFill="1" applyBorder="1" applyAlignment="1" applyProtection="1">
      <alignment horizontal="center" vertical="center" shrinkToFit="1"/>
      <protection locked="0"/>
    </xf>
    <xf numFmtId="49" fontId="30" fillId="0" borderId="10" xfId="0" applyNumberFormat="1" applyFont="1" applyFill="1" applyBorder="1" applyAlignment="1" applyProtection="1">
      <alignment horizontal="center" vertical="center" shrinkToFit="1"/>
      <protection hidden="1"/>
    </xf>
    <xf numFmtId="0" fontId="30" fillId="0" borderId="10" xfId="0" applyFont="1" applyFill="1" applyBorder="1" applyAlignment="1" applyProtection="1">
      <alignment horizontal="center" vertical="center" shrinkToFit="1"/>
      <protection hidden="1"/>
    </xf>
    <xf numFmtId="0" fontId="54" fillId="0" borderId="0" xfId="0" applyFont="1" applyFill="1" applyAlignment="1" applyProtection="1">
      <alignment horizontal="center" vertical="center"/>
      <protection hidden="1"/>
    </xf>
    <xf numFmtId="0" fontId="19" fillId="0" borderId="0" xfId="0" applyFont="1" applyFill="1" applyAlignment="1" applyProtection="1">
      <alignment horizontal="right" vertical="distributed"/>
      <protection hidden="1"/>
    </xf>
    <xf numFmtId="0" fontId="28" fillId="0" borderId="0" xfId="0" applyFont="1" applyFill="1" applyAlignment="1" applyProtection="1">
      <alignment horizontal="right" vertical="center"/>
      <protection hidden="1"/>
    </xf>
    <xf numFmtId="0" fontId="28" fillId="2" borderId="0" xfId="0" applyFont="1" applyFill="1" applyAlignment="1" applyProtection="1">
      <alignment horizontal="center" vertical="center"/>
      <protection hidden="1"/>
    </xf>
    <xf numFmtId="0" fontId="28" fillId="2" borderId="0" xfId="0" applyFont="1" applyFill="1" applyAlignment="1" applyProtection="1">
      <alignment horizontal="center" vertical="center"/>
      <protection locked="0"/>
    </xf>
    <xf numFmtId="49" fontId="14" fillId="3" borderId="9" xfId="0" applyNumberFormat="1" applyFont="1" applyFill="1" applyBorder="1" applyAlignment="1" applyProtection="1">
      <alignment horizontal="center" vertical="center" wrapText="1" shrinkToFit="1"/>
      <protection hidden="1"/>
    </xf>
    <xf numFmtId="49" fontId="14" fillId="3" borderId="10" xfId="0" applyNumberFormat="1" applyFont="1" applyFill="1" applyBorder="1" applyAlignment="1" applyProtection="1">
      <alignment horizontal="center" vertical="center" shrinkToFit="1"/>
      <protection hidden="1"/>
    </xf>
    <xf numFmtId="49" fontId="14" fillId="3" borderId="11" xfId="0" applyNumberFormat="1" applyFont="1" applyFill="1" applyBorder="1" applyAlignment="1" applyProtection="1">
      <alignment horizontal="center" vertical="center" shrinkToFit="1"/>
      <protection hidden="1"/>
    </xf>
    <xf numFmtId="49" fontId="30" fillId="0" borderId="9" xfId="0" applyNumberFormat="1" applyFont="1" applyFill="1" applyBorder="1" applyAlignment="1" applyProtection="1">
      <alignment horizontal="center" vertical="center" shrinkToFit="1"/>
      <protection hidden="1"/>
    </xf>
    <xf numFmtId="49" fontId="14" fillId="0" borderId="10" xfId="0" applyNumberFormat="1" applyFont="1" applyFill="1" applyBorder="1" applyAlignment="1" applyProtection="1">
      <alignment horizontal="center" vertical="center" shrinkToFit="1"/>
      <protection locked="0"/>
    </xf>
    <xf numFmtId="0" fontId="14" fillId="3" borderId="7" xfId="0" applyFont="1" applyFill="1" applyBorder="1" applyAlignment="1" applyProtection="1">
      <alignment horizontal="center" vertical="center" wrapText="1" shrinkToFit="1"/>
      <protection hidden="1"/>
    </xf>
    <xf numFmtId="0" fontId="14" fillId="3" borderId="1" xfId="0" applyFont="1" applyFill="1" applyBorder="1" applyAlignment="1" applyProtection="1">
      <alignment horizontal="center" vertical="center" wrapText="1" shrinkToFit="1"/>
      <protection hidden="1"/>
    </xf>
    <xf numFmtId="0" fontId="14" fillId="3" borderId="8" xfId="0" applyFont="1" applyFill="1" applyBorder="1" applyAlignment="1" applyProtection="1">
      <alignment horizontal="center" vertical="center" wrapText="1" shrinkToFit="1"/>
      <protection hidden="1"/>
    </xf>
    <xf numFmtId="0" fontId="30" fillId="0" borderId="9" xfId="0" applyFont="1" applyFill="1" applyBorder="1" applyAlignment="1" applyProtection="1">
      <alignment horizontal="center" vertical="center" shrinkToFit="1"/>
      <protection hidden="1"/>
    </xf>
    <xf numFmtId="49" fontId="14" fillId="0" borderId="1" xfId="0" applyNumberFormat="1" applyFont="1" applyFill="1" applyBorder="1" applyAlignment="1" applyProtection="1">
      <alignment horizontal="left" vertical="center" indent="1" shrinkToFit="1"/>
      <protection locked="0"/>
    </xf>
    <xf numFmtId="49" fontId="14" fillId="0" borderId="8" xfId="0" applyNumberFormat="1" applyFont="1" applyFill="1" applyBorder="1" applyAlignment="1" applyProtection="1">
      <alignment horizontal="left" vertical="center" indent="1" shrinkToFit="1"/>
      <protection locked="0"/>
    </xf>
    <xf numFmtId="49" fontId="14" fillId="3" borderId="9" xfId="0" applyNumberFormat="1" applyFont="1" applyFill="1" applyBorder="1" applyAlignment="1" applyProtection="1">
      <alignment horizontal="center" vertical="center" shrinkToFit="1"/>
      <protection hidden="1"/>
    </xf>
    <xf numFmtId="0" fontId="14" fillId="3" borderId="9" xfId="0" applyFont="1" applyFill="1" applyBorder="1" applyAlignment="1" applyProtection="1">
      <alignment horizontal="center" vertical="center"/>
      <protection hidden="1"/>
    </xf>
    <xf numFmtId="0" fontId="14" fillId="3" borderId="10" xfId="0" applyFont="1" applyFill="1" applyBorder="1" applyAlignment="1" applyProtection="1">
      <alignment horizontal="center" vertical="center"/>
      <protection hidden="1"/>
    </xf>
    <xf numFmtId="0" fontId="14" fillId="3" borderId="11" xfId="0" applyFont="1" applyFill="1" applyBorder="1" applyAlignment="1" applyProtection="1">
      <alignment horizontal="center" vertical="center"/>
      <protection hidden="1"/>
    </xf>
    <xf numFmtId="49" fontId="14" fillId="0" borderId="10" xfId="0" applyNumberFormat="1" applyFont="1" applyFill="1" applyBorder="1" applyAlignment="1" applyProtection="1">
      <alignment horizontal="center" vertical="center"/>
      <protection hidden="1"/>
    </xf>
    <xf numFmtId="49" fontId="14" fillId="3" borderId="2" xfId="0" applyNumberFormat="1" applyFont="1" applyFill="1" applyBorder="1" applyAlignment="1" applyProtection="1">
      <alignment horizontal="center" vertical="center" shrinkToFit="1"/>
      <protection hidden="1"/>
    </xf>
    <xf numFmtId="49" fontId="14" fillId="3" borderId="3" xfId="0" applyNumberFormat="1" applyFont="1" applyFill="1" applyBorder="1" applyAlignment="1" applyProtection="1">
      <alignment horizontal="center" vertical="center" shrinkToFit="1"/>
      <protection hidden="1"/>
    </xf>
    <xf numFmtId="49" fontId="14" fillId="3" borderId="4" xfId="0" applyNumberFormat="1" applyFont="1" applyFill="1" applyBorder="1" applyAlignment="1" applyProtection="1">
      <alignment horizontal="center" vertical="center" shrinkToFit="1"/>
      <protection hidden="1"/>
    </xf>
    <xf numFmtId="49" fontId="14" fillId="3" borderId="7" xfId="0" applyNumberFormat="1" applyFont="1" applyFill="1" applyBorder="1" applyAlignment="1" applyProtection="1">
      <alignment horizontal="center" vertical="center" shrinkToFit="1"/>
      <protection hidden="1"/>
    </xf>
    <xf numFmtId="49" fontId="14" fillId="3" borderId="1" xfId="0" applyNumberFormat="1" applyFont="1" applyFill="1" applyBorder="1" applyAlignment="1" applyProtection="1">
      <alignment horizontal="center" vertical="center" shrinkToFit="1"/>
      <protection hidden="1"/>
    </xf>
    <xf numFmtId="49" fontId="14" fillId="3" borderId="8" xfId="0" applyNumberFormat="1" applyFont="1" applyFill="1" applyBorder="1" applyAlignment="1" applyProtection="1">
      <alignment horizontal="center" vertical="center" shrinkToFit="1"/>
      <protection hidden="1"/>
    </xf>
    <xf numFmtId="49" fontId="14" fillId="0" borderId="2" xfId="0" applyNumberFormat="1" applyFont="1" applyFill="1" applyBorder="1" applyAlignment="1" applyProtection="1">
      <alignment horizontal="center" vertical="center" shrinkToFit="1"/>
      <protection hidden="1"/>
    </xf>
    <xf numFmtId="49" fontId="14" fillId="0" borderId="3" xfId="0" applyNumberFormat="1" applyFont="1" applyFill="1" applyBorder="1" applyAlignment="1" applyProtection="1">
      <alignment horizontal="center" vertical="center" shrinkToFit="1"/>
      <protection hidden="1"/>
    </xf>
    <xf numFmtId="49" fontId="14" fillId="0" borderId="3" xfId="0" applyNumberFormat="1" applyFont="1" applyFill="1" applyBorder="1" applyAlignment="1" applyProtection="1">
      <alignment horizontal="center" vertical="center" shrinkToFit="1"/>
      <protection locked="0"/>
    </xf>
    <xf numFmtId="49" fontId="14" fillId="0" borderId="7" xfId="0" applyNumberFormat="1" applyFont="1" applyFill="1" applyBorder="1" applyAlignment="1" applyProtection="1">
      <alignment horizontal="center" vertical="center" wrapText="1" shrinkToFit="1"/>
      <protection locked="0"/>
    </xf>
    <xf numFmtId="49" fontId="14" fillId="0" borderId="1" xfId="0" applyNumberFormat="1" applyFont="1" applyFill="1" applyBorder="1" applyAlignment="1" applyProtection="1">
      <alignment horizontal="center" vertical="center" wrapText="1" shrinkToFit="1"/>
      <protection locked="0"/>
    </xf>
    <xf numFmtId="0" fontId="8" fillId="0" borderId="1" xfId="0"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wrapText="1" shrinkToFit="1"/>
      <protection locked="0"/>
    </xf>
    <xf numFmtId="0" fontId="14" fillId="0" borderId="0" xfId="0" applyFont="1" applyFill="1" applyBorder="1" applyAlignment="1" applyProtection="1">
      <alignment horizontal="left" vertical="center" shrinkToFit="1"/>
      <protection hidden="1"/>
    </xf>
    <xf numFmtId="0" fontId="14" fillId="3" borderId="2" xfId="0" applyFont="1" applyFill="1" applyBorder="1" applyAlignment="1" applyProtection="1">
      <alignment horizontal="center" vertical="center" shrinkToFit="1"/>
      <protection hidden="1"/>
    </xf>
    <xf numFmtId="0" fontId="14" fillId="3" borderId="3" xfId="0" applyFont="1" applyFill="1" applyBorder="1" applyAlignment="1" applyProtection="1">
      <alignment horizontal="center" vertical="center" shrinkToFit="1"/>
      <protection hidden="1"/>
    </xf>
    <xf numFmtId="0" fontId="14" fillId="3" borderId="4" xfId="0" applyFont="1" applyFill="1" applyBorder="1" applyAlignment="1" applyProtection="1">
      <alignment horizontal="center" vertical="center" shrinkToFit="1"/>
      <protection hidden="1"/>
    </xf>
    <xf numFmtId="0" fontId="14" fillId="3" borderId="7" xfId="0" applyFont="1" applyFill="1" applyBorder="1" applyAlignment="1" applyProtection="1">
      <alignment horizontal="center" vertical="center" shrinkToFit="1"/>
      <protection hidden="1"/>
    </xf>
    <xf numFmtId="0" fontId="14" fillId="3" borderId="1" xfId="0" applyFont="1" applyFill="1" applyBorder="1" applyAlignment="1" applyProtection="1">
      <alignment horizontal="center" vertical="center" shrinkToFit="1"/>
      <protection hidden="1"/>
    </xf>
    <xf numFmtId="0" fontId="14" fillId="3" borderId="8" xfId="0" applyFont="1" applyFill="1" applyBorder="1" applyAlignment="1" applyProtection="1">
      <alignment horizontal="center" vertical="center" shrinkToFit="1"/>
      <protection hidden="1"/>
    </xf>
    <xf numFmtId="0" fontId="14" fillId="0" borderId="2" xfId="0" applyFont="1" applyFill="1" applyBorder="1" applyAlignment="1" applyProtection="1">
      <alignment vertical="center" wrapText="1" shrinkToFit="1"/>
      <protection locked="0"/>
    </xf>
    <xf numFmtId="0" fontId="14" fillId="0" borderId="3" xfId="0" applyFont="1" applyFill="1" applyBorder="1" applyAlignment="1" applyProtection="1">
      <alignment vertical="center" wrapText="1" shrinkToFit="1"/>
      <protection locked="0"/>
    </xf>
    <xf numFmtId="0" fontId="14" fillId="0" borderId="4" xfId="0" applyFont="1" applyFill="1" applyBorder="1" applyAlignment="1" applyProtection="1">
      <alignment vertical="center" wrapText="1" shrinkToFit="1"/>
      <protection locked="0"/>
    </xf>
    <xf numFmtId="0" fontId="14" fillId="0" borderId="7" xfId="0" applyFont="1" applyFill="1" applyBorder="1" applyAlignment="1" applyProtection="1">
      <alignment vertical="center" wrapText="1" shrinkToFit="1"/>
      <protection locked="0"/>
    </xf>
    <xf numFmtId="0" fontId="14" fillId="0" borderId="1" xfId="0" applyFont="1" applyFill="1" applyBorder="1" applyAlignment="1" applyProtection="1">
      <alignment vertical="center" wrapText="1" shrinkToFit="1"/>
      <protection locked="0"/>
    </xf>
    <xf numFmtId="0" fontId="14" fillId="0" borderId="8" xfId="0" applyFont="1" applyFill="1" applyBorder="1" applyAlignment="1" applyProtection="1">
      <alignment vertical="center" wrapText="1" shrinkToFit="1"/>
      <protection locked="0"/>
    </xf>
    <xf numFmtId="0" fontId="14" fillId="6" borderId="9" xfId="0" applyFont="1" applyFill="1" applyBorder="1" applyAlignment="1" applyProtection="1">
      <alignment horizontal="center" vertical="center"/>
      <protection hidden="1"/>
    </xf>
    <xf numFmtId="0" fontId="14" fillId="6" borderId="10" xfId="0" applyFont="1" applyFill="1" applyBorder="1" applyAlignment="1" applyProtection="1">
      <alignment horizontal="center" vertical="center"/>
      <protection hidden="1"/>
    </xf>
    <xf numFmtId="0" fontId="14" fillId="0" borderId="9" xfId="0" applyFont="1" applyFill="1" applyBorder="1" applyAlignment="1" applyProtection="1">
      <alignment vertical="center" shrinkToFit="1"/>
      <protection locked="0"/>
    </xf>
    <xf numFmtId="0" fontId="14" fillId="0" borderId="10" xfId="0" applyFont="1" applyFill="1" applyBorder="1" applyAlignment="1" applyProtection="1">
      <alignment vertical="center" shrinkToFit="1"/>
      <protection locked="0"/>
    </xf>
    <xf numFmtId="0" fontId="14" fillId="0" borderId="11" xfId="0" applyFont="1" applyFill="1" applyBorder="1" applyAlignment="1" applyProtection="1">
      <alignment vertical="center" shrinkToFit="1"/>
      <protection locked="0"/>
    </xf>
    <xf numFmtId="0" fontId="14" fillId="6" borderId="11" xfId="0" applyFont="1" applyFill="1" applyBorder="1" applyAlignment="1" applyProtection="1">
      <alignment horizontal="center" vertical="center"/>
      <protection hidden="1"/>
    </xf>
    <xf numFmtId="0" fontId="14" fillId="3" borderId="9" xfId="0" applyFont="1" applyFill="1" applyBorder="1" applyAlignment="1" applyProtection="1">
      <alignment horizontal="center" vertical="center" wrapText="1" shrinkToFit="1"/>
      <protection hidden="1"/>
    </xf>
    <xf numFmtId="0" fontId="14" fillId="3" borderId="10" xfId="0" applyFont="1" applyFill="1" applyBorder="1" applyAlignment="1" applyProtection="1">
      <alignment horizontal="center" vertical="center" shrinkToFit="1"/>
      <protection hidden="1"/>
    </xf>
    <xf numFmtId="0" fontId="14" fillId="3" borderId="11" xfId="0" applyFont="1" applyFill="1" applyBorder="1" applyAlignment="1" applyProtection="1">
      <alignment horizontal="center" vertical="center" shrinkToFit="1"/>
      <protection hidden="1"/>
    </xf>
    <xf numFmtId="0" fontId="14" fillId="0" borderId="1" xfId="0" applyFont="1" applyFill="1" applyBorder="1" applyAlignment="1" applyProtection="1">
      <alignment horizontal="left" vertical="center" indent="1" shrinkToFit="1"/>
      <protection locked="0"/>
    </xf>
    <xf numFmtId="0" fontId="14" fillId="0" borderId="1" xfId="0" applyFont="1" applyBorder="1" applyAlignment="1">
      <alignment horizontal="left" vertical="center" indent="1" shrinkToFit="1"/>
    </xf>
    <xf numFmtId="0" fontId="14" fillId="0" borderId="8" xfId="0" applyFont="1" applyBorder="1" applyAlignment="1">
      <alignment horizontal="left" vertical="center" indent="1" shrinkToFit="1"/>
    </xf>
    <xf numFmtId="0" fontId="14" fillId="3" borderId="9" xfId="0" applyFont="1" applyFill="1" applyBorder="1" applyAlignment="1" applyProtection="1">
      <alignment horizontal="center" vertical="center" shrinkToFit="1"/>
      <protection hidden="1"/>
    </xf>
    <xf numFmtId="0" fontId="14" fillId="0" borderId="2" xfId="0" applyFont="1" applyFill="1" applyBorder="1" applyAlignment="1" applyProtection="1">
      <alignment horizontal="center" vertical="center" shrinkToFit="1"/>
      <protection hidden="1"/>
    </xf>
    <xf numFmtId="0" fontId="14" fillId="0" borderId="3" xfId="0" applyFont="1" applyFill="1" applyBorder="1" applyAlignment="1" applyProtection="1">
      <alignment horizontal="center" vertical="center" shrinkToFit="1"/>
      <protection hidden="1"/>
    </xf>
    <xf numFmtId="0" fontId="14" fillId="0" borderId="7" xfId="0" applyFont="1" applyFill="1" applyBorder="1" applyAlignment="1" applyProtection="1">
      <alignment horizontal="center" vertical="center" wrapText="1" shrinkToFit="1"/>
      <protection locked="0"/>
    </xf>
    <xf numFmtId="0" fontId="14" fillId="0" borderId="1" xfId="0" applyFont="1" applyFill="1" applyBorder="1" applyAlignment="1" applyProtection="1">
      <alignment horizontal="center" vertical="center" wrapText="1" shrinkToFit="1"/>
      <protection locked="0"/>
    </xf>
    <xf numFmtId="0" fontId="14" fillId="0" borderId="0" xfId="0" applyFont="1" applyFill="1" applyBorder="1" applyAlignment="1" applyProtection="1">
      <alignment horizontal="center" vertical="center" wrapText="1" shrinkToFit="1"/>
      <protection locked="0"/>
    </xf>
    <xf numFmtId="0" fontId="14" fillId="0" borderId="1" xfId="0" applyFont="1" applyFill="1" applyBorder="1" applyAlignment="1" applyProtection="1">
      <alignment horizontal="left" vertical="center"/>
      <protection hidden="1"/>
    </xf>
    <xf numFmtId="0" fontId="14" fillId="0" borderId="0" xfId="0" applyFont="1" applyFill="1" applyBorder="1" applyAlignment="1" applyProtection="1">
      <alignment vertical="center"/>
      <protection hidden="1"/>
    </xf>
    <xf numFmtId="0" fontId="14"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vertical="center"/>
      <protection locked="0"/>
    </xf>
    <xf numFmtId="0" fontId="14" fillId="0" borderId="6" xfId="0" applyFont="1" applyFill="1" applyBorder="1" applyAlignment="1" applyProtection="1">
      <alignment horizontal="left" vertical="center" shrinkToFit="1"/>
      <protection hidden="1"/>
    </xf>
    <xf numFmtId="38" fontId="51" fillId="0" borderId="9" xfId="9" applyFont="1" applyFill="1" applyBorder="1" applyAlignment="1" applyProtection="1">
      <alignment horizontal="center" vertical="center" shrinkToFit="1"/>
      <protection locked="0"/>
    </xf>
    <xf numFmtId="38" fontId="51" fillId="0" borderId="10" xfId="9" applyFont="1" applyFill="1" applyBorder="1" applyAlignment="1" applyProtection="1">
      <alignment horizontal="center" vertical="center" shrinkToFit="1"/>
      <protection locked="0"/>
    </xf>
    <xf numFmtId="38" fontId="51" fillId="0" borderId="11" xfId="9" applyFont="1" applyFill="1" applyBorder="1" applyAlignment="1" applyProtection="1">
      <alignment horizontal="center" vertical="center" shrinkToFit="1"/>
      <protection locked="0"/>
    </xf>
    <xf numFmtId="0" fontId="14" fillId="0" borderId="5" xfId="0" applyFont="1" applyFill="1" applyBorder="1" applyAlignment="1" applyProtection="1">
      <alignment horizontal="center" vertical="center" shrinkToFit="1"/>
      <protection hidden="1"/>
    </xf>
    <xf numFmtId="0" fontId="14" fillId="0" borderId="0" xfId="0" applyFont="1" applyFill="1" applyBorder="1" applyAlignment="1" applyProtection="1">
      <alignment horizontal="center" vertical="center" shrinkToFit="1"/>
      <protection hidden="1"/>
    </xf>
    <xf numFmtId="0" fontId="11" fillId="0" borderId="0" xfId="0" applyFont="1" applyFill="1" applyBorder="1" applyAlignment="1" applyProtection="1">
      <alignment horizontal="left" vertical="center" wrapText="1"/>
      <protection hidden="1"/>
    </xf>
    <xf numFmtId="0" fontId="14" fillId="0" borderId="10" xfId="0" applyFont="1" applyFill="1" applyBorder="1" applyAlignment="1" applyProtection="1">
      <alignment horizontal="right" vertical="center" shrinkToFit="1"/>
      <protection hidden="1"/>
    </xf>
    <xf numFmtId="0" fontId="14" fillId="0" borderId="10" xfId="0" applyFont="1" applyFill="1" applyBorder="1" applyAlignment="1" applyProtection="1">
      <alignment horizontal="center" vertical="center" shrinkToFit="1"/>
      <protection hidden="1"/>
    </xf>
    <xf numFmtId="0" fontId="14" fillId="0" borderId="10" xfId="0" applyFont="1" applyFill="1" applyBorder="1" applyAlignment="1" applyProtection="1">
      <alignment horizontal="center" vertical="center" shrinkToFit="1"/>
      <protection locked="0"/>
    </xf>
    <xf numFmtId="0" fontId="14" fillId="0" borderId="10" xfId="0" applyFont="1" applyFill="1" applyBorder="1" applyAlignment="1" applyProtection="1">
      <alignment horizontal="right" vertical="center"/>
      <protection hidden="1"/>
    </xf>
    <xf numFmtId="0" fontId="14" fillId="0" borderId="10" xfId="0" applyFont="1" applyFill="1" applyBorder="1" applyAlignment="1" applyProtection="1">
      <alignment horizontal="center" vertical="center"/>
      <protection hidden="1"/>
    </xf>
    <xf numFmtId="0" fontId="14" fillId="0" borderId="1" xfId="0" applyFont="1" applyFill="1" applyBorder="1" applyAlignment="1" applyProtection="1">
      <alignment horizontal="left" vertical="center" wrapText="1" indent="1" shrinkToFit="1"/>
      <protection locked="0"/>
    </xf>
    <xf numFmtId="0" fontId="14" fillId="0" borderId="8" xfId="0" applyFont="1" applyFill="1" applyBorder="1" applyAlignment="1" applyProtection="1">
      <alignment horizontal="left" vertical="center" wrapText="1" indent="1" shrinkToFit="1"/>
      <protection locked="0"/>
    </xf>
    <xf numFmtId="0" fontId="14" fillId="0" borderId="1" xfId="0" applyFont="1" applyFill="1" applyBorder="1" applyAlignment="1" applyProtection="1">
      <alignment horizontal="left" vertical="center" wrapText="1"/>
      <protection hidden="1"/>
    </xf>
    <xf numFmtId="0" fontId="14" fillId="0" borderId="0" xfId="0" applyFont="1" applyFill="1" applyAlignment="1" applyProtection="1">
      <alignment vertical="center" wrapText="1" shrinkToFit="1"/>
      <protection locked="0"/>
    </xf>
    <xf numFmtId="0" fontId="30" fillId="0" borderId="0" xfId="0" applyFont="1" applyFill="1" applyBorder="1" applyAlignment="1" applyProtection="1">
      <alignment horizontal="distributed" vertical="center" wrapText="1"/>
      <protection hidden="1"/>
    </xf>
    <xf numFmtId="49" fontId="30" fillId="0" borderId="0" xfId="0" applyNumberFormat="1" applyFont="1" applyFill="1" applyAlignment="1" applyProtection="1">
      <alignment horizontal="center" vertical="center"/>
      <protection locked="0"/>
    </xf>
    <xf numFmtId="49" fontId="30" fillId="0" borderId="0" xfId="0" applyNumberFormat="1" applyFont="1" applyFill="1" applyAlignment="1" applyProtection="1">
      <alignment horizontal="center" vertical="center"/>
      <protection hidden="1"/>
    </xf>
    <xf numFmtId="0" fontId="22" fillId="0" borderId="0" xfId="0" applyFont="1" applyFill="1" applyBorder="1" applyAlignment="1" applyProtection="1">
      <alignment horizontal="center" vertical="center"/>
      <protection hidden="1"/>
    </xf>
    <xf numFmtId="0" fontId="53" fillId="0" borderId="0" xfId="0" applyFont="1" applyFill="1" applyBorder="1" applyAlignment="1" applyProtection="1">
      <alignment horizontal="center" vertical="center"/>
      <protection hidden="1"/>
    </xf>
    <xf numFmtId="0" fontId="54"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vertical="top" wrapText="1"/>
      <protection hidden="1"/>
    </xf>
    <xf numFmtId="0" fontId="14" fillId="3" borderId="2" xfId="0" applyFont="1" applyFill="1" applyBorder="1" applyAlignment="1" applyProtection="1">
      <alignment horizontal="center" vertical="center" wrapText="1" shrinkToFit="1"/>
      <protection hidden="1"/>
    </xf>
    <xf numFmtId="0" fontId="14" fillId="3" borderId="3" xfId="0" applyFont="1" applyFill="1" applyBorder="1" applyAlignment="1" applyProtection="1">
      <alignment horizontal="center" vertical="center" wrapText="1" shrinkToFit="1"/>
      <protection hidden="1"/>
    </xf>
    <xf numFmtId="0" fontId="14" fillId="3" borderId="4" xfId="0" applyFont="1" applyFill="1" applyBorder="1" applyAlignment="1" applyProtection="1">
      <alignment horizontal="center" vertical="center" wrapText="1" shrinkToFit="1"/>
      <protection hidden="1"/>
    </xf>
    <xf numFmtId="0" fontId="14" fillId="0" borderId="0" xfId="0" applyFont="1" applyFill="1" applyAlignment="1" applyProtection="1">
      <alignment horizontal="center" vertical="center" shrinkToFit="1"/>
      <protection hidden="1"/>
    </xf>
    <xf numFmtId="0" fontId="8" fillId="0" borderId="0" xfId="0" applyFont="1" applyFill="1" applyAlignment="1" applyProtection="1">
      <alignment vertical="center" shrinkToFit="1"/>
      <protection locked="0"/>
    </xf>
    <xf numFmtId="0" fontId="67" fillId="0" borderId="0" xfId="0" applyFont="1" applyFill="1" applyAlignment="1" applyProtection="1">
      <alignment horizontal="distributed" vertical="center" shrinkToFit="1"/>
      <protection hidden="1"/>
    </xf>
    <xf numFmtId="0" fontId="67" fillId="0" borderId="0" xfId="0" applyFont="1" applyFill="1" applyAlignment="1" applyProtection="1">
      <alignment horizontal="center" vertical="center" shrinkToFit="1"/>
      <protection hidden="1"/>
    </xf>
    <xf numFmtId="0" fontId="32" fillId="0" borderId="0" xfId="0" applyFont="1" applyFill="1" applyAlignment="1">
      <alignment horizontal="center" vertical="center"/>
    </xf>
    <xf numFmtId="0" fontId="23" fillId="0" borderId="0" xfId="0" applyFont="1" applyFill="1" applyAlignment="1" applyProtection="1">
      <alignment horizontal="left" vertical="center" wrapText="1"/>
      <protection hidden="1"/>
    </xf>
    <xf numFmtId="0" fontId="30" fillId="2" borderId="0" xfId="0" applyFont="1" applyFill="1" applyAlignment="1" applyProtection="1">
      <alignment horizontal="center" vertical="center"/>
      <protection hidden="1"/>
    </xf>
    <xf numFmtId="0" fontId="30" fillId="2" borderId="0" xfId="0" applyFont="1" applyFill="1" applyAlignment="1" applyProtection="1">
      <alignment horizontal="center" vertical="center"/>
      <protection locked="0"/>
    </xf>
    <xf numFmtId="0" fontId="30" fillId="0" borderId="0" xfId="0" applyFont="1" applyFill="1" applyAlignment="1" applyProtection="1">
      <alignment horizontal="right" vertical="center"/>
      <protection hidden="1"/>
    </xf>
    <xf numFmtId="0" fontId="30" fillId="0" borderId="0" xfId="0" applyFont="1" applyFill="1" applyAlignment="1" applyProtection="1">
      <alignment horizontal="center" vertical="center"/>
      <protection hidden="1"/>
    </xf>
    <xf numFmtId="0" fontId="30" fillId="0" borderId="0" xfId="16" applyFont="1" applyFill="1" applyBorder="1" applyAlignment="1" applyProtection="1">
      <alignment horizontal="center" vertical="center" shrinkToFit="1"/>
      <protection hidden="1"/>
    </xf>
    <xf numFmtId="0" fontId="67" fillId="0" borderId="0" xfId="0" applyFont="1" applyFill="1" applyAlignment="1" applyProtection="1">
      <alignment horizontal="distributed" vertical="center"/>
      <protection hidden="1"/>
    </xf>
    <xf numFmtId="0" fontId="30" fillId="0" borderId="0" xfId="0" applyFont="1" applyFill="1" applyBorder="1" applyAlignment="1" applyProtection="1">
      <alignment vertical="center"/>
      <protection hidden="1"/>
    </xf>
    <xf numFmtId="0" fontId="30" fillId="0" borderId="0" xfId="0" applyFont="1" applyFill="1" applyBorder="1" applyAlignment="1" applyProtection="1">
      <alignment vertical="center" shrinkToFit="1"/>
      <protection locked="0"/>
    </xf>
    <xf numFmtId="0" fontId="30" fillId="2" borderId="13" xfId="0" applyFont="1" applyFill="1" applyBorder="1" applyAlignment="1" applyProtection="1">
      <alignment horizontal="center" vertical="center"/>
      <protection hidden="1"/>
    </xf>
    <xf numFmtId="0" fontId="30" fillId="2" borderId="14" xfId="0" applyFont="1" applyFill="1" applyBorder="1" applyAlignment="1" applyProtection="1">
      <alignment horizontal="center" vertical="center"/>
      <protection hidden="1"/>
    </xf>
    <xf numFmtId="0" fontId="30" fillId="2" borderId="15" xfId="0" applyFont="1" applyFill="1" applyBorder="1" applyAlignment="1" applyProtection="1">
      <alignment horizontal="center" vertical="center"/>
      <protection hidden="1"/>
    </xf>
    <xf numFmtId="0" fontId="30" fillId="2" borderId="17" xfId="0" applyFont="1" applyFill="1" applyBorder="1" applyAlignment="1" applyProtection="1">
      <alignment horizontal="center" vertical="center"/>
      <protection hidden="1"/>
    </xf>
    <xf numFmtId="0" fontId="30" fillId="2" borderId="19" xfId="0" applyFont="1" applyFill="1" applyBorder="1" applyAlignment="1" applyProtection="1">
      <alignment horizontal="center" vertical="center"/>
      <protection hidden="1"/>
    </xf>
    <xf numFmtId="0" fontId="30" fillId="0" borderId="17" xfId="0" applyFont="1" applyFill="1" applyBorder="1" applyAlignment="1" applyProtection="1">
      <alignment horizontal="center" vertical="center"/>
      <protection hidden="1"/>
    </xf>
    <xf numFmtId="0" fontId="30" fillId="0" borderId="20" xfId="0" applyFont="1" applyFill="1" applyBorder="1" applyAlignment="1" applyProtection="1">
      <alignment horizontal="center" vertical="center"/>
      <protection hidden="1"/>
    </xf>
    <xf numFmtId="0" fontId="30" fillId="0" borderId="19" xfId="0" applyFont="1" applyFill="1" applyBorder="1" applyAlignment="1" applyProtection="1">
      <alignment horizontal="center" vertical="center"/>
      <protection hidden="1"/>
    </xf>
    <xf numFmtId="0" fontId="29" fillId="4" borderId="9" xfId="0" applyFont="1" applyFill="1" applyBorder="1" applyAlignment="1" applyProtection="1">
      <alignment horizontal="center" vertical="center"/>
      <protection hidden="1"/>
    </xf>
    <xf numFmtId="0" fontId="29" fillId="4" borderId="10" xfId="0" applyFont="1" applyFill="1" applyBorder="1" applyAlignment="1" applyProtection="1">
      <alignment horizontal="center" vertical="center"/>
      <protection hidden="1"/>
    </xf>
    <xf numFmtId="0" fontId="29" fillId="4" borderId="11" xfId="0" applyFont="1" applyFill="1" applyBorder="1" applyAlignment="1" applyProtection="1">
      <alignment horizontal="center" vertical="center"/>
      <protection hidden="1"/>
    </xf>
    <xf numFmtId="0" fontId="30" fillId="2" borderId="1" xfId="0" applyFont="1" applyFill="1" applyBorder="1" applyAlignment="1" applyProtection="1">
      <alignment horizontal="center" vertical="center" shrinkToFit="1"/>
      <protection locked="0"/>
    </xf>
    <xf numFmtId="0" fontId="30" fillId="0" borderId="0" xfId="0" applyFont="1" applyFill="1" applyBorder="1" applyAlignment="1" applyProtection="1">
      <alignment horizontal="distributed" vertical="center"/>
      <protection hidden="1"/>
    </xf>
    <xf numFmtId="0" fontId="30" fillId="0" borderId="0" xfId="0" applyFont="1" applyFill="1" applyAlignment="1" applyProtection="1">
      <alignment horizontal="distributed" vertical="center"/>
      <protection hidden="1"/>
    </xf>
    <xf numFmtId="0" fontId="30" fillId="0" borderId="1" xfId="0" applyFont="1" applyFill="1" applyBorder="1" applyAlignment="1" applyProtection="1">
      <alignment horizontal="center" vertical="center"/>
      <protection locked="0"/>
    </xf>
    <xf numFmtId="0" fontId="30" fillId="0" borderId="0" xfId="0" applyFont="1" applyFill="1" applyBorder="1" applyAlignment="1" applyProtection="1">
      <alignment vertical="center" shrinkToFit="1"/>
      <protection hidden="1"/>
    </xf>
    <xf numFmtId="0" fontId="0" fillId="0" borderId="0" xfId="0" applyAlignment="1">
      <alignment vertical="center" shrinkToFit="1"/>
    </xf>
    <xf numFmtId="0" fontId="30" fillId="0" borderId="9" xfId="0" applyFont="1" applyFill="1" applyBorder="1" applyAlignment="1" applyProtection="1">
      <alignment horizontal="center" vertical="center" shrinkToFit="1"/>
      <protection locked="0"/>
    </xf>
    <xf numFmtId="0" fontId="30" fillId="0" borderId="10" xfId="0" applyFont="1" applyFill="1" applyBorder="1" applyAlignment="1" applyProtection="1">
      <alignment horizontal="center" vertical="center" shrinkToFit="1"/>
      <protection locked="0"/>
    </xf>
    <xf numFmtId="0" fontId="30" fillId="0" borderId="11" xfId="0" applyFont="1" applyFill="1" applyBorder="1" applyAlignment="1" applyProtection="1">
      <alignment horizontal="center" vertical="center" shrinkToFit="1"/>
      <protection locked="0"/>
    </xf>
    <xf numFmtId="182" fontId="30" fillId="0" borderId="9" xfId="0" applyNumberFormat="1" applyFont="1" applyFill="1" applyBorder="1" applyAlignment="1" applyProtection="1">
      <alignment horizontal="center" vertical="center" shrinkToFit="1"/>
      <protection hidden="1"/>
    </xf>
    <xf numFmtId="182" fontId="0" fillId="0" borderId="10" xfId="0" applyNumberFormat="1" applyBorder="1" applyAlignment="1">
      <alignment horizontal="center" vertical="center" shrinkToFit="1"/>
    </xf>
    <xf numFmtId="0" fontId="30" fillId="0" borderId="11" xfId="0" applyFont="1" applyFill="1" applyBorder="1" applyAlignment="1" applyProtection="1">
      <alignment horizontal="center" vertical="center" shrinkToFit="1"/>
      <protection hidden="1"/>
    </xf>
    <xf numFmtId="0" fontId="30" fillId="0" borderId="9" xfId="0" applyFont="1" applyFill="1" applyBorder="1" applyAlignment="1" applyProtection="1">
      <alignment horizontal="left" vertical="center" indent="1" shrinkToFit="1"/>
      <protection hidden="1"/>
    </xf>
    <xf numFmtId="0" fontId="30" fillId="0" borderId="10" xfId="0" applyFont="1" applyFill="1" applyBorder="1" applyAlignment="1" applyProtection="1">
      <alignment horizontal="left" vertical="center" indent="1" shrinkToFit="1"/>
      <protection hidden="1"/>
    </xf>
    <xf numFmtId="0" fontId="0" fillId="0" borderId="11" xfId="0" applyBorder="1" applyAlignment="1">
      <alignment horizontal="left" vertical="center" shrinkToFit="1"/>
    </xf>
    <xf numFmtId="0" fontId="19" fillId="0" borderId="0" xfId="0" applyFont="1" applyFill="1" applyBorder="1" applyAlignment="1" applyProtection="1">
      <alignment horizontal="center" vertical="center" wrapText="1"/>
      <protection hidden="1"/>
    </xf>
    <xf numFmtId="0" fontId="23" fillId="0" borderId="28" xfId="0" applyFont="1" applyFill="1" applyBorder="1" applyAlignment="1" applyProtection="1">
      <alignment vertical="center" wrapText="1" shrinkToFit="1"/>
      <protection locked="0"/>
    </xf>
    <xf numFmtId="0" fontId="23" fillId="0" borderId="26" xfId="0" applyFont="1" applyFill="1" applyBorder="1" applyAlignment="1" applyProtection="1">
      <alignment vertical="center" wrapText="1" shrinkToFit="1"/>
      <protection locked="0"/>
    </xf>
    <xf numFmtId="0" fontId="23" fillId="0" borderId="32" xfId="0" applyFont="1" applyFill="1" applyBorder="1" applyAlignment="1" applyProtection="1">
      <alignment vertical="center" wrapText="1" shrinkToFit="1"/>
      <protection locked="0"/>
    </xf>
    <xf numFmtId="0" fontId="23" fillId="0" borderId="5" xfId="0" applyFont="1" applyFill="1" applyBorder="1" applyAlignment="1" applyProtection="1">
      <alignment vertical="center" wrapText="1" shrinkToFit="1"/>
      <protection locked="0"/>
    </xf>
    <xf numFmtId="0" fontId="23" fillId="0" borderId="0" xfId="0" applyFont="1" applyFill="1" applyBorder="1" applyAlignment="1" applyProtection="1">
      <alignment vertical="center" wrapText="1" shrinkToFit="1"/>
      <protection locked="0"/>
    </xf>
    <xf numFmtId="0" fontId="23" fillId="0" borderId="129" xfId="0" applyFont="1" applyFill="1" applyBorder="1" applyAlignment="1" applyProtection="1">
      <alignment vertical="center" wrapText="1" shrinkToFit="1"/>
      <protection locked="0"/>
    </xf>
    <xf numFmtId="0" fontId="23" fillId="0" borderId="33" xfId="0" applyFont="1" applyFill="1" applyBorder="1" applyAlignment="1" applyProtection="1">
      <alignment vertical="center" wrapText="1" shrinkToFit="1"/>
      <protection locked="0"/>
    </xf>
    <xf numFmtId="0" fontId="23" fillId="0" borderId="34" xfId="0" applyFont="1" applyFill="1" applyBorder="1" applyAlignment="1" applyProtection="1">
      <alignment vertical="center" wrapText="1" shrinkToFit="1"/>
      <protection locked="0"/>
    </xf>
    <xf numFmtId="0" fontId="23" fillId="0" borderId="37" xfId="0" applyFont="1" applyFill="1" applyBorder="1" applyAlignment="1" applyProtection="1">
      <alignment vertical="center" wrapText="1" shrinkToFit="1"/>
      <protection locked="0"/>
    </xf>
    <xf numFmtId="0" fontId="28" fillId="0" borderId="9" xfId="0" applyFont="1" applyFill="1" applyBorder="1" applyAlignment="1" applyProtection="1">
      <alignment horizontal="center" vertical="center" shrinkToFit="1"/>
      <protection hidden="1"/>
    </xf>
    <xf numFmtId="0" fontId="28" fillId="0" borderId="10" xfId="0" applyFont="1" applyFill="1" applyBorder="1" applyAlignment="1" applyProtection="1">
      <alignment horizontal="center" vertical="center" shrinkToFit="1"/>
      <protection hidden="1"/>
    </xf>
    <xf numFmtId="0" fontId="28" fillId="0" borderId="11" xfId="0" applyFont="1" applyFill="1" applyBorder="1" applyAlignment="1" applyProtection="1">
      <alignment horizontal="center" vertical="center" shrinkToFit="1"/>
      <protection hidden="1"/>
    </xf>
    <xf numFmtId="0" fontId="28" fillId="0" borderId="5" xfId="0" applyFont="1" applyBorder="1" applyAlignment="1" applyProtection="1">
      <alignment horizontal="center" vertical="center"/>
      <protection hidden="1"/>
    </xf>
    <xf numFmtId="38" fontId="28" fillId="9" borderId="9" xfId="0" applyNumberFormat="1" applyFont="1" applyFill="1" applyBorder="1" applyAlignment="1" applyProtection="1">
      <alignment horizontal="center" vertical="center" shrinkToFit="1"/>
      <protection hidden="1"/>
    </xf>
    <xf numFmtId="38" fontId="28" fillId="9" borderId="10" xfId="0" applyNumberFormat="1" applyFont="1" applyFill="1" applyBorder="1" applyAlignment="1" applyProtection="1">
      <alignment horizontal="center" vertical="center" shrinkToFit="1"/>
      <protection hidden="1"/>
    </xf>
    <xf numFmtId="38" fontId="23" fillId="0" borderId="10" xfId="3" applyFont="1" applyFill="1" applyBorder="1" applyAlignment="1" applyProtection="1">
      <alignment horizontal="center" vertical="center"/>
      <protection hidden="1"/>
    </xf>
    <xf numFmtId="38" fontId="23" fillId="0" borderId="11" xfId="3" applyFont="1" applyFill="1" applyBorder="1" applyAlignment="1" applyProtection="1">
      <alignment horizontal="center" vertical="center"/>
      <protection hidden="1"/>
    </xf>
    <xf numFmtId="0" fontId="65" fillId="0" borderId="0" xfId="0" applyFont="1" applyFill="1" applyBorder="1" applyAlignment="1" applyProtection="1">
      <alignment vertical="center" wrapText="1"/>
      <protection hidden="1"/>
    </xf>
    <xf numFmtId="0" fontId="61" fillId="7" borderId="135" xfId="0" applyFont="1" applyFill="1" applyBorder="1" applyAlignment="1" applyProtection="1">
      <alignment horizontal="center" vertical="center"/>
      <protection hidden="1"/>
    </xf>
    <xf numFmtId="0" fontId="61" fillId="7" borderId="136" xfId="0" applyFont="1" applyFill="1" applyBorder="1" applyAlignment="1" applyProtection="1">
      <alignment horizontal="center" vertical="center"/>
      <protection hidden="1"/>
    </xf>
    <xf numFmtId="0" fontId="23" fillId="0" borderId="26" xfId="0" applyFont="1" applyFill="1" applyBorder="1" applyAlignment="1" applyProtection="1">
      <alignment horizontal="center" vertical="center"/>
      <protection hidden="1"/>
    </xf>
    <xf numFmtId="0" fontId="23" fillId="0" borderId="27" xfId="0" applyFont="1" applyFill="1" applyBorder="1" applyAlignment="1" applyProtection="1">
      <alignment horizontal="center" vertical="center"/>
      <protection hidden="1"/>
    </xf>
    <xf numFmtId="0" fontId="23" fillId="0" borderId="34" xfId="0" applyFont="1" applyFill="1" applyBorder="1" applyAlignment="1" applyProtection="1">
      <alignment horizontal="center" vertical="center"/>
      <protection hidden="1"/>
    </xf>
    <xf numFmtId="0" fontId="23" fillId="0" borderId="36" xfId="0" applyFont="1" applyFill="1" applyBorder="1" applyAlignment="1" applyProtection="1">
      <alignment horizontal="center" vertical="center"/>
      <protection hidden="1"/>
    </xf>
    <xf numFmtId="0" fontId="23" fillId="6" borderId="25" xfId="0" applyFont="1" applyFill="1" applyBorder="1" applyAlignment="1" applyProtection="1">
      <alignment horizontal="center" vertical="center"/>
      <protection hidden="1"/>
    </xf>
    <xf numFmtId="0" fontId="23" fillId="6" borderId="26" xfId="0" applyFont="1" applyFill="1" applyBorder="1" applyAlignment="1" applyProtection="1">
      <alignment horizontal="center" vertical="center"/>
      <protection hidden="1"/>
    </xf>
    <xf numFmtId="0" fontId="23" fillId="6" borderId="27" xfId="0" applyFont="1" applyFill="1" applyBorder="1" applyAlignment="1" applyProtection="1">
      <alignment horizontal="center" vertical="center"/>
      <protection hidden="1"/>
    </xf>
    <xf numFmtId="0" fontId="23" fillId="6" borderId="35" xfId="0" applyFont="1" applyFill="1" applyBorder="1" applyAlignment="1" applyProtection="1">
      <alignment horizontal="center" vertical="center"/>
      <protection hidden="1"/>
    </xf>
    <xf numFmtId="0" fontId="23" fillId="6" borderId="34" xfId="0" applyFont="1" applyFill="1" applyBorder="1" applyAlignment="1" applyProtection="1">
      <alignment horizontal="center" vertical="center"/>
      <protection hidden="1"/>
    </xf>
    <xf numFmtId="0" fontId="23" fillId="6" borderId="36" xfId="0" applyFont="1" applyFill="1" applyBorder="1" applyAlignment="1" applyProtection="1">
      <alignment horizontal="center" vertical="center"/>
      <protection hidden="1"/>
    </xf>
    <xf numFmtId="0" fontId="43" fillId="0" borderId="2" xfId="0" applyFont="1" applyFill="1" applyBorder="1" applyAlignment="1" applyProtection="1">
      <alignment horizontal="center" shrinkToFit="1"/>
      <protection hidden="1"/>
    </xf>
    <xf numFmtId="0" fontId="43" fillId="0" borderId="3" xfId="0" applyFont="1" applyFill="1" applyBorder="1" applyAlignment="1" applyProtection="1">
      <alignment horizontal="center" shrinkToFit="1"/>
      <protection hidden="1"/>
    </xf>
    <xf numFmtId="0" fontId="43" fillId="0" borderId="4" xfId="0" applyFont="1" applyFill="1" applyBorder="1" applyAlignment="1" applyProtection="1">
      <alignment horizontal="center" shrinkToFit="1"/>
      <protection hidden="1"/>
    </xf>
    <xf numFmtId="0" fontId="23" fillId="0" borderId="3" xfId="0" applyFont="1" applyFill="1" applyBorder="1" applyAlignment="1" applyProtection="1">
      <alignment horizontal="center" vertical="center"/>
      <protection hidden="1"/>
    </xf>
    <xf numFmtId="0" fontId="23" fillId="0" borderId="4" xfId="0" applyFont="1" applyFill="1" applyBorder="1" applyAlignment="1" applyProtection="1">
      <alignment horizontal="center" vertical="center"/>
      <protection hidden="1"/>
    </xf>
    <xf numFmtId="0" fontId="21" fillId="7" borderId="140" xfId="0" applyFont="1" applyFill="1" applyBorder="1" applyAlignment="1" applyProtection="1">
      <alignment horizontal="center" vertical="center"/>
      <protection hidden="1"/>
    </xf>
    <xf numFmtId="0" fontId="21" fillId="7" borderId="141" xfId="0" applyFont="1" applyFill="1" applyBorder="1" applyAlignment="1" applyProtection="1">
      <alignment horizontal="center" vertical="center"/>
      <protection hidden="1"/>
    </xf>
    <xf numFmtId="38" fontId="62" fillId="8" borderId="139" xfId="35" applyFont="1" applyFill="1" applyBorder="1" applyAlignment="1" applyProtection="1">
      <alignment vertical="center" shrinkToFit="1"/>
      <protection hidden="1"/>
    </xf>
    <xf numFmtId="38" fontId="62" fillId="8" borderId="136" xfId="35" applyFont="1" applyFill="1" applyBorder="1" applyAlignment="1" applyProtection="1">
      <alignment vertical="center" shrinkToFit="1"/>
      <protection hidden="1"/>
    </xf>
    <xf numFmtId="38" fontId="62" fillId="8" borderId="142" xfId="35" applyFont="1" applyFill="1" applyBorder="1" applyAlignment="1" applyProtection="1">
      <alignment vertical="center" shrinkToFit="1"/>
      <protection hidden="1"/>
    </xf>
    <xf numFmtId="38" fontId="62" fillId="8" borderId="141" xfId="35" applyFont="1" applyFill="1" applyBorder="1" applyAlignment="1" applyProtection="1">
      <alignment vertical="center" shrinkToFit="1"/>
      <protection hidden="1"/>
    </xf>
    <xf numFmtId="38" fontId="43" fillId="0" borderId="9" xfId="0" applyNumberFormat="1" applyFont="1" applyFill="1" applyBorder="1" applyAlignment="1" applyProtection="1">
      <alignment vertical="center"/>
      <protection hidden="1"/>
    </xf>
    <xf numFmtId="38" fontId="43" fillId="0" borderId="10" xfId="0" applyNumberFormat="1" applyFont="1" applyFill="1" applyBorder="1" applyAlignment="1" applyProtection="1">
      <alignment vertical="center"/>
      <protection hidden="1"/>
    </xf>
    <xf numFmtId="0" fontId="23" fillId="6" borderId="26" xfId="0" applyFont="1" applyFill="1" applyBorder="1" applyAlignment="1" applyProtection="1">
      <alignment vertical="center"/>
      <protection hidden="1"/>
    </xf>
    <xf numFmtId="0" fontId="23" fillId="6" borderId="27" xfId="0" applyFont="1" applyFill="1" applyBorder="1" applyAlignment="1" applyProtection="1">
      <alignment vertical="center"/>
      <protection hidden="1"/>
    </xf>
    <xf numFmtId="0" fontId="23" fillId="6" borderId="34" xfId="0" applyFont="1" applyFill="1" applyBorder="1" applyAlignment="1" applyProtection="1">
      <alignment vertical="center"/>
      <protection hidden="1"/>
    </xf>
    <xf numFmtId="0" fontId="23" fillId="6" borderId="36" xfId="0" applyFont="1" applyFill="1" applyBorder="1" applyAlignment="1" applyProtection="1">
      <alignment vertical="center"/>
      <protection hidden="1"/>
    </xf>
    <xf numFmtId="0" fontId="23" fillId="0" borderId="41" xfId="0" applyFont="1" applyFill="1" applyBorder="1" applyAlignment="1" applyProtection="1">
      <alignment vertical="center"/>
      <protection hidden="1"/>
    </xf>
    <xf numFmtId="0" fontId="23" fillId="0" borderId="38" xfId="0" applyFont="1" applyFill="1" applyBorder="1" applyAlignment="1" applyProtection="1">
      <alignment vertical="center"/>
      <protection hidden="1"/>
    </xf>
    <xf numFmtId="0" fontId="23" fillId="0" borderId="10" xfId="0" applyFont="1" applyFill="1" applyBorder="1" applyAlignment="1" applyProtection="1">
      <alignment vertical="center"/>
      <protection hidden="1"/>
    </xf>
    <xf numFmtId="0" fontId="23" fillId="0" borderId="11" xfId="0" applyFont="1" applyFill="1" applyBorder="1" applyAlignment="1" applyProtection="1">
      <alignment vertical="center"/>
      <protection hidden="1"/>
    </xf>
    <xf numFmtId="0" fontId="23" fillId="0" borderId="55" xfId="0" applyFont="1" applyFill="1" applyBorder="1" applyAlignment="1" applyProtection="1">
      <alignment vertical="center"/>
      <protection hidden="1"/>
    </xf>
    <xf numFmtId="0" fontId="23" fillId="0" borderId="39" xfId="0" applyFont="1" applyFill="1" applyBorder="1" applyAlignment="1" applyProtection="1">
      <alignment vertical="center"/>
      <protection hidden="1"/>
    </xf>
    <xf numFmtId="0" fontId="23" fillId="0" borderId="25" xfId="0" applyFont="1" applyFill="1" applyBorder="1" applyAlignment="1" applyProtection="1">
      <alignment horizontal="right" vertical="center"/>
      <protection hidden="1"/>
    </xf>
    <xf numFmtId="0" fontId="23" fillId="0" borderId="26" xfId="0" applyFont="1" applyFill="1" applyBorder="1" applyAlignment="1" applyProtection="1">
      <alignment horizontal="right" vertical="center"/>
      <protection hidden="1"/>
    </xf>
    <xf numFmtId="0" fontId="23" fillId="0" borderId="130" xfId="0" applyFont="1" applyFill="1" applyBorder="1" applyAlignment="1" applyProtection="1">
      <alignment horizontal="right" vertical="center"/>
      <protection hidden="1"/>
    </xf>
    <xf numFmtId="0" fontId="23" fillId="0" borderId="1" xfId="0" applyFont="1" applyFill="1" applyBorder="1" applyAlignment="1" applyProtection="1">
      <alignment horizontal="right" vertical="center"/>
      <protection hidden="1"/>
    </xf>
    <xf numFmtId="0" fontId="23" fillId="0" borderId="131" xfId="0" applyFont="1" applyFill="1" applyBorder="1" applyAlignment="1" applyProtection="1">
      <alignment horizontal="right" vertical="center"/>
      <protection hidden="1"/>
    </xf>
    <xf numFmtId="0" fontId="23" fillId="0" borderId="3" xfId="0" applyFont="1" applyFill="1" applyBorder="1" applyAlignment="1" applyProtection="1">
      <alignment horizontal="right" vertical="center"/>
      <protection hidden="1"/>
    </xf>
    <xf numFmtId="0" fontId="23" fillId="0" borderId="35" xfId="0" applyFont="1" applyFill="1" applyBorder="1" applyAlignment="1" applyProtection="1">
      <alignment horizontal="right" vertical="center"/>
      <protection hidden="1"/>
    </xf>
    <xf numFmtId="0" fontId="23" fillId="0" borderId="34" xfId="0" applyFont="1" applyFill="1" applyBorder="1" applyAlignment="1" applyProtection="1">
      <alignment horizontal="right" vertical="center"/>
      <protection hidden="1"/>
    </xf>
    <xf numFmtId="0" fontId="23" fillId="3" borderId="25" xfId="0" applyFont="1" applyFill="1" applyBorder="1" applyAlignment="1" applyProtection="1">
      <alignment horizontal="center" vertical="center"/>
      <protection hidden="1"/>
    </xf>
    <xf numFmtId="0" fontId="23" fillId="3" borderId="26" xfId="0" applyFont="1" applyFill="1" applyBorder="1" applyAlignment="1" applyProtection="1">
      <alignment horizontal="center" vertical="center"/>
      <protection hidden="1"/>
    </xf>
    <xf numFmtId="0" fontId="23" fillId="3" borderId="27" xfId="0" applyFont="1" applyFill="1" applyBorder="1" applyAlignment="1" applyProtection="1">
      <alignment horizontal="center" vertical="center"/>
      <protection hidden="1"/>
    </xf>
    <xf numFmtId="0" fontId="23" fillId="3" borderId="35" xfId="0" applyFont="1" applyFill="1" applyBorder="1" applyAlignment="1" applyProtection="1">
      <alignment horizontal="center" vertical="center"/>
      <protection hidden="1"/>
    </xf>
    <xf numFmtId="0" fontId="23" fillId="3" borderId="34" xfId="0" applyFont="1" applyFill="1" applyBorder="1" applyAlignment="1" applyProtection="1">
      <alignment horizontal="center" vertical="center"/>
      <protection hidden="1"/>
    </xf>
    <xf numFmtId="0" fontId="23" fillId="3" borderId="36" xfId="0" applyFont="1" applyFill="1" applyBorder="1" applyAlignment="1" applyProtection="1">
      <alignment horizontal="center" vertical="center"/>
      <protection hidden="1"/>
    </xf>
    <xf numFmtId="0" fontId="60" fillId="0" borderId="136" xfId="0" applyFont="1" applyFill="1" applyBorder="1" applyAlignment="1" applyProtection="1">
      <alignment horizontal="center" vertical="center"/>
      <protection hidden="1"/>
    </xf>
    <xf numFmtId="0" fontId="60" fillId="0" borderId="137" xfId="0" applyFont="1" applyFill="1" applyBorder="1" applyAlignment="1" applyProtection="1">
      <alignment horizontal="center" vertical="center"/>
      <protection hidden="1"/>
    </xf>
    <xf numFmtId="0" fontId="60" fillId="0" borderId="141" xfId="0" applyFont="1" applyFill="1" applyBorder="1" applyAlignment="1" applyProtection="1">
      <alignment horizontal="center" vertical="center"/>
      <protection hidden="1"/>
    </xf>
    <xf numFmtId="0" fontId="60" fillId="0" borderId="143" xfId="0" applyFont="1" applyFill="1" applyBorder="1" applyAlignment="1" applyProtection="1">
      <alignment horizontal="center" vertical="center"/>
      <protection hidden="1"/>
    </xf>
    <xf numFmtId="38" fontId="33" fillId="8" borderId="28" xfId="35" applyFont="1" applyFill="1" applyBorder="1" applyAlignment="1" applyProtection="1">
      <alignment vertical="center" shrinkToFit="1"/>
      <protection hidden="1"/>
    </xf>
    <xf numFmtId="38" fontId="33" fillId="8" borderId="26" xfId="35" applyFont="1" applyFill="1" applyBorder="1" applyAlignment="1" applyProtection="1">
      <alignment vertical="center" shrinkToFit="1"/>
      <protection hidden="1"/>
    </xf>
    <xf numFmtId="38" fontId="33" fillId="8" borderId="33" xfId="35" applyFont="1" applyFill="1" applyBorder="1" applyAlignment="1" applyProtection="1">
      <alignment vertical="center" shrinkToFit="1"/>
      <protection hidden="1"/>
    </xf>
    <xf numFmtId="38" fontId="33" fillId="8" borderId="34" xfId="35" applyFont="1" applyFill="1" applyBorder="1" applyAlignment="1" applyProtection="1">
      <alignment vertical="center" shrinkToFit="1"/>
      <protection hidden="1"/>
    </xf>
    <xf numFmtId="0" fontId="69" fillId="4" borderId="0" xfId="0" applyFont="1" applyFill="1" applyBorder="1" applyAlignment="1" applyProtection="1">
      <alignment horizontal="center" vertical="center"/>
      <protection hidden="1"/>
    </xf>
    <xf numFmtId="38" fontId="33" fillId="0" borderId="25" xfId="35" applyFont="1" applyFill="1" applyBorder="1" applyAlignment="1" applyProtection="1">
      <alignment vertical="center" shrinkToFit="1"/>
      <protection locked="0" hidden="1"/>
    </xf>
    <xf numFmtId="38" fontId="33" fillId="0" borderId="26" xfId="35" applyFont="1" applyFill="1" applyBorder="1" applyAlignment="1" applyProtection="1">
      <alignment vertical="center" shrinkToFit="1"/>
      <protection locked="0" hidden="1"/>
    </xf>
    <xf numFmtId="38" fontId="33" fillId="0" borderId="35" xfId="35" applyFont="1" applyFill="1" applyBorder="1" applyAlignment="1" applyProtection="1">
      <alignment vertical="center" shrinkToFit="1"/>
      <protection locked="0" hidden="1"/>
    </xf>
    <xf numFmtId="38" fontId="33" fillId="0" borderId="34" xfId="35" applyFont="1" applyFill="1" applyBorder="1" applyAlignment="1" applyProtection="1">
      <alignment vertical="center" shrinkToFit="1"/>
      <protection locked="0" hidden="1"/>
    </xf>
    <xf numFmtId="0" fontId="23" fillId="6" borderId="25" xfId="0" applyFont="1" applyFill="1" applyBorder="1" applyAlignment="1" applyProtection="1">
      <alignment vertical="center" textRotation="255" shrinkToFit="1"/>
      <protection hidden="1"/>
    </xf>
    <xf numFmtId="0" fontId="23" fillId="6" borderId="32" xfId="0" applyFont="1" applyFill="1" applyBorder="1" applyAlignment="1">
      <alignment vertical="center" textRotation="255" shrinkToFit="1"/>
    </xf>
    <xf numFmtId="0" fontId="23" fillId="6" borderId="128" xfId="0" applyFont="1" applyFill="1" applyBorder="1" applyAlignment="1">
      <alignment vertical="center" textRotation="255" shrinkToFit="1"/>
    </xf>
    <xf numFmtId="0" fontId="23" fillId="6" borderId="129" xfId="0" applyFont="1" applyFill="1" applyBorder="1" applyAlignment="1">
      <alignment vertical="center" textRotation="255" shrinkToFit="1"/>
    </xf>
    <xf numFmtId="0" fontId="23" fillId="6" borderId="35" xfId="0" applyFont="1" applyFill="1" applyBorder="1" applyAlignment="1">
      <alignment vertical="center" textRotation="255" shrinkToFit="1"/>
    </xf>
    <xf numFmtId="0" fontId="23" fillId="6" borderId="37" xfId="0" applyFont="1" applyFill="1" applyBorder="1" applyAlignment="1">
      <alignment vertical="center" textRotation="255" shrinkToFit="1"/>
    </xf>
    <xf numFmtId="0" fontId="23" fillId="0" borderId="132" xfId="0" applyFont="1" applyFill="1" applyBorder="1" applyAlignment="1" applyProtection="1">
      <alignment horizontal="right" vertical="center"/>
      <protection hidden="1"/>
    </xf>
    <xf numFmtId="0" fontId="23" fillId="0" borderId="41" xfId="0" applyFont="1" applyFill="1" applyBorder="1" applyAlignment="1" applyProtection="1">
      <alignment horizontal="right" vertical="center"/>
      <protection hidden="1"/>
    </xf>
    <xf numFmtId="0" fontId="23" fillId="0" borderId="133" xfId="0" applyFont="1" applyFill="1" applyBorder="1" applyAlignment="1" applyProtection="1">
      <alignment horizontal="right" vertical="center"/>
      <protection hidden="1"/>
    </xf>
    <xf numFmtId="0" fontId="23" fillId="0" borderId="10" xfId="0" applyFont="1" applyFill="1" applyBorder="1" applyAlignment="1" applyProtection="1">
      <alignment horizontal="right" vertical="center"/>
      <protection hidden="1"/>
    </xf>
    <xf numFmtId="0" fontId="23" fillId="0" borderId="134" xfId="0" applyFont="1" applyFill="1" applyBorder="1" applyAlignment="1" applyProtection="1">
      <alignment horizontal="right" vertical="center"/>
      <protection hidden="1"/>
    </xf>
    <xf numFmtId="0" fontId="23" fillId="0" borderId="55" xfId="0" applyFont="1" applyFill="1" applyBorder="1" applyAlignment="1" applyProtection="1">
      <alignment horizontal="right" vertical="center"/>
      <protection hidden="1"/>
    </xf>
    <xf numFmtId="0" fontId="23" fillId="3" borderId="25" xfId="0" applyFont="1" applyFill="1" applyBorder="1" applyAlignment="1" applyProtection="1">
      <alignment horizontal="center" vertical="center" textRotation="255"/>
      <protection hidden="1"/>
    </xf>
    <xf numFmtId="0" fontId="23" fillId="3" borderId="32" xfId="0" applyFont="1" applyFill="1" applyBorder="1" applyAlignment="1" applyProtection="1">
      <alignment horizontal="center" vertical="center" textRotation="255"/>
      <protection hidden="1"/>
    </xf>
    <xf numFmtId="0" fontId="23" fillId="3" borderId="128" xfId="0" applyFont="1" applyFill="1" applyBorder="1" applyAlignment="1" applyProtection="1">
      <alignment horizontal="center" vertical="center" textRotation="255"/>
      <protection hidden="1"/>
    </xf>
    <xf numFmtId="0" fontId="23" fillId="3" borderId="129" xfId="0" applyFont="1" applyFill="1" applyBorder="1" applyAlignment="1" applyProtection="1">
      <alignment horizontal="center" vertical="center" textRotation="255"/>
      <protection hidden="1"/>
    </xf>
    <xf numFmtId="0" fontId="23" fillId="3" borderId="35" xfId="0" applyFont="1" applyFill="1" applyBorder="1" applyAlignment="1" applyProtection="1">
      <alignment horizontal="center" vertical="center" textRotation="255"/>
      <protection hidden="1"/>
    </xf>
    <xf numFmtId="0" fontId="23" fillId="3" borderId="37" xfId="0" applyFont="1" applyFill="1" applyBorder="1" applyAlignment="1" applyProtection="1">
      <alignment horizontal="center" vertical="center" textRotation="255"/>
      <protection hidden="1"/>
    </xf>
    <xf numFmtId="0" fontId="23" fillId="3" borderId="25" xfId="0" applyFont="1" applyFill="1" applyBorder="1" applyAlignment="1" applyProtection="1">
      <alignment horizontal="right" vertical="center"/>
      <protection hidden="1"/>
    </xf>
    <xf numFmtId="0" fontId="23" fillId="3" borderId="26" xfId="0" applyFont="1" applyFill="1" applyBorder="1" applyAlignment="1" applyProtection="1">
      <alignment horizontal="right" vertical="center"/>
      <protection hidden="1"/>
    </xf>
    <xf numFmtId="0" fontId="23" fillId="3" borderId="35" xfId="0" applyFont="1" applyFill="1" applyBorder="1" applyAlignment="1" applyProtection="1">
      <alignment horizontal="right" vertical="center"/>
      <protection hidden="1"/>
    </xf>
    <xf numFmtId="0" fontId="23" fillId="3" borderId="34" xfId="0" applyFont="1" applyFill="1" applyBorder="1" applyAlignment="1" applyProtection="1">
      <alignment horizontal="right" vertical="center"/>
      <protection hidden="1"/>
    </xf>
    <xf numFmtId="0" fontId="23" fillId="0" borderId="7" xfId="0" applyFont="1" applyFill="1" applyBorder="1" applyAlignment="1" applyProtection="1">
      <alignment vertical="center" wrapText="1" shrinkToFit="1"/>
      <protection locked="0"/>
    </xf>
    <xf numFmtId="0" fontId="23" fillId="0" borderId="1" xfId="0" applyFont="1" applyFill="1" applyBorder="1" applyAlignment="1" applyProtection="1">
      <alignment vertical="center" wrapText="1" shrinkToFit="1"/>
      <protection locked="0"/>
    </xf>
    <xf numFmtId="0" fontId="23" fillId="0" borderId="29" xfId="0" applyFont="1" applyFill="1" applyBorder="1" applyAlignment="1" applyProtection="1">
      <alignment vertical="center" wrapText="1" shrinkToFit="1"/>
      <protection locked="0"/>
    </xf>
    <xf numFmtId="0" fontId="23" fillId="0" borderId="2" xfId="0" applyFont="1" applyFill="1" applyBorder="1" applyAlignment="1" applyProtection="1">
      <alignment vertical="center" wrapText="1" shrinkToFit="1"/>
      <protection locked="0"/>
    </xf>
    <xf numFmtId="0" fontId="23" fillId="0" borderId="3" xfId="0" applyFont="1" applyFill="1" applyBorder="1" applyAlignment="1" applyProtection="1">
      <alignment vertical="center" wrapText="1" shrinkToFit="1"/>
      <protection locked="0"/>
    </xf>
    <xf numFmtId="0" fontId="23" fillId="0" borderId="30" xfId="0" applyFont="1" applyFill="1" applyBorder="1" applyAlignment="1" applyProtection="1">
      <alignment vertical="center" wrapText="1" shrinkToFit="1"/>
      <protection locked="0"/>
    </xf>
    <xf numFmtId="38" fontId="33" fillId="0" borderId="28" xfId="35" applyFont="1" applyFill="1" applyBorder="1" applyAlignment="1" applyProtection="1">
      <alignment vertical="center" shrinkToFit="1"/>
      <protection locked="0"/>
    </xf>
    <xf numFmtId="38" fontId="33" fillId="0" borderId="26" xfId="35" applyFont="1" applyFill="1" applyBorder="1" applyAlignment="1" applyProtection="1">
      <alignment vertical="center" shrinkToFit="1"/>
      <protection locked="0"/>
    </xf>
    <xf numFmtId="38" fontId="33" fillId="0" borderId="7" xfId="35" applyFont="1" applyFill="1" applyBorder="1" applyAlignment="1" applyProtection="1">
      <alignment vertical="center" shrinkToFit="1"/>
      <protection locked="0"/>
    </xf>
    <xf numFmtId="38" fontId="33" fillId="0" borderId="1" xfId="35" applyFont="1" applyFill="1" applyBorder="1" applyAlignment="1" applyProtection="1">
      <alignment vertical="center" shrinkToFit="1"/>
      <protection locked="0"/>
    </xf>
    <xf numFmtId="0" fontId="23" fillId="0" borderId="1" xfId="0" applyFont="1" applyFill="1" applyBorder="1" applyAlignment="1" applyProtection="1">
      <alignment horizontal="center" vertical="center"/>
      <protection hidden="1"/>
    </xf>
    <xf numFmtId="0" fontId="23" fillId="0" borderId="8" xfId="0" applyFont="1" applyFill="1" applyBorder="1" applyAlignment="1" applyProtection="1">
      <alignment horizontal="center" vertical="center"/>
      <protection hidden="1"/>
    </xf>
    <xf numFmtId="38" fontId="33" fillId="0" borderId="2" xfId="35" applyFont="1" applyFill="1" applyBorder="1" applyAlignment="1" applyProtection="1">
      <alignment vertical="center" shrinkToFit="1"/>
      <protection locked="0"/>
    </xf>
    <xf numFmtId="38" fontId="33" fillId="0" borderId="3" xfId="35" applyFont="1" applyFill="1" applyBorder="1" applyAlignment="1" applyProtection="1">
      <alignment vertical="center" shrinkToFit="1"/>
      <protection locked="0"/>
    </xf>
    <xf numFmtId="38" fontId="33" fillId="0" borderId="33" xfId="35" applyFont="1" applyFill="1" applyBorder="1" applyAlignment="1" applyProtection="1">
      <alignment vertical="center" shrinkToFit="1"/>
      <protection locked="0"/>
    </xf>
    <xf numFmtId="38" fontId="33" fillId="0" borderId="34" xfId="35" applyFont="1" applyFill="1" applyBorder="1" applyAlignment="1" applyProtection="1">
      <alignment vertical="center" shrinkToFit="1"/>
      <protection locked="0"/>
    </xf>
    <xf numFmtId="38" fontId="33" fillId="0" borderId="9" xfId="35" applyFont="1" applyFill="1" applyBorder="1" applyAlignment="1" applyProtection="1">
      <alignment vertical="center" shrinkToFit="1"/>
      <protection hidden="1"/>
    </xf>
    <xf numFmtId="38" fontId="33" fillId="0" borderId="10" xfId="35" applyFont="1" applyFill="1" applyBorder="1" applyAlignment="1" applyProtection="1">
      <alignment vertical="center" shrinkToFit="1"/>
      <protection hidden="1"/>
    </xf>
    <xf numFmtId="0" fontId="23" fillId="0" borderId="10" xfId="0" applyFont="1" applyFill="1" applyBorder="1" applyAlignment="1" applyProtection="1">
      <alignment horizontal="center" vertical="center"/>
      <protection hidden="1"/>
    </xf>
    <xf numFmtId="0" fontId="23" fillId="0" borderId="11" xfId="0" applyFont="1" applyFill="1" applyBorder="1" applyAlignment="1" applyProtection="1">
      <alignment horizontal="center" vertical="center"/>
      <protection hidden="1"/>
    </xf>
    <xf numFmtId="38" fontId="33" fillId="0" borderId="56" xfId="35" applyFont="1" applyFill="1" applyBorder="1" applyAlignment="1" applyProtection="1">
      <alignment vertical="center" shrinkToFit="1"/>
      <protection hidden="1"/>
    </xf>
    <xf numFmtId="38" fontId="33" fillId="0" borderId="55" xfId="35" applyFont="1" applyFill="1" applyBorder="1" applyAlignment="1" applyProtection="1">
      <alignment vertical="center" shrinkToFit="1"/>
      <protection hidden="1"/>
    </xf>
    <xf numFmtId="0" fontId="23" fillId="0" borderId="55" xfId="0" applyFont="1" applyFill="1" applyBorder="1" applyAlignment="1" applyProtection="1">
      <alignment horizontal="center" vertical="center"/>
      <protection hidden="1"/>
    </xf>
    <xf numFmtId="0" fontId="23" fillId="0" borderId="39" xfId="0" applyFont="1" applyFill="1" applyBorder="1" applyAlignment="1" applyProtection="1">
      <alignment horizontal="center" vertical="center"/>
      <protection hidden="1"/>
    </xf>
    <xf numFmtId="38" fontId="33" fillId="0" borderId="54" xfId="35" applyFont="1" applyFill="1" applyBorder="1" applyAlignment="1" applyProtection="1">
      <alignment vertical="center" shrinkToFit="1"/>
      <protection hidden="1"/>
    </xf>
    <xf numFmtId="38" fontId="33" fillId="0" borderId="41" xfId="35" applyFont="1" applyFill="1" applyBorder="1" applyAlignment="1" applyProtection="1">
      <alignment vertical="center" shrinkToFit="1"/>
      <protection hidden="1"/>
    </xf>
    <xf numFmtId="0" fontId="23" fillId="0" borderId="41" xfId="0" applyFont="1" applyFill="1" applyBorder="1" applyAlignment="1" applyProtection="1">
      <alignment horizontal="center" vertical="center"/>
      <protection hidden="1"/>
    </xf>
    <xf numFmtId="0" fontId="23" fillId="0" borderId="38" xfId="0" applyFont="1" applyFill="1" applyBorder="1" applyAlignment="1" applyProtection="1">
      <alignment horizontal="center" vertical="center"/>
      <protection hidden="1"/>
    </xf>
    <xf numFmtId="0" fontId="43" fillId="0" borderId="7" xfId="0" applyFont="1" applyFill="1" applyBorder="1" applyAlignment="1" applyProtection="1">
      <alignment horizontal="center" vertical="center" shrinkToFit="1"/>
      <protection hidden="1"/>
    </xf>
    <xf numFmtId="0" fontId="43" fillId="0" borderId="1" xfId="0" applyFont="1" applyFill="1" applyBorder="1" applyAlignment="1" applyProtection="1">
      <alignment horizontal="center" vertical="center" shrinkToFit="1"/>
      <protection hidden="1"/>
    </xf>
    <xf numFmtId="0" fontId="43" fillId="0" borderId="8" xfId="0" applyFont="1" applyFill="1" applyBorder="1" applyAlignment="1" applyProtection="1">
      <alignment horizontal="center" vertical="center" shrinkToFit="1"/>
      <protection hidden="1"/>
    </xf>
    <xf numFmtId="38" fontId="43" fillId="8" borderId="9" xfId="0" applyNumberFormat="1" applyFont="1" applyFill="1" applyBorder="1" applyAlignment="1" applyProtection="1">
      <alignment vertical="center" shrinkToFit="1"/>
      <protection hidden="1"/>
    </xf>
    <xf numFmtId="38" fontId="43" fillId="8" borderId="10" xfId="0" applyNumberFormat="1" applyFont="1" applyFill="1" applyBorder="1" applyAlignment="1" applyProtection="1">
      <alignment vertical="center" shrinkToFit="1"/>
      <protection hidden="1"/>
    </xf>
    <xf numFmtId="38" fontId="43" fillId="9" borderId="9" xfId="0" applyNumberFormat="1" applyFont="1" applyFill="1" applyBorder="1" applyAlignment="1" applyProtection="1">
      <alignment vertical="center" shrinkToFit="1"/>
      <protection hidden="1"/>
    </xf>
    <xf numFmtId="38" fontId="43" fillId="9" borderId="10" xfId="0" applyNumberFormat="1" applyFont="1" applyFill="1" applyBorder="1" applyAlignment="1" applyProtection="1">
      <alignment vertical="center" shrinkToFit="1"/>
      <protection hidden="1"/>
    </xf>
    <xf numFmtId="0" fontId="23" fillId="0" borderId="12" xfId="0" applyFont="1" applyFill="1" applyBorder="1" applyAlignment="1" applyProtection="1">
      <alignment horizontal="center" vertical="center"/>
      <protection hidden="1"/>
    </xf>
    <xf numFmtId="0" fontId="23" fillId="0" borderId="9" xfId="0" applyFont="1" applyFill="1" applyBorder="1" applyAlignment="1" applyProtection="1">
      <alignment horizontal="center" vertical="center"/>
      <protection hidden="1"/>
    </xf>
    <xf numFmtId="0" fontId="23" fillId="0" borderId="25" xfId="0" applyFont="1" applyFill="1" applyBorder="1" applyAlignment="1" applyProtection="1">
      <alignment horizontal="center" vertical="center" wrapText="1"/>
      <protection hidden="1"/>
    </xf>
    <xf numFmtId="0" fontId="23" fillId="0" borderId="26" xfId="0" applyFont="1" applyFill="1" applyBorder="1" applyAlignment="1" applyProtection="1">
      <alignment horizontal="center" vertical="center" wrapText="1"/>
      <protection hidden="1"/>
    </xf>
    <xf numFmtId="0" fontId="23" fillId="0" borderId="27" xfId="0" applyFont="1" applyFill="1" applyBorder="1" applyAlignment="1" applyProtection="1">
      <alignment horizontal="center" vertical="center" wrapText="1"/>
      <protection hidden="1"/>
    </xf>
    <xf numFmtId="0" fontId="23" fillId="0" borderId="35" xfId="0" applyFont="1" applyFill="1" applyBorder="1" applyAlignment="1" applyProtection="1">
      <alignment horizontal="center" vertical="center" wrapText="1"/>
      <protection hidden="1"/>
    </xf>
    <xf numFmtId="0" fontId="23" fillId="0" borderId="34" xfId="0" applyFont="1" applyFill="1" applyBorder="1" applyAlignment="1" applyProtection="1">
      <alignment horizontal="center" vertical="center" wrapText="1"/>
      <protection hidden="1"/>
    </xf>
    <xf numFmtId="0" fontId="23" fillId="0" borderId="36" xfId="0" applyFont="1" applyFill="1" applyBorder="1" applyAlignment="1" applyProtection="1">
      <alignment horizontal="center" vertical="center" wrapText="1"/>
      <protection hidden="1"/>
    </xf>
    <xf numFmtId="0" fontId="23" fillId="0" borderId="26" xfId="0" applyFont="1" applyFill="1" applyBorder="1" applyAlignment="1" applyProtection="1">
      <alignment horizontal="center" vertical="center"/>
      <protection locked="0"/>
    </xf>
    <xf numFmtId="0" fontId="23" fillId="0" borderId="34" xfId="0" applyFont="1" applyFill="1" applyBorder="1" applyAlignment="1" applyProtection="1">
      <alignment horizontal="center" vertical="center"/>
      <protection locked="0"/>
    </xf>
    <xf numFmtId="38" fontId="23" fillId="0" borderId="26" xfId="35" applyFont="1" applyFill="1" applyBorder="1" applyAlignment="1" applyProtection="1">
      <alignment vertical="center" shrinkToFit="1"/>
      <protection hidden="1"/>
    </xf>
    <xf numFmtId="38" fontId="23" fillId="0" borderId="34" xfId="35" applyFont="1" applyFill="1" applyBorder="1" applyAlignment="1" applyProtection="1">
      <alignment vertical="center" shrinkToFit="1"/>
      <protection hidden="1"/>
    </xf>
    <xf numFmtId="0" fontId="61" fillId="7" borderId="145" xfId="0" applyFont="1" applyFill="1" applyBorder="1" applyAlignment="1" applyProtection="1">
      <alignment horizontal="center" vertical="center" shrinkToFit="1"/>
      <protection hidden="1"/>
    </xf>
    <xf numFmtId="0" fontId="61" fillId="7" borderId="146" xfId="0" applyFont="1" applyFill="1" applyBorder="1" applyAlignment="1" applyProtection="1">
      <alignment horizontal="center" vertical="center" shrinkToFit="1"/>
      <protection hidden="1"/>
    </xf>
    <xf numFmtId="0" fontId="61" fillId="7" borderId="149" xfId="0" applyFont="1" applyFill="1" applyBorder="1" applyAlignment="1" applyProtection="1">
      <alignment horizontal="center" vertical="center" shrinkToFit="1"/>
      <protection hidden="1"/>
    </xf>
    <xf numFmtId="38" fontId="62" fillId="8" borderId="147" xfId="0" applyNumberFormat="1" applyFont="1" applyFill="1" applyBorder="1" applyAlignment="1" applyProtection="1">
      <alignment vertical="center"/>
      <protection hidden="1"/>
    </xf>
    <xf numFmtId="38" fontId="62" fillId="8" borderId="146" xfId="0" applyNumberFormat="1" applyFont="1" applyFill="1" applyBorder="1" applyAlignment="1" applyProtection="1">
      <alignment vertical="center"/>
      <protection hidden="1"/>
    </xf>
    <xf numFmtId="0" fontId="60" fillId="0" borderId="146" xfId="0" applyFont="1" applyFill="1" applyBorder="1" applyAlignment="1" applyProtection="1">
      <alignment horizontal="center" vertical="center"/>
      <protection hidden="1"/>
    </xf>
    <xf numFmtId="0" fontId="60" fillId="0" borderId="148" xfId="0" applyFont="1" applyFill="1" applyBorder="1" applyAlignment="1" applyProtection="1">
      <alignment horizontal="center" vertical="center"/>
      <protection hidden="1"/>
    </xf>
    <xf numFmtId="0" fontId="28" fillId="0" borderId="26" xfId="0" applyFont="1" applyFill="1" applyBorder="1" applyAlignment="1" applyProtection="1">
      <alignment horizontal="center" shrinkToFit="1"/>
      <protection hidden="1"/>
    </xf>
    <xf numFmtId="38" fontId="28" fillId="9" borderId="73" xfId="0" applyNumberFormat="1" applyFont="1" applyFill="1" applyBorder="1" applyAlignment="1" applyProtection="1">
      <alignment horizontal="center" vertical="center" shrinkToFit="1"/>
      <protection hidden="1"/>
    </xf>
    <xf numFmtId="38" fontId="28" fillId="8" borderId="73" xfId="0" applyNumberFormat="1" applyFont="1" applyFill="1" applyBorder="1" applyAlignment="1" applyProtection="1">
      <alignment horizontal="center" vertical="center" shrinkToFit="1"/>
      <protection hidden="1"/>
    </xf>
    <xf numFmtId="3" fontId="21" fillId="8" borderId="9" xfId="86" applyNumberFormat="1" applyFont="1" applyFill="1" applyBorder="1" applyAlignment="1" applyProtection="1">
      <alignment horizontal="center" vertical="center"/>
      <protection hidden="1"/>
    </xf>
    <xf numFmtId="3" fontId="21" fillId="8" borderId="10" xfId="86" applyNumberFormat="1" applyFont="1" applyFill="1" applyBorder="1" applyAlignment="1" applyProtection="1">
      <alignment horizontal="center" vertical="center"/>
      <protection hidden="1"/>
    </xf>
    <xf numFmtId="3" fontId="21" fillId="8" borderId="11" xfId="86" applyNumberFormat="1" applyFont="1" applyFill="1" applyBorder="1" applyAlignment="1" applyProtection="1">
      <alignment horizontal="center" vertical="center"/>
      <protection hidden="1"/>
    </xf>
    <xf numFmtId="49" fontId="23" fillId="0" borderId="12" xfId="86" applyNumberFormat="1" applyFont="1" applyBorder="1" applyAlignment="1" applyProtection="1">
      <alignment horizontal="center" vertical="center" shrinkToFit="1"/>
      <protection locked="0"/>
    </xf>
    <xf numFmtId="49" fontId="23" fillId="0" borderId="12" xfId="86" applyNumberFormat="1" applyFont="1" applyBorder="1" applyAlignment="1" applyProtection="1">
      <alignment horizontal="left" vertical="center" shrinkToFit="1"/>
      <protection locked="0"/>
    </xf>
    <xf numFmtId="49" fontId="23" fillId="0" borderId="151" xfId="86" applyNumberFormat="1" applyFont="1" applyBorder="1" applyAlignment="1" applyProtection="1">
      <alignment horizontal="left" vertical="center" shrinkToFit="1"/>
      <protection locked="0"/>
    </xf>
    <xf numFmtId="177" fontId="23" fillId="6" borderId="21" xfId="86" applyNumberFormat="1" applyFont="1" applyFill="1" applyBorder="1" applyAlignment="1" applyProtection="1">
      <alignment horizontal="right" vertical="center"/>
      <protection hidden="1"/>
    </xf>
    <xf numFmtId="0" fontId="21" fillId="6" borderId="9" xfId="86" applyFont="1" applyFill="1" applyBorder="1" applyAlignment="1" applyProtection="1">
      <alignment horizontal="center" vertical="center"/>
      <protection hidden="1"/>
    </xf>
    <xf numFmtId="0" fontId="21" fillId="6" borderId="10" xfId="86" applyFont="1" applyFill="1" applyBorder="1" applyAlignment="1" applyProtection="1">
      <alignment horizontal="center" vertical="center"/>
      <protection hidden="1"/>
    </xf>
    <xf numFmtId="0" fontId="21" fillId="6" borderId="11" xfId="86" applyFont="1" applyFill="1" applyBorder="1" applyAlignment="1" applyProtection="1">
      <alignment horizontal="center" vertical="center"/>
      <protection hidden="1"/>
    </xf>
    <xf numFmtId="0" fontId="23" fillId="6" borderId="151" xfId="86" applyFont="1" applyFill="1" applyBorder="1" applyAlignment="1" applyProtection="1">
      <alignment horizontal="center" vertical="center"/>
      <protection hidden="1"/>
    </xf>
    <xf numFmtId="49" fontId="23" fillId="0" borderId="152" xfId="86" applyNumberFormat="1" applyFont="1" applyBorder="1" applyAlignment="1" applyProtection="1">
      <alignment horizontal="left" vertical="center" shrinkToFit="1"/>
      <protection locked="0"/>
    </xf>
    <xf numFmtId="49" fontId="23" fillId="0" borderId="12" xfId="86" applyNumberFormat="1" applyFont="1" applyFill="1" applyBorder="1" applyAlignment="1" applyProtection="1">
      <alignment horizontal="left" vertical="center" shrinkToFit="1"/>
      <protection locked="0"/>
    </xf>
    <xf numFmtId="49" fontId="23" fillId="2" borderId="12" xfId="86" applyNumberFormat="1" applyFont="1" applyFill="1" applyBorder="1" applyAlignment="1" applyProtection="1">
      <alignment vertical="center"/>
      <protection locked="0"/>
    </xf>
    <xf numFmtId="49" fontId="23" fillId="2" borderId="151" xfId="86" applyNumberFormat="1" applyFont="1" applyFill="1" applyBorder="1" applyAlignment="1" applyProtection="1">
      <alignment vertical="center"/>
      <protection locked="0"/>
    </xf>
    <xf numFmtId="177" fontId="23" fillId="6" borderId="152" xfId="86" applyNumberFormat="1" applyFont="1" applyFill="1" applyBorder="1" applyAlignment="1" applyProtection="1">
      <alignment horizontal="right" vertical="center"/>
      <protection hidden="1"/>
    </xf>
    <xf numFmtId="0" fontId="23" fillId="6" borderId="9" xfId="86" applyFont="1" applyFill="1" applyBorder="1" applyAlignment="1" applyProtection="1">
      <alignment horizontal="center" vertical="center"/>
      <protection hidden="1"/>
    </xf>
    <xf numFmtId="0" fontId="23" fillId="6" borderId="10" xfId="86" applyFont="1" applyFill="1" applyBorder="1" applyAlignment="1" applyProtection="1">
      <alignment horizontal="center" vertical="center"/>
      <protection hidden="1"/>
    </xf>
    <xf numFmtId="0" fontId="23" fillId="6" borderId="11" xfId="86" applyFont="1" applyFill="1" applyBorder="1" applyAlignment="1" applyProtection="1">
      <alignment horizontal="center" vertical="center"/>
      <protection hidden="1"/>
    </xf>
    <xf numFmtId="49" fontId="23" fillId="2" borderId="152" xfId="86" applyNumberFormat="1" applyFont="1" applyFill="1" applyBorder="1" applyAlignment="1" applyProtection="1">
      <alignment vertical="center"/>
      <protection locked="0"/>
    </xf>
    <xf numFmtId="0" fontId="42" fillId="0" borderId="10" xfId="89" applyFont="1" applyBorder="1" applyAlignment="1">
      <alignment horizontal="center" vertical="center"/>
    </xf>
    <xf numFmtId="177" fontId="23" fillId="6" borderId="12" xfId="86" applyNumberFormat="1" applyFont="1" applyFill="1" applyBorder="1" applyAlignment="1" applyProtection="1">
      <alignment horizontal="center" vertical="center"/>
      <protection hidden="1"/>
    </xf>
    <xf numFmtId="177" fontId="23" fillId="6" borderId="151" xfId="86" applyNumberFormat="1" applyFont="1" applyFill="1" applyBorder="1" applyAlignment="1" applyProtection="1">
      <alignment horizontal="center" vertical="center"/>
      <protection hidden="1"/>
    </xf>
    <xf numFmtId="177" fontId="23" fillId="6" borderId="151" xfId="86" applyNumberFormat="1" applyFont="1" applyFill="1" applyBorder="1" applyAlignment="1" applyProtection="1">
      <alignment horizontal="center" vertical="center" wrapText="1"/>
      <protection hidden="1"/>
    </xf>
    <xf numFmtId="177" fontId="23" fillId="9" borderId="31" xfId="86" applyNumberFormat="1" applyFont="1" applyFill="1" applyBorder="1" applyAlignment="1" applyProtection="1">
      <alignment horizontal="center" vertical="center"/>
      <protection hidden="1"/>
    </xf>
    <xf numFmtId="177" fontId="23" fillId="9" borderId="21" xfId="86" applyNumberFormat="1" applyFont="1" applyFill="1" applyBorder="1" applyAlignment="1" applyProtection="1">
      <alignment horizontal="center" vertical="center"/>
      <protection hidden="1"/>
    </xf>
    <xf numFmtId="177" fontId="23" fillId="6" borderId="31" xfId="86" applyNumberFormat="1" applyFont="1" applyFill="1" applyBorder="1" applyAlignment="1" applyProtection="1">
      <alignment horizontal="center" vertical="center" wrapText="1" shrinkToFit="1"/>
      <protection hidden="1"/>
    </xf>
    <xf numFmtId="177" fontId="23" fillId="6" borderId="21" xfId="86" applyNumberFormat="1" applyFont="1" applyFill="1" applyBorder="1" applyAlignment="1" applyProtection="1">
      <alignment horizontal="center" vertical="center" wrapText="1" shrinkToFit="1"/>
      <protection hidden="1"/>
    </xf>
    <xf numFmtId="177" fontId="23" fillId="6" borderId="31" xfId="86" applyNumberFormat="1" applyFont="1" applyFill="1" applyBorder="1" applyAlignment="1" applyProtection="1">
      <alignment horizontal="center" vertical="center" wrapText="1"/>
      <protection hidden="1"/>
    </xf>
    <xf numFmtId="177" fontId="23" fillId="6" borderId="21" xfId="86" applyNumberFormat="1" applyFont="1" applyFill="1" applyBorder="1" applyAlignment="1" applyProtection="1">
      <alignment horizontal="center" vertical="center" wrapText="1"/>
      <protection hidden="1"/>
    </xf>
    <xf numFmtId="177" fontId="23" fillId="6" borderId="9" xfId="86" applyNumberFormat="1" applyFont="1" applyFill="1" applyBorder="1" applyAlignment="1" applyProtection="1">
      <alignment horizontal="center" vertical="center"/>
      <protection hidden="1"/>
    </xf>
    <xf numFmtId="177" fontId="23" fillId="6" borderId="10" xfId="86" applyNumberFormat="1" applyFont="1" applyFill="1" applyBorder="1" applyAlignment="1" applyProtection="1">
      <alignment horizontal="center" vertical="center"/>
      <protection hidden="1"/>
    </xf>
    <xf numFmtId="177" fontId="23" fillId="6" borderId="11" xfId="86" applyNumberFormat="1" applyFont="1" applyFill="1" applyBorder="1" applyAlignment="1" applyProtection="1">
      <alignment horizontal="center" vertical="center"/>
      <protection hidden="1"/>
    </xf>
    <xf numFmtId="38" fontId="23" fillId="8" borderId="6" xfId="88" applyFont="1" applyFill="1" applyBorder="1" applyAlignment="1" applyProtection="1">
      <alignment horizontal="center" vertical="center"/>
      <protection hidden="1"/>
    </xf>
    <xf numFmtId="38" fontId="23" fillId="8" borderId="72" xfId="88" applyFont="1" applyFill="1" applyBorder="1" applyAlignment="1" applyProtection="1">
      <alignment horizontal="center" vertical="center"/>
      <protection hidden="1"/>
    </xf>
    <xf numFmtId="38" fontId="23" fillId="8" borderId="80" xfId="88" applyFont="1" applyFill="1" applyBorder="1" applyAlignment="1" applyProtection="1">
      <alignment horizontal="center" vertical="center"/>
      <protection hidden="1"/>
    </xf>
    <xf numFmtId="177" fontId="23" fillId="7" borderId="9" xfId="86" applyNumberFormat="1" applyFont="1" applyFill="1" applyBorder="1" applyAlignment="1" applyProtection="1">
      <alignment horizontal="right" vertical="center" indent="1" shrinkToFit="1"/>
      <protection hidden="1"/>
    </xf>
    <xf numFmtId="177" fontId="23" fillId="7" borderId="10" xfId="86" applyNumberFormat="1" applyFont="1" applyFill="1" applyBorder="1" applyAlignment="1" applyProtection="1">
      <alignment horizontal="right" vertical="center" indent="1" shrinkToFit="1"/>
      <protection hidden="1"/>
    </xf>
    <xf numFmtId="177" fontId="23" fillId="7" borderId="60" xfId="86" applyNumberFormat="1" applyFont="1" applyFill="1" applyBorder="1" applyAlignment="1" applyProtection="1">
      <alignment horizontal="right" vertical="center" indent="1" shrinkToFit="1"/>
      <protection hidden="1"/>
    </xf>
    <xf numFmtId="38" fontId="60" fillId="8" borderId="61" xfId="88" applyFont="1" applyFill="1" applyBorder="1" applyAlignment="1" applyProtection="1">
      <alignment horizontal="center" vertical="center"/>
      <protection hidden="1"/>
    </xf>
    <xf numFmtId="38" fontId="60" fillId="8" borderId="40" xfId="88" applyFont="1" applyFill="1" applyBorder="1" applyAlignment="1" applyProtection="1">
      <alignment horizontal="center" vertical="center"/>
      <protection hidden="1"/>
    </xf>
    <xf numFmtId="38" fontId="60" fillId="8" borderId="122" xfId="88" applyFont="1" applyFill="1" applyBorder="1" applyAlignment="1" applyProtection="1">
      <alignment horizontal="center" vertical="center"/>
      <protection hidden="1"/>
    </xf>
    <xf numFmtId="38" fontId="23" fillId="8" borderId="39" xfId="88" applyFont="1" applyFill="1" applyBorder="1" applyAlignment="1" applyProtection="1">
      <alignment horizontal="center" vertical="center"/>
      <protection hidden="1"/>
    </xf>
    <xf numFmtId="38" fontId="23" fillId="8" borderId="40" xfId="88" applyFont="1" applyFill="1" applyBorder="1" applyAlignment="1" applyProtection="1">
      <alignment horizontal="center" vertical="center"/>
      <protection hidden="1"/>
    </xf>
    <xf numFmtId="38" fontId="23" fillId="8" borderId="117" xfId="88" applyFont="1" applyFill="1" applyBorder="1" applyAlignment="1" applyProtection="1">
      <alignment horizontal="center" vertical="center"/>
      <protection hidden="1"/>
    </xf>
    <xf numFmtId="38" fontId="23" fillId="8" borderId="125" xfId="88" applyFont="1" applyFill="1" applyBorder="1" applyAlignment="1" applyProtection="1">
      <alignment horizontal="center" vertical="center"/>
      <protection hidden="1"/>
    </xf>
    <xf numFmtId="38" fontId="23" fillId="8" borderId="126" xfId="88" applyFont="1" applyFill="1" applyBorder="1" applyAlignment="1" applyProtection="1">
      <alignment horizontal="center" vertical="center"/>
      <protection hidden="1"/>
    </xf>
    <xf numFmtId="38" fontId="23" fillId="8" borderId="127" xfId="88" applyFont="1" applyFill="1" applyBorder="1" applyAlignment="1" applyProtection="1">
      <alignment horizontal="center" vertical="center"/>
      <protection hidden="1"/>
    </xf>
    <xf numFmtId="38" fontId="23" fillId="8" borderId="79" xfId="88" applyFont="1" applyFill="1" applyBorder="1" applyAlignment="1" applyProtection="1">
      <alignment horizontal="center" vertical="center"/>
      <protection hidden="1"/>
    </xf>
    <xf numFmtId="38" fontId="23" fillId="8" borderId="93" xfId="88" applyFont="1" applyFill="1" applyBorder="1" applyAlignment="1" applyProtection="1">
      <alignment horizontal="center" vertical="center"/>
      <protection hidden="1"/>
    </xf>
    <xf numFmtId="38" fontId="23" fillId="8" borderId="94" xfId="88" applyFont="1" applyFill="1" applyBorder="1" applyAlignment="1" applyProtection="1">
      <alignment horizontal="center" vertical="center"/>
      <protection hidden="1"/>
    </xf>
    <xf numFmtId="0" fontId="23" fillId="0" borderId="46" xfId="86" applyFont="1" applyFill="1" applyBorder="1" applyAlignment="1" applyProtection="1">
      <alignment horizontal="right" vertical="center" indent="1" shrinkToFit="1"/>
      <protection hidden="1"/>
    </xf>
    <xf numFmtId="0" fontId="23" fillId="0" borderId="47" xfId="86" applyFont="1" applyFill="1" applyBorder="1" applyAlignment="1" applyProtection="1">
      <alignment horizontal="right" vertical="center" indent="1" shrinkToFit="1"/>
      <protection hidden="1"/>
    </xf>
    <xf numFmtId="0" fontId="23" fillId="0" borderId="119" xfId="86" applyFont="1" applyFill="1" applyBorder="1" applyAlignment="1" applyProtection="1">
      <alignment horizontal="right" vertical="center" indent="1" shrinkToFit="1"/>
      <protection hidden="1"/>
    </xf>
    <xf numFmtId="38" fontId="23" fillId="8" borderId="102" xfId="88" applyFont="1" applyFill="1" applyBorder="1" applyAlignment="1" applyProtection="1">
      <alignment horizontal="center" vertical="center"/>
      <protection hidden="1"/>
    </xf>
    <xf numFmtId="38" fontId="23" fillId="8" borderId="86" xfId="88" applyFont="1" applyFill="1" applyBorder="1" applyAlignment="1" applyProtection="1">
      <alignment horizontal="center" vertical="center"/>
      <protection hidden="1"/>
    </xf>
    <xf numFmtId="38" fontId="23" fillId="8" borderId="103" xfId="88" applyFont="1" applyFill="1" applyBorder="1" applyAlignment="1" applyProtection="1">
      <alignment horizontal="center" vertical="center"/>
      <protection hidden="1"/>
    </xf>
    <xf numFmtId="38" fontId="23" fillId="8" borderId="116" xfId="88" applyFont="1" applyFill="1" applyBorder="1" applyAlignment="1" applyProtection="1">
      <alignment horizontal="center" vertical="center"/>
      <protection hidden="1"/>
    </xf>
    <xf numFmtId="38" fontId="23" fillId="8" borderId="69" xfId="88" applyFont="1" applyFill="1" applyBorder="1" applyAlignment="1" applyProtection="1">
      <alignment horizontal="center" vertical="center"/>
      <protection hidden="1"/>
    </xf>
    <xf numFmtId="38" fontId="23" fillId="8" borderId="68" xfId="88" applyFont="1" applyFill="1" applyBorder="1" applyAlignment="1" applyProtection="1">
      <alignment horizontal="center" vertical="center"/>
      <protection hidden="1"/>
    </xf>
    <xf numFmtId="38" fontId="23" fillId="8" borderId="70" xfId="88" applyFont="1" applyFill="1" applyBorder="1" applyAlignment="1" applyProtection="1">
      <alignment horizontal="center" vertical="center"/>
      <protection hidden="1"/>
    </xf>
    <xf numFmtId="38" fontId="23" fillId="8" borderId="71" xfId="88" applyFont="1" applyFill="1" applyBorder="1" applyAlignment="1" applyProtection="1">
      <alignment horizontal="center" vertical="center"/>
      <protection hidden="1"/>
    </xf>
    <xf numFmtId="0" fontId="23" fillId="0" borderId="5" xfId="86" applyFont="1" applyFill="1" applyBorder="1" applyAlignment="1" applyProtection="1">
      <alignment horizontal="center" vertical="center" textRotation="255" shrinkToFit="1"/>
      <protection hidden="1"/>
    </xf>
    <xf numFmtId="0" fontId="23" fillId="0" borderId="6" xfId="86" applyFont="1" applyFill="1" applyBorder="1" applyAlignment="1" applyProtection="1">
      <alignment horizontal="center" vertical="center" textRotation="255" shrinkToFit="1"/>
      <protection hidden="1"/>
    </xf>
    <xf numFmtId="0" fontId="23" fillId="0" borderId="7" xfId="86" applyFont="1" applyFill="1" applyBorder="1" applyAlignment="1" applyProtection="1">
      <alignment horizontal="center" vertical="center" textRotation="255" shrinkToFit="1"/>
      <protection hidden="1"/>
    </xf>
    <xf numFmtId="0" fontId="23" fillId="0" borderId="8" xfId="86" applyFont="1" applyFill="1" applyBorder="1" applyAlignment="1" applyProtection="1">
      <alignment horizontal="center" vertical="center" textRotation="255" shrinkToFit="1"/>
      <protection hidden="1"/>
    </xf>
    <xf numFmtId="0" fontId="23" fillId="0" borderId="5" xfId="86" applyFont="1" applyFill="1" applyBorder="1" applyAlignment="1" applyProtection="1">
      <alignment horizontal="center" vertical="center" shrinkToFit="1"/>
      <protection hidden="1"/>
    </xf>
    <xf numFmtId="0" fontId="23" fillId="0" borderId="0" xfId="86" applyFont="1" applyFill="1" applyBorder="1" applyAlignment="1" applyProtection="1">
      <alignment horizontal="center" vertical="center" shrinkToFit="1"/>
      <protection hidden="1"/>
    </xf>
    <xf numFmtId="0" fontId="23" fillId="0" borderId="6" xfId="86" applyFont="1" applyFill="1" applyBorder="1" applyAlignment="1" applyProtection="1">
      <alignment horizontal="center" vertical="center" shrinkToFit="1"/>
      <protection hidden="1"/>
    </xf>
    <xf numFmtId="0" fontId="23" fillId="0" borderId="7" xfId="86" applyFont="1" applyFill="1" applyBorder="1" applyAlignment="1" applyProtection="1">
      <alignment horizontal="center" vertical="center" shrinkToFit="1"/>
      <protection hidden="1"/>
    </xf>
    <xf numFmtId="0" fontId="23" fillId="0" borderId="1" xfId="86" applyFont="1" applyFill="1" applyBorder="1" applyAlignment="1" applyProtection="1">
      <alignment horizontal="center" vertical="center" shrinkToFit="1"/>
      <protection hidden="1"/>
    </xf>
    <xf numFmtId="0" fontId="23" fillId="0" borderId="8" xfId="86" applyFont="1" applyFill="1" applyBorder="1" applyAlignment="1" applyProtection="1">
      <alignment horizontal="center" vertical="center" shrinkToFit="1"/>
      <protection hidden="1"/>
    </xf>
    <xf numFmtId="0" fontId="23" fillId="0" borderId="123" xfId="86" applyFont="1" applyFill="1" applyBorder="1" applyAlignment="1" applyProtection="1">
      <alignment horizontal="right" vertical="center" indent="1" shrinkToFit="1"/>
      <protection hidden="1"/>
    </xf>
    <xf numFmtId="0" fontId="23" fillId="0" borderId="73" xfId="86" applyFont="1" applyFill="1" applyBorder="1" applyAlignment="1" applyProtection="1">
      <alignment horizontal="right" vertical="center" indent="1" shrinkToFit="1"/>
      <protection hidden="1"/>
    </xf>
    <xf numFmtId="0" fontId="23" fillId="0" borderId="124" xfId="86" applyFont="1" applyFill="1" applyBorder="1" applyAlignment="1" applyProtection="1">
      <alignment horizontal="right" vertical="center" indent="1" shrinkToFit="1"/>
      <protection hidden="1"/>
    </xf>
    <xf numFmtId="38" fontId="23" fillId="8" borderId="100" xfId="88" applyFont="1" applyFill="1" applyBorder="1" applyAlignment="1" applyProtection="1">
      <alignment horizontal="center" vertical="center"/>
      <protection hidden="1"/>
    </xf>
    <xf numFmtId="38" fontId="23" fillId="8" borderId="101" xfId="88" applyFont="1" applyFill="1" applyBorder="1" applyAlignment="1" applyProtection="1">
      <alignment horizontal="center" vertical="center"/>
      <protection hidden="1"/>
    </xf>
    <xf numFmtId="0" fontId="23" fillId="0" borderId="95" xfId="86" applyFont="1" applyFill="1" applyBorder="1" applyAlignment="1" applyProtection="1">
      <alignment horizontal="right" vertical="center" indent="1" shrinkToFit="1"/>
      <protection hidden="1"/>
    </xf>
    <xf numFmtId="0" fontId="23" fillId="0" borderId="96" xfId="86" applyFont="1" applyFill="1" applyBorder="1" applyAlignment="1" applyProtection="1">
      <alignment horizontal="right" vertical="center" indent="1" shrinkToFit="1"/>
      <protection hidden="1"/>
    </xf>
    <xf numFmtId="0" fontId="23" fillId="0" borderId="120" xfId="86" applyFont="1" applyFill="1" applyBorder="1" applyAlignment="1" applyProtection="1">
      <alignment horizontal="right" vertical="center" indent="1" shrinkToFit="1"/>
      <protection hidden="1"/>
    </xf>
    <xf numFmtId="177" fontId="23" fillId="7" borderId="49" xfId="86" applyNumberFormat="1" applyFont="1" applyFill="1" applyBorder="1" applyAlignment="1" applyProtection="1">
      <alignment horizontal="center" vertical="center" shrinkToFit="1"/>
      <protection hidden="1"/>
    </xf>
    <xf numFmtId="177" fontId="23" fillId="7" borderId="50" xfId="86" applyNumberFormat="1" applyFont="1" applyFill="1" applyBorder="1" applyAlignment="1" applyProtection="1">
      <alignment horizontal="center" vertical="center" shrinkToFit="1"/>
      <protection hidden="1"/>
    </xf>
    <xf numFmtId="177" fontId="23" fillId="7" borderId="51" xfId="86" applyNumberFormat="1" applyFont="1" applyFill="1" applyBorder="1" applyAlignment="1" applyProtection="1">
      <alignment horizontal="center" vertical="center" shrinkToFit="1"/>
      <protection hidden="1"/>
    </xf>
    <xf numFmtId="38" fontId="21" fillId="8" borderId="110" xfId="88" applyFont="1" applyFill="1" applyBorder="1" applyAlignment="1" applyProtection="1">
      <alignment horizontal="center" vertical="center"/>
      <protection hidden="1"/>
    </xf>
    <xf numFmtId="38" fontId="21" fillId="8" borderId="68" xfId="88" applyFont="1" applyFill="1" applyBorder="1" applyAlignment="1" applyProtection="1">
      <alignment horizontal="center" vertical="center"/>
      <protection hidden="1"/>
    </xf>
    <xf numFmtId="38" fontId="21" fillId="8" borderId="71" xfId="88" applyFont="1" applyFill="1" applyBorder="1" applyAlignment="1" applyProtection="1">
      <alignment horizontal="center" vertical="center"/>
      <protection hidden="1"/>
    </xf>
    <xf numFmtId="38" fontId="23" fillId="8" borderId="4" xfId="88" applyFont="1" applyFill="1" applyBorder="1" applyAlignment="1" applyProtection="1">
      <alignment horizontal="center" vertical="center"/>
      <protection hidden="1"/>
    </xf>
    <xf numFmtId="38" fontId="23" fillId="8" borderId="31" xfId="88" applyFont="1" applyFill="1" applyBorder="1" applyAlignment="1" applyProtection="1">
      <alignment horizontal="center" vertical="center"/>
      <protection hidden="1"/>
    </xf>
    <xf numFmtId="38" fontId="23" fillId="8" borderId="64" xfId="88" applyFont="1" applyFill="1" applyBorder="1" applyAlignment="1" applyProtection="1">
      <alignment horizontal="center" vertical="center"/>
      <protection hidden="1"/>
    </xf>
    <xf numFmtId="38" fontId="23" fillId="8" borderId="121" xfId="88" applyFont="1" applyFill="1" applyBorder="1" applyAlignment="1" applyProtection="1">
      <alignment horizontal="center" vertical="center"/>
      <protection hidden="1"/>
    </xf>
    <xf numFmtId="177" fontId="23" fillId="0" borderId="56" xfId="86" applyNumberFormat="1" applyFont="1" applyFill="1" applyBorder="1" applyAlignment="1" applyProtection="1">
      <alignment horizontal="center" vertical="center" shrinkToFit="1"/>
      <protection hidden="1"/>
    </xf>
    <xf numFmtId="177" fontId="23" fillId="0" borderId="55" xfId="86" applyNumberFormat="1" applyFont="1" applyFill="1" applyBorder="1" applyAlignment="1" applyProtection="1">
      <alignment horizontal="center" vertical="center" shrinkToFit="1"/>
      <protection hidden="1"/>
    </xf>
    <xf numFmtId="177" fontId="23" fillId="0" borderId="57" xfId="86" applyNumberFormat="1" applyFont="1" applyFill="1" applyBorder="1" applyAlignment="1" applyProtection="1">
      <alignment horizontal="center" vertical="center" shrinkToFit="1"/>
      <protection hidden="1"/>
    </xf>
    <xf numFmtId="38" fontId="23" fillId="8" borderId="61" xfId="88" applyFont="1" applyFill="1" applyBorder="1" applyAlignment="1" applyProtection="1">
      <alignment horizontal="center" vertical="center"/>
      <protection hidden="1"/>
    </xf>
    <xf numFmtId="38" fontId="23" fillId="8" borderId="122" xfId="88" applyFont="1" applyFill="1" applyBorder="1" applyAlignment="1" applyProtection="1">
      <alignment horizontal="center" vertical="center"/>
      <protection hidden="1"/>
    </xf>
    <xf numFmtId="38" fontId="23" fillId="8" borderId="8" xfId="88" applyFont="1" applyFill="1" applyBorder="1" applyAlignment="1" applyProtection="1">
      <alignment horizontal="center" vertical="center"/>
      <protection hidden="1"/>
    </xf>
    <xf numFmtId="38" fontId="23" fillId="8" borderId="21" xfId="88" applyFont="1" applyFill="1" applyBorder="1" applyAlignment="1" applyProtection="1">
      <alignment horizontal="center" vertical="center"/>
      <protection hidden="1"/>
    </xf>
    <xf numFmtId="38" fontId="23" fillId="8" borderId="63" xfId="88" applyFont="1" applyFill="1" applyBorder="1" applyAlignment="1" applyProtection="1">
      <alignment horizontal="center" vertical="center"/>
      <protection hidden="1"/>
    </xf>
    <xf numFmtId="177" fontId="23" fillId="0" borderId="2" xfId="86" applyNumberFormat="1" applyFont="1" applyFill="1" applyBorder="1" applyAlignment="1" applyProtection="1">
      <alignment horizontal="center" vertical="center" shrinkToFit="1"/>
      <protection hidden="1"/>
    </xf>
    <xf numFmtId="177" fontId="23" fillId="0" borderId="3" xfId="86" applyNumberFormat="1" applyFont="1" applyFill="1" applyBorder="1" applyAlignment="1" applyProtection="1">
      <alignment horizontal="center" vertical="center" shrinkToFit="1"/>
      <protection hidden="1"/>
    </xf>
    <xf numFmtId="177" fontId="23" fillId="0" borderId="30" xfId="86" applyNumberFormat="1" applyFont="1" applyFill="1" applyBorder="1" applyAlignment="1" applyProtection="1">
      <alignment horizontal="center" vertical="center" shrinkToFit="1"/>
      <protection hidden="1"/>
    </xf>
    <xf numFmtId="38" fontId="23" fillId="8" borderId="108" xfId="88" applyFont="1" applyFill="1" applyBorder="1" applyAlignment="1" applyProtection="1">
      <alignment horizontal="center" vertical="center"/>
      <protection hidden="1"/>
    </xf>
    <xf numFmtId="38" fontId="23" fillId="8" borderId="109" xfId="88" applyFont="1" applyFill="1" applyBorder="1" applyAlignment="1" applyProtection="1">
      <alignment horizontal="center" vertical="center"/>
      <protection hidden="1"/>
    </xf>
    <xf numFmtId="38" fontId="23" fillId="0" borderId="88" xfId="88" applyFont="1" applyFill="1" applyBorder="1" applyAlignment="1" applyProtection="1">
      <alignment horizontal="center" vertical="center"/>
      <protection hidden="1"/>
    </xf>
    <xf numFmtId="38" fontId="23" fillId="0" borderId="89" xfId="88" applyFont="1" applyFill="1" applyBorder="1" applyAlignment="1" applyProtection="1">
      <alignment horizontal="center" vertical="center"/>
      <protection hidden="1"/>
    </xf>
    <xf numFmtId="38" fontId="23" fillId="0" borderId="90" xfId="88" applyFont="1" applyFill="1" applyBorder="1" applyAlignment="1" applyProtection="1">
      <alignment horizontal="center" vertical="center"/>
      <protection hidden="1"/>
    </xf>
    <xf numFmtId="38" fontId="23" fillId="0" borderId="114" xfId="88" applyFont="1" applyFill="1" applyBorder="1" applyAlignment="1" applyProtection="1">
      <alignment horizontal="center" vertical="center"/>
      <protection hidden="1"/>
    </xf>
    <xf numFmtId="177" fontId="23" fillId="0" borderId="9" xfId="86" applyNumberFormat="1" applyFont="1" applyFill="1" applyBorder="1" applyAlignment="1" applyProtection="1">
      <alignment horizontal="right" vertical="center" indent="1" shrinkToFit="1"/>
      <protection hidden="1"/>
    </xf>
    <xf numFmtId="177" fontId="23" fillId="0" borderId="10" xfId="86" applyNumberFormat="1" applyFont="1" applyFill="1" applyBorder="1" applyAlignment="1" applyProtection="1">
      <alignment horizontal="right" vertical="center" indent="1" shrinkToFit="1"/>
      <protection hidden="1"/>
    </xf>
    <xf numFmtId="177" fontId="23" fillId="0" borderId="60" xfId="86" applyNumberFormat="1" applyFont="1" applyFill="1" applyBorder="1" applyAlignment="1" applyProtection="1">
      <alignment horizontal="right" vertical="center" indent="1" shrinkToFit="1"/>
      <protection hidden="1"/>
    </xf>
    <xf numFmtId="38" fontId="23" fillId="8" borderId="106" xfId="88" applyFont="1" applyFill="1" applyBorder="1" applyAlignment="1" applyProtection="1">
      <alignment horizontal="center" vertical="center"/>
      <protection hidden="1"/>
    </xf>
    <xf numFmtId="38" fontId="23" fillId="8" borderId="107" xfId="88" applyFont="1" applyFill="1" applyBorder="1" applyAlignment="1" applyProtection="1">
      <alignment horizontal="center" vertical="center"/>
      <protection hidden="1"/>
    </xf>
    <xf numFmtId="38" fontId="23" fillId="8" borderId="104" xfId="88" applyFont="1" applyFill="1" applyBorder="1" applyAlignment="1" applyProtection="1">
      <alignment horizontal="center" vertical="center"/>
      <protection hidden="1"/>
    </xf>
    <xf numFmtId="38" fontId="23" fillId="8" borderId="89" xfId="88" applyFont="1" applyFill="1" applyBorder="1" applyAlignment="1" applyProtection="1">
      <alignment horizontal="center" vertical="center"/>
      <protection hidden="1"/>
    </xf>
    <xf numFmtId="38" fontId="23" fillId="8" borderId="105" xfId="88" applyFont="1" applyFill="1" applyBorder="1" applyAlignment="1" applyProtection="1">
      <alignment horizontal="center" vertical="center"/>
      <protection hidden="1"/>
    </xf>
    <xf numFmtId="38" fontId="23" fillId="0" borderId="45" xfId="88" applyFont="1" applyFill="1" applyBorder="1" applyAlignment="1" applyProtection="1">
      <alignment horizontal="center" vertical="center"/>
      <protection hidden="1"/>
    </xf>
    <xf numFmtId="38" fontId="23" fillId="0" borderId="86" xfId="88" applyFont="1" applyFill="1" applyBorder="1" applyAlignment="1" applyProtection="1">
      <alignment horizontal="center" vertical="center"/>
      <protection hidden="1"/>
    </xf>
    <xf numFmtId="38" fontId="23" fillId="0" borderId="87" xfId="88" applyFont="1" applyFill="1" applyBorder="1" applyAlignment="1" applyProtection="1">
      <alignment horizontal="center" vertical="center"/>
      <protection hidden="1"/>
    </xf>
    <xf numFmtId="38" fontId="23" fillId="0" borderId="113" xfId="88" applyFont="1" applyFill="1" applyBorder="1" applyAlignment="1" applyProtection="1">
      <alignment horizontal="center" vertical="center"/>
      <protection hidden="1"/>
    </xf>
    <xf numFmtId="38" fontId="23" fillId="0" borderId="79" xfId="88" applyFont="1" applyFill="1" applyBorder="1" applyAlignment="1" applyProtection="1">
      <alignment horizontal="center" vertical="center"/>
      <protection hidden="1"/>
    </xf>
    <xf numFmtId="38" fontId="23" fillId="0" borderId="93" xfId="88" applyFont="1" applyFill="1" applyBorder="1" applyAlignment="1" applyProtection="1">
      <alignment horizontal="center" vertical="center"/>
      <protection hidden="1"/>
    </xf>
    <xf numFmtId="38" fontId="23" fillId="0" borderId="94" xfId="88" applyFont="1" applyFill="1" applyBorder="1" applyAlignment="1" applyProtection="1">
      <alignment horizontal="center" vertical="center"/>
      <protection hidden="1"/>
    </xf>
    <xf numFmtId="38" fontId="23" fillId="0" borderId="115" xfId="88" applyFont="1" applyFill="1" applyBorder="1" applyAlignment="1" applyProtection="1">
      <alignment horizontal="center" vertical="center"/>
      <protection hidden="1"/>
    </xf>
    <xf numFmtId="38" fontId="23" fillId="0" borderId="84" xfId="88" applyFont="1" applyFill="1" applyBorder="1" applyAlignment="1" applyProtection="1">
      <alignment horizontal="center" vertical="center"/>
      <protection hidden="1"/>
    </xf>
    <xf numFmtId="38" fontId="23" fillId="0" borderId="85" xfId="88" applyFont="1" applyFill="1" applyBorder="1" applyAlignment="1" applyProtection="1">
      <alignment horizontal="center" vertical="center"/>
      <protection hidden="1"/>
    </xf>
    <xf numFmtId="177" fontId="45" fillId="4" borderId="9" xfId="86" applyNumberFormat="1" applyFont="1" applyFill="1" applyBorder="1" applyAlignment="1" applyProtection="1">
      <alignment horizontal="center" vertical="center"/>
      <protection hidden="1"/>
    </xf>
    <xf numFmtId="177" fontId="45" fillId="4" borderId="10" xfId="86" applyNumberFormat="1" applyFont="1" applyFill="1" applyBorder="1" applyAlignment="1" applyProtection="1">
      <alignment horizontal="center" vertical="center"/>
      <protection hidden="1"/>
    </xf>
    <xf numFmtId="0" fontId="58" fillId="6" borderId="97" xfId="89" applyFont="1" applyFill="1" applyBorder="1" applyAlignment="1">
      <alignment horizontal="center" vertical="center"/>
    </xf>
    <xf numFmtId="0" fontId="58" fillId="6" borderId="74" xfId="89" applyFont="1" applyFill="1" applyBorder="1" applyAlignment="1">
      <alignment horizontal="center" vertical="center"/>
    </xf>
    <xf numFmtId="0" fontId="58" fillId="6" borderId="75" xfId="89" applyFont="1" applyFill="1" applyBorder="1" applyAlignment="1">
      <alignment horizontal="center" vertical="center"/>
    </xf>
    <xf numFmtId="0" fontId="23" fillId="6" borderId="83" xfId="86" applyFont="1" applyFill="1" applyBorder="1" applyAlignment="1" applyProtection="1">
      <alignment horizontal="center" vertical="center" shrinkToFit="1"/>
      <protection hidden="1"/>
    </xf>
    <xf numFmtId="0" fontId="23" fillId="6" borderId="81" xfId="86" applyFont="1" applyFill="1" applyBorder="1" applyAlignment="1" applyProtection="1">
      <alignment horizontal="center" vertical="center" shrinkToFit="1"/>
      <protection hidden="1"/>
    </xf>
    <xf numFmtId="0" fontId="23" fillId="6" borderId="111" xfId="86" applyFont="1" applyFill="1" applyBorder="1" applyAlignment="1" applyProtection="1">
      <alignment horizontal="center" vertical="center" shrinkToFit="1"/>
      <protection hidden="1"/>
    </xf>
    <xf numFmtId="177" fontId="21" fillId="8" borderId="98" xfId="86" applyNumberFormat="1" applyFont="1" applyFill="1" applyBorder="1" applyAlignment="1" applyProtection="1">
      <alignment horizontal="center" vertical="center"/>
      <protection hidden="1"/>
    </xf>
    <xf numFmtId="177" fontId="21" fillId="8" borderId="91" xfId="86" applyNumberFormat="1" applyFont="1" applyFill="1" applyBorder="1" applyAlignment="1" applyProtection="1">
      <alignment horizontal="center" vertical="center"/>
      <protection hidden="1"/>
    </xf>
    <xf numFmtId="177" fontId="21" fillId="8" borderId="99" xfId="86" applyNumberFormat="1" applyFont="1" applyFill="1" applyBorder="1" applyAlignment="1" applyProtection="1">
      <alignment horizontal="center" vertical="center"/>
      <protection hidden="1"/>
    </xf>
    <xf numFmtId="177" fontId="23" fillId="0" borderId="82" xfId="86" applyNumberFormat="1" applyFont="1" applyFill="1" applyBorder="1" applyAlignment="1" applyProtection="1">
      <alignment horizontal="center" vertical="center"/>
      <protection hidden="1"/>
    </xf>
    <xf numFmtId="177" fontId="23" fillId="0" borderId="91" xfId="86" applyNumberFormat="1" applyFont="1" applyFill="1" applyBorder="1" applyAlignment="1" applyProtection="1">
      <alignment horizontal="center" vertical="center"/>
      <protection hidden="1"/>
    </xf>
    <xf numFmtId="38" fontId="23" fillId="0" borderId="82" xfId="88" applyFont="1" applyFill="1" applyBorder="1" applyAlignment="1" applyProtection="1">
      <alignment horizontal="center" vertical="center"/>
      <protection hidden="1"/>
    </xf>
    <xf numFmtId="38" fontId="23" fillId="0" borderId="91" xfId="88" applyFont="1" applyFill="1" applyBorder="1" applyAlignment="1" applyProtection="1">
      <alignment horizontal="center" vertical="center"/>
      <protection hidden="1"/>
    </xf>
    <xf numFmtId="38" fontId="23" fillId="0" borderId="112" xfId="88" applyFont="1" applyFill="1" applyBorder="1" applyAlignment="1" applyProtection="1">
      <alignment horizontal="center" vertical="center"/>
      <protection hidden="1"/>
    </xf>
    <xf numFmtId="38" fontId="23" fillId="0" borderId="92" xfId="88" applyFont="1" applyFill="1" applyBorder="1" applyAlignment="1" applyProtection="1">
      <alignment horizontal="center" vertical="center"/>
      <protection hidden="1"/>
    </xf>
    <xf numFmtId="0" fontId="23" fillId="0" borderId="78" xfId="86" applyFont="1" applyFill="1" applyBorder="1" applyAlignment="1" applyProtection="1">
      <alignment horizontal="center" vertical="center" textRotation="255" shrinkToFit="1"/>
      <protection hidden="1"/>
    </xf>
    <xf numFmtId="0" fontId="23" fillId="0" borderId="76" xfId="86" applyFont="1" applyFill="1" applyBorder="1" applyAlignment="1" applyProtection="1">
      <alignment horizontal="center" vertical="center" textRotation="255" shrinkToFit="1"/>
      <protection hidden="1"/>
    </xf>
    <xf numFmtId="0" fontId="23" fillId="0" borderId="0" xfId="86" applyFont="1" applyFill="1" applyBorder="1" applyAlignment="1" applyProtection="1">
      <alignment horizontal="center" vertical="center" textRotation="255" shrinkToFit="1"/>
      <protection hidden="1"/>
    </xf>
    <xf numFmtId="0" fontId="23" fillId="0" borderId="78" xfId="86" applyFont="1" applyFill="1" applyBorder="1" applyAlignment="1" applyProtection="1">
      <alignment horizontal="center" vertical="center" shrinkToFit="1"/>
      <protection hidden="1"/>
    </xf>
    <xf numFmtId="0" fontId="23" fillId="0" borderId="76" xfId="86" applyFont="1" applyFill="1" applyBorder="1" applyAlignment="1" applyProtection="1">
      <alignment horizontal="center" vertical="center" shrinkToFit="1"/>
      <protection hidden="1"/>
    </xf>
    <xf numFmtId="0" fontId="23" fillId="0" borderId="77" xfId="86" applyFont="1" applyFill="1" applyBorder="1" applyAlignment="1" applyProtection="1">
      <alignment horizontal="center" vertical="center" shrinkToFit="1"/>
      <protection hidden="1"/>
    </xf>
    <xf numFmtId="0" fontId="23" fillId="0" borderId="53" xfId="86" applyFont="1" applyFill="1" applyBorder="1" applyAlignment="1" applyProtection="1">
      <alignment horizontal="right" vertical="center" indent="1" shrinkToFit="1"/>
      <protection hidden="1"/>
    </xf>
    <xf numFmtId="0" fontId="23" fillId="0" borderId="52" xfId="86" applyFont="1" applyFill="1" applyBorder="1" applyAlignment="1" applyProtection="1">
      <alignment horizontal="right" vertical="center" indent="1" shrinkToFit="1"/>
      <protection hidden="1"/>
    </xf>
    <xf numFmtId="0" fontId="23" fillId="0" borderId="118" xfId="86" applyFont="1" applyFill="1" applyBorder="1" applyAlignment="1" applyProtection="1">
      <alignment horizontal="right" vertical="center" indent="1" shrinkToFit="1"/>
      <protection hidden="1"/>
    </xf>
    <xf numFmtId="177" fontId="23" fillId="0" borderId="92" xfId="86" applyNumberFormat="1" applyFont="1" applyFill="1" applyBorder="1" applyAlignment="1" applyProtection="1">
      <alignment horizontal="center" vertical="center"/>
      <protection hidden="1"/>
    </xf>
    <xf numFmtId="38" fontId="21" fillId="8" borderId="98" xfId="88" applyFont="1" applyFill="1" applyBorder="1" applyAlignment="1" applyProtection="1">
      <alignment horizontal="center" vertical="center"/>
      <protection hidden="1"/>
    </xf>
    <xf numFmtId="38" fontId="21" fillId="8" borderId="91" xfId="88" applyFont="1" applyFill="1" applyBorder="1" applyAlignment="1" applyProtection="1">
      <alignment horizontal="center" vertical="center"/>
      <protection hidden="1"/>
    </xf>
    <xf numFmtId="38" fontId="21" fillId="8" borderId="99" xfId="88" applyFont="1" applyFill="1" applyBorder="1" applyAlignment="1" applyProtection="1">
      <alignment horizontal="center" vertical="center"/>
      <protection hidden="1"/>
    </xf>
    <xf numFmtId="0" fontId="57" fillId="0" borderId="0" xfId="0" applyFont="1" applyFill="1" applyAlignment="1" applyProtection="1">
      <alignment horizontal="center" vertical="center" wrapText="1"/>
      <protection hidden="1"/>
    </xf>
    <xf numFmtId="0" fontId="8" fillId="8" borderId="150" xfId="0" applyFont="1" applyFill="1" applyBorder="1" applyAlignment="1" applyProtection="1">
      <alignment horizontal="center" vertical="center"/>
      <protection hidden="1"/>
    </xf>
    <xf numFmtId="0" fontId="8" fillId="8" borderId="48" xfId="0" applyFont="1" applyFill="1" applyBorder="1" applyAlignment="1" applyProtection="1">
      <alignment horizontal="center" vertical="center"/>
      <protection hidden="1"/>
    </xf>
    <xf numFmtId="0" fontId="17" fillId="0" borderId="11" xfId="0" applyFont="1" applyBorder="1" applyAlignment="1" applyProtection="1">
      <alignment horizontal="center" vertical="center" wrapText="1"/>
      <protection hidden="1"/>
    </xf>
    <xf numFmtId="0" fontId="17" fillId="0" borderId="12" xfId="0" applyFont="1" applyBorder="1" applyAlignment="1" applyProtection="1">
      <alignment horizontal="center" vertical="center" wrapText="1"/>
      <protection hidden="1"/>
    </xf>
    <xf numFmtId="0" fontId="24" fillId="0" borderId="9" xfId="0" applyFont="1" applyFill="1" applyBorder="1" applyAlignment="1" applyProtection="1">
      <alignment horizontal="center" vertical="center"/>
      <protection hidden="1"/>
    </xf>
    <xf numFmtId="0" fontId="17" fillId="0" borderId="10" xfId="0" applyFont="1" applyFill="1" applyBorder="1" applyAlignment="1" applyProtection="1">
      <alignment horizontal="center" vertical="center"/>
      <protection hidden="1"/>
    </xf>
    <xf numFmtId="0" fontId="17" fillId="0" borderId="11" xfId="0" applyFont="1" applyFill="1" applyBorder="1" applyAlignment="1" applyProtection="1">
      <alignment horizontal="center" vertical="center"/>
      <protection hidden="1"/>
    </xf>
    <xf numFmtId="0" fontId="34" fillId="0" borderId="9" xfId="0" applyFont="1" applyFill="1" applyBorder="1" applyAlignment="1" applyProtection="1">
      <alignment horizontal="center" vertical="center" wrapText="1"/>
      <protection hidden="1"/>
    </xf>
    <xf numFmtId="0" fontId="34" fillId="0" borderId="10" xfId="0" applyFont="1" applyFill="1" applyBorder="1" applyAlignment="1" applyProtection="1">
      <alignment horizontal="center" vertical="center" wrapText="1"/>
      <protection hidden="1"/>
    </xf>
    <xf numFmtId="0" fontId="34" fillId="0" borderId="11" xfId="0" applyFont="1" applyFill="1" applyBorder="1" applyAlignment="1" applyProtection="1">
      <alignment horizontal="center" vertical="center" wrapText="1"/>
      <protection hidden="1"/>
    </xf>
    <xf numFmtId="178" fontId="28" fillId="8" borderId="12" xfId="0" applyNumberFormat="1" applyFont="1" applyFill="1" applyBorder="1" applyAlignment="1" applyProtection="1">
      <alignment horizontal="center" vertical="center"/>
      <protection locked="0"/>
    </xf>
    <xf numFmtId="178" fontId="28" fillId="8" borderId="9" xfId="0" applyNumberFormat="1" applyFont="1" applyFill="1" applyBorder="1" applyAlignment="1" applyProtection="1">
      <alignment horizontal="center" vertical="center"/>
      <protection locked="0"/>
    </xf>
    <xf numFmtId="0" fontId="30" fillId="0" borderId="9" xfId="0" applyFont="1" applyFill="1" applyBorder="1" applyAlignment="1" applyProtection="1">
      <alignment horizontal="center" vertical="center" wrapText="1"/>
      <protection hidden="1"/>
    </xf>
    <xf numFmtId="0" fontId="30" fillId="0" borderId="10" xfId="0" applyFont="1" applyFill="1" applyBorder="1" applyAlignment="1" applyProtection="1">
      <alignment horizontal="center" vertical="center" wrapText="1"/>
      <protection hidden="1"/>
    </xf>
    <xf numFmtId="0" fontId="30" fillId="0" borderId="11" xfId="0" applyFont="1" applyFill="1" applyBorder="1" applyAlignment="1" applyProtection="1">
      <alignment horizontal="center" vertical="center" wrapText="1"/>
      <protection hidden="1"/>
    </xf>
    <xf numFmtId="178" fontId="28" fillId="0" borderId="12" xfId="0" applyNumberFormat="1" applyFont="1" applyFill="1" applyBorder="1" applyAlignment="1" applyProtection="1">
      <alignment horizontal="center" vertical="center"/>
      <protection locked="0"/>
    </xf>
    <xf numFmtId="178" fontId="28" fillId="0" borderId="9" xfId="0" applyNumberFormat="1" applyFont="1" applyFill="1" applyBorder="1" applyAlignment="1" applyProtection="1">
      <alignment horizontal="center" vertical="center"/>
      <protection locked="0"/>
    </xf>
    <xf numFmtId="180" fontId="28" fillId="0" borderId="12" xfId="0" applyNumberFormat="1" applyFont="1" applyFill="1" applyBorder="1" applyAlignment="1" applyProtection="1">
      <alignment horizontal="center" vertical="center"/>
      <protection locked="0"/>
    </xf>
    <xf numFmtId="180" fontId="28" fillId="0" borderId="9" xfId="0" applyNumberFormat="1" applyFont="1" applyFill="1" applyBorder="1" applyAlignment="1" applyProtection="1">
      <alignment horizontal="center" vertical="center"/>
      <protection locked="0"/>
    </xf>
    <xf numFmtId="0" fontId="14" fillId="0" borderId="5" xfId="0" applyFont="1" applyFill="1" applyBorder="1" applyAlignment="1" applyProtection="1">
      <alignment horizontal="left" vertical="center" shrinkToFit="1"/>
      <protection hidden="1"/>
    </xf>
    <xf numFmtId="0" fontId="24" fillId="0" borderId="12" xfId="0" applyFont="1" applyFill="1" applyBorder="1" applyAlignment="1" applyProtection="1">
      <alignment horizontal="center" vertical="center"/>
      <protection hidden="1"/>
    </xf>
    <xf numFmtId="0" fontId="17" fillId="0" borderId="12" xfId="0" applyFont="1" applyFill="1" applyBorder="1" applyAlignment="1" applyProtection="1">
      <alignment horizontal="center" vertical="center"/>
      <protection hidden="1"/>
    </xf>
    <xf numFmtId="0" fontId="34" fillId="0" borderId="12" xfId="0" applyFont="1" applyFill="1" applyBorder="1" applyAlignment="1" applyProtection="1">
      <alignment horizontal="center" vertical="center" wrapText="1"/>
      <protection hidden="1"/>
    </xf>
    <xf numFmtId="178" fontId="28" fillId="0" borderId="10" xfId="0" applyNumberFormat="1" applyFont="1" applyFill="1" applyBorder="1" applyAlignment="1" applyProtection="1">
      <alignment horizontal="center" vertical="center"/>
      <protection locked="0"/>
    </xf>
    <xf numFmtId="0" fontId="17" fillId="0" borderId="10" xfId="0" applyFont="1" applyBorder="1" applyAlignment="1" applyProtection="1">
      <alignment horizontal="center" vertical="center" wrapText="1"/>
      <protection hidden="1"/>
    </xf>
    <xf numFmtId="0" fontId="8" fillId="0" borderId="0" xfId="0" applyFont="1" applyFill="1" applyBorder="1" applyAlignment="1" applyProtection="1">
      <alignment vertical="center" wrapText="1" shrinkToFit="1"/>
      <protection hidden="1"/>
    </xf>
    <xf numFmtId="0" fontId="11" fillId="0" borderId="24" xfId="0" applyFont="1" applyFill="1" applyBorder="1" applyAlignment="1" applyProtection="1">
      <alignment horizontal="center" vertical="center"/>
      <protection hidden="1"/>
    </xf>
    <xf numFmtId="0" fontId="11" fillId="0" borderId="22" xfId="0" applyFont="1" applyFill="1" applyBorder="1" applyAlignment="1" applyProtection="1">
      <alignment horizontal="center" vertical="center"/>
      <protection hidden="1"/>
    </xf>
    <xf numFmtId="0" fontId="11" fillId="0" borderId="23" xfId="0" applyFont="1" applyFill="1" applyBorder="1" applyAlignment="1" applyProtection="1">
      <alignment horizontal="center" vertical="center"/>
      <protection hidden="1"/>
    </xf>
    <xf numFmtId="0" fontId="30" fillId="5" borderId="24" xfId="0" applyFont="1" applyFill="1" applyBorder="1" applyAlignment="1" applyProtection="1">
      <alignment horizontal="center" vertical="center"/>
      <protection hidden="1"/>
    </xf>
    <xf numFmtId="0" fontId="30" fillId="5" borderId="22" xfId="0" applyFont="1" applyFill="1" applyBorder="1" applyAlignment="1" applyProtection="1">
      <alignment horizontal="center" vertical="center"/>
      <protection hidden="1"/>
    </xf>
    <xf numFmtId="0" fontId="30" fillId="5" borderId="23" xfId="0" applyFont="1" applyFill="1" applyBorder="1" applyAlignment="1" applyProtection="1">
      <alignment horizontal="center" vertical="center"/>
      <protection hidden="1"/>
    </xf>
    <xf numFmtId="0" fontId="8" fillId="5" borderId="24" xfId="0" applyFont="1" applyFill="1" applyBorder="1" applyAlignment="1" applyProtection="1">
      <alignment horizontal="center" vertical="center" wrapText="1"/>
      <protection hidden="1"/>
    </xf>
    <xf numFmtId="0" fontId="8" fillId="5" borderId="22" xfId="0" applyFont="1" applyFill="1" applyBorder="1" applyAlignment="1" applyProtection="1">
      <alignment horizontal="center" vertical="center" wrapText="1"/>
      <protection hidden="1"/>
    </xf>
    <xf numFmtId="0" fontId="8" fillId="5" borderId="23" xfId="0" applyFont="1" applyFill="1" applyBorder="1" applyAlignment="1" applyProtection="1">
      <alignment horizontal="center" vertical="center" wrapText="1"/>
      <protection hidden="1"/>
    </xf>
    <xf numFmtId="0" fontId="24" fillId="0" borderId="7" xfId="0" applyFont="1" applyBorder="1" applyAlignment="1" applyProtection="1">
      <alignment horizontal="center" vertical="center"/>
      <protection hidden="1"/>
    </xf>
    <xf numFmtId="0" fontId="17" fillId="0" borderId="1"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0" fontId="34" fillId="0" borderId="7" xfId="0" applyFont="1" applyBorder="1" applyAlignment="1" applyProtection="1">
      <alignment horizontal="center" vertical="center" wrapText="1"/>
      <protection hidden="1"/>
    </xf>
    <xf numFmtId="0" fontId="34" fillId="0" borderId="1" xfId="0" applyFont="1" applyBorder="1" applyAlignment="1" applyProtection="1">
      <alignment horizontal="center" vertical="center" wrapText="1"/>
      <protection hidden="1"/>
    </xf>
    <xf numFmtId="0" fontId="34" fillId="0" borderId="8" xfId="0" applyFont="1" applyBorder="1" applyAlignment="1" applyProtection="1">
      <alignment horizontal="center" vertical="center" wrapText="1"/>
      <protection hidden="1"/>
    </xf>
    <xf numFmtId="0" fontId="17" fillId="0" borderId="1" xfId="0" applyFont="1" applyBorder="1" applyAlignment="1" applyProtection="1">
      <alignment horizontal="center" vertical="center" wrapText="1"/>
      <protection hidden="1"/>
    </xf>
    <xf numFmtId="0" fontId="17" fillId="0" borderId="8" xfId="0" applyFont="1" applyBorder="1" applyAlignment="1" applyProtection="1">
      <alignment horizontal="center" vertical="center" wrapText="1"/>
      <protection hidden="1"/>
    </xf>
    <xf numFmtId="0" fontId="14" fillId="5" borderId="2" xfId="0" applyFont="1" applyFill="1" applyBorder="1" applyAlignment="1" applyProtection="1">
      <alignment horizontal="center" vertical="center" wrapText="1" shrinkToFit="1"/>
      <protection hidden="1"/>
    </xf>
    <xf numFmtId="0" fontId="14" fillId="5" borderId="3" xfId="0" applyFont="1" applyFill="1" applyBorder="1" applyAlignment="1" applyProtection="1">
      <alignment horizontal="center" vertical="center" wrapText="1" shrinkToFit="1"/>
      <protection hidden="1"/>
    </xf>
    <xf numFmtId="0" fontId="14" fillId="5" borderId="4" xfId="0" applyFont="1" applyFill="1" applyBorder="1" applyAlignment="1" applyProtection="1">
      <alignment horizontal="center" vertical="center" wrapText="1" shrinkToFit="1"/>
      <protection hidden="1"/>
    </xf>
    <xf numFmtId="0" fontId="14" fillId="5" borderId="7" xfId="0" applyFont="1" applyFill="1" applyBorder="1" applyAlignment="1" applyProtection="1">
      <alignment horizontal="center" vertical="center" wrapText="1" shrinkToFit="1"/>
      <protection hidden="1"/>
    </xf>
    <xf numFmtId="0" fontId="14" fillId="5" borderId="1" xfId="0" applyFont="1" applyFill="1" applyBorder="1" applyAlignment="1" applyProtection="1">
      <alignment horizontal="center" vertical="center" wrapText="1" shrinkToFit="1"/>
      <protection hidden="1"/>
    </xf>
    <xf numFmtId="0" fontId="14" fillId="5" borderId="8" xfId="0" applyFont="1" applyFill="1" applyBorder="1" applyAlignment="1" applyProtection="1">
      <alignment horizontal="center" vertical="center" wrapText="1" shrinkToFit="1"/>
      <protection hidden="1"/>
    </xf>
    <xf numFmtId="0" fontId="30" fillId="0" borderId="0" xfId="0" applyFont="1" applyFill="1" applyAlignment="1" applyProtection="1">
      <alignment horizontal="left" vertical="center"/>
      <protection hidden="1"/>
    </xf>
    <xf numFmtId="49" fontId="14" fillId="0" borderId="0" xfId="0" applyNumberFormat="1" applyFont="1" applyFill="1" applyBorder="1" applyAlignment="1" applyProtection="1">
      <alignment horizontal="center" vertical="center" shrinkToFit="1"/>
      <protection hidden="1"/>
    </xf>
    <xf numFmtId="49" fontId="37" fillId="4" borderId="0" xfId="0" applyNumberFormat="1" applyFont="1" applyFill="1" applyBorder="1" applyAlignment="1" applyProtection="1">
      <alignment horizontal="center" vertical="center" shrinkToFit="1"/>
      <protection hidden="1"/>
    </xf>
    <xf numFmtId="0" fontId="14" fillId="2" borderId="10" xfId="0" applyFont="1" applyFill="1" applyBorder="1" applyAlignment="1" applyProtection="1">
      <alignment horizontal="center" vertical="center" shrinkToFit="1"/>
      <protection hidden="1"/>
    </xf>
    <xf numFmtId="0" fontId="36" fillId="0" borderId="0" xfId="0" applyFont="1" applyFill="1" applyBorder="1" applyAlignment="1" applyProtection="1">
      <alignment horizontal="center" vertical="center"/>
    </xf>
    <xf numFmtId="0" fontId="36" fillId="6" borderId="9" xfId="0" applyFont="1" applyFill="1" applyBorder="1" applyAlignment="1" applyProtection="1">
      <alignment horizontal="center" vertical="center"/>
    </xf>
    <xf numFmtId="0" fontId="36" fillId="6" borderId="10" xfId="0" applyFont="1" applyFill="1" applyBorder="1" applyAlignment="1" applyProtection="1">
      <alignment horizontal="center" vertical="center"/>
    </xf>
    <xf numFmtId="0" fontId="36" fillId="6" borderId="11" xfId="0" applyFont="1" applyFill="1" applyBorder="1" applyAlignment="1" applyProtection="1">
      <alignment horizontal="center" vertical="center"/>
    </xf>
    <xf numFmtId="0" fontId="30" fillId="0" borderId="9" xfId="0"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protection locked="0"/>
    </xf>
    <xf numFmtId="0" fontId="30" fillId="0" borderId="11" xfId="0" applyFont="1" applyFill="1" applyBorder="1" applyAlignment="1" applyProtection="1">
      <alignment horizontal="center" vertical="center"/>
      <protection locked="0"/>
    </xf>
    <xf numFmtId="0" fontId="36" fillId="0" borderId="3" xfId="0" applyFont="1" applyFill="1" applyBorder="1" applyAlignment="1" applyProtection="1">
      <alignment horizontal="left" vertical="center" wrapText="1"/>
    </xf>
    <xf numFmtId="0" fontId="36" fillId="0" borderId="3" xfId="0" applyFont="1" applyFill="1" applyBorder="1" applyAlignment="1" applyProtection="1">
      <alignment horizontal="left" vertical="center"/>
    </xf>
    <xf numFmtId="0" fontId="17" fillId="0" borderId="0" xfId="0" applyFont="1" applyFill="1" applyBorder="1" applyAlignment="1" applyProtection="1">
      <alignment horizontal="right" vertical="center"/>
    </xf>
    <xf numFmtId="0" fontId="36" fillId="0" borderId="0" xfId="0" applyFont="1" applyFill="1" applyBorder="1" applyAlignment="1" applyProtection="1">
      <alignment horizontal="left" vertical="center" wrapText="1"/>
    </xf>
    <xf numFmtId="0" fontId="35" fillId="0" borderId="0" xfId="0" applyFont="1" applyFill="1" applyAlignment="1" applyProtection="1">
      <alignment horizontal="center" vertical="center"/>
    </xf>
    <xf numFmtId="0" fontId="16" fillId="0" borderId="0" xfId="0" applyFont="1" applyFill="1" applyAlignment="1" applyProtection="1">
      <alignment horizontal="center" vertical="center"/>
    </xf>
    <xf numFmtId="0" fontId="17" fillId="0" borderId="0" xfId="0"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center"/>
    </xf>
    <xf numFmtId="0" fontId="16" fillId="0" borderId="0" xfId="0" applyFont="1" applyFill="1" applyAlignment="1" applyProtection="1">
      <alignment horizontal="left" vertical="center" indent="1"/>
    </xf>
    <xf numFmtId="0" fontId="16" fillId="0" borderId="1" xfId="0" applyFont="1" applyFill="1" applyBorder="1" applyAlignment="1" applyProtection="1">
      <alignment horizontal="center" vertical="center"/>
    </xf>
    <xf numFmtId="0" fontId="44" fillId="0" borderId="1" xfId="0" applyFont="1" applyFill="1" applyBorder="1" applyAlignment="1" applyProtection="1">
      <alignment horizontal="left" vertical="center" indent="1"/>
    </xf>
    <xf numFmtId="0" fontId="11" fillId="0" borderId="1" xfId="0" applyFont="1" applyFill="1" applyBorder="1" applyAlignment="1" applyProtection="1">
      <alignment horizontal="center" vertical="center"/>
    </xf>
    <xf numFmtId="0" fontId="35" fillId="0" borderId="0" xfId="0" applyFont="1" applyFill="1" applyAlignment="1" applyProtection="1">
      <alignment horizontal="center" vertical="center" wrapText="1"/>
    </xf>
    <xf numFmtId="0" fontId="8" fillId="0" borderId="0" xfId="0" applyFont="1" applyFill="1" applyBorder="1" applyAlignment="1" applyProtection="1">
      <alignment horizontal="center" vertical="center"/>
      <protection locked="0"/>
    </xf>
    <xf numFmtId="0" fontId="30" fillId="0" borderId="0" xfId="0" applyFont="1" applyFill="1" applyAlignment="1" applyProtection="1">
      <alignment vertical="center"/>
      <protection hidden="1"/>
    </xf>
    <xf numFmtId="0" fontId="30" fillId="0" borderId="1" xfId="0" applyFont="1" applyFill="1" applyBorder="1" applyAlignment="1" applyProtection="1">
      <alignment vertical="center"/>
      <protection hidden="1"/>
    </xf>
    <xf numFmtId="0" fontId="30" fillId="0" borderId="12" xfId="0" applyFont="1" applyFill="1" applyBorder="1" applyAlignment="1" applyProtection="1">
      <alignment horizontal="center" vertical="center"/>
      <protection hidden="1"/>
    </xf>
    <xf numFmtId="0" fontId="30" fillId="0" borderId="12" xfId="0" applyFont="1" applyFill="1" applyBorder="1" applyAlignment="1" applyProtection="1">
      <alignment horizontal="left" vertical="center" wrapText="1"/>
      <protection hidden="1"/>
    </xf>
    <xf numFmtId="0" fontId="28" fillId="0" borderId="0" xfId="0" applyFont="1" applyFill="1" applyAlignment="1" applyProtection="1">
      <alignment horizontal="left" vertical="center"/>
      <protection hidden="1"/>
    </xf>
    <xf numFmtId="49" fontId="43" fillId="0" borderId="0" xfId="0" applyNumberFormat="1" applyFont="1" applyFill="1" applyBorder="1" applyAlignment="1" applyProtection="1">
      <alignment horizontal="center" vertical="center" shrinkToFit="1"/>
      <protection hidden="1"/>
    </xf>
    <xf numFmtId="0" fontId="11" fillId="0" borderId="0" xfId="0" applyFont="1" applyFill="1" applyBorder="1" applyAlignment="1" applyProtection="1">
      <alignment horizontal="center" vertical="center" wrapText="1"/>
      <protection hidden="1"/>
    </xf>
    <xf numFmtId="0" fontId="11" fillId="0" borderId="1" xfId="0" applyFont="1" applyFill="1" applyBorder="1" applyAlignment="1" applyProtection="1">
      <alignment horizontal="center" vertical="center" wrapText="1"/>
      <protection hidden="1"/>
    </xf>
    <xf numFmtId="49" fontId="29" fillId="4" borderId="0" xfId="0" applyNumberFormat="1" applyFont="1" applyFill="1" applyBorder="1" applyAlignment="1" applyProtection="1">
      <alignment horizontal="center" vertical="center" shrinkToFit="1"/>
      <protection hidden="1"/>
    </xf>
    <xf numFmtId="0" fontId="0" fillId="0" borderId="0" xfId="0" applyAlignment="1">
      <alignment vertical="center"/>
    </xf>
    <xf numFmtId="0" fontId="30" fillId="0" borderId="1" xfId="0" applyFont="1" applyFill="1" applyBorder="1" applyAlignment="1" applyProtection="1">
      <alignment horizontal="center" vertical="center"/>
      <protection hidden="1"/>
    </xf>
    <xf numFmtId="0" fontId="30" fillId="0" borderId="1" xfId="0" applyFont="1" applyFill="1" applyBorder="1" applyAlignment="1" applyProtection="1">
      <alignment horizontal="right" vertical="center"/>
      <protection hidden="1"/>
    </xf>
    <xf numFmtId="0" fontId="34" fillId="0" borderId="12" xfId="5" applyFont="1" applyFill="1" applyBorder="1" applyAlignment="1" applyProtection="1">
      <alignment vertical="center" wrapText="1"/>
      <protection hidden="1"/>
    </xf>
  </cellXfs>
  <cellStyles count="94">
    <cellStyle name="パーセント 2" xfId="10"/>
    <cellStyle name="パーセント 2 2" xfId="11"/>
    <cellStyle name="パーセント 2 2 2" xfId="36"/>
    <cellStyle name="パーセント 2 3" xfId="37"/>
    <cellStyle name="ハイパーリンク 2" xfId="8"/>
    <cellStyle name="桁区切り 2" xfId="9"/>
    <cellStyle name="桁区切り 2 10" xfId="90"/>
    <cellStyle name="桁区切り 2 2" xfId="12"/>
    <cellStyle name="桁区切り 2 2 2" xfId="38"/>
    <cellStyle name="桁区切り 2 3" xfId="13"/>
    <cellStyle name="桁区切り 2 3 2" xfId="1"/>
    <cellStyle name="桁区切り 2 3 2 2" xfId="35"/>
    <cellStyle name="桁区切り 2 4" xfId="39"/>
    <cellStyle name="桁区切り 2 4 2" xfId="40"/>
    <cellStyle name="桁区切り 2 4 2 2" xfId="41"/>
    <cellStyle name="桁区切り 2 4 3" xfId="42"/>
    <cellStyle name="桁区切り 2 5" xfId="3"/>
    <cellStyle name="桁区切り 2 5 2" xfId="43"/>
    <cellStyle name="桁区切り 2 6" xfId="44"/>
    <cellStyle name="桁区切り 3" xfId="14"/>
    <cellStyle name="桁区切り 3 2" xfId="45"/>
    <cellStyle name="桁区切り 3 2 2" xfId="46"/>
    <cellStyle name="桁区切り 3 2 2 2" xfId="47"/>
    <cellStyle name="桁区切り 3 2 3" xfId="48"/>
    <cellStyle name="桁区切り 3 3" xfId="49"/>
    <cellStyle name="桁区切り 3 3 2" xfId="50"/>
    <cellStyle name="桁区切り 3 4" xfId="51"/>
    <cellStyle name="桁区切り 3 5" xfId="52"/>
    <cellStyle name="桁区切り 4" xfId="88"/>
    <cellStyle name="標準" xfId="0" builtinId="0"/>
    <cellStyle name="標準 10" xfId="87"/>
    <cellStyle name="標準 11" xfId="89"/>
    <cellStyle name="標準 11 2" xfId="93"/>
    <cellStyle name="標準 11 3" xfId="92"/>
    <cellStyle name="標準 2" xfId="15"/>
    <cellStyle name="標準 2 2" xfId="16"/>
    <cellStyle name="標準 2 2 2" xfId="17"/>
    <cellStyle name="標準 2 2 2 2" xfId="53"/>
    <cellStyle name="標準 2 2 2 2 2" xfId="54"/>
    <cellStyle name="標準 2 2 2 2_【H27リノベ(補正)】申請書式（戸建住宅）160314_T160317_V0.1" xfId="55"/>
    <cellStyle name="標準 2 2 2_【H26建材(補正)】申請書式（個人集合）0325" xfId="56"/>
    <cellStyle name="標準 2 2 3" xfId="18"/>
    <cellStyle name="標準 2 2 3 2" xfId="19"/>
    <cellStyle name="標準 2 2 3 3" xfId="20"/>
    <cellStyle name="標準 2 2 3_【H26建材(補正)】申請書式（個人集合）0325" xfId="57"/>
    <cellStyle name="標準 2 2 4" xfId="58"/>
    <cellStyle name="標準 2 2 4 2" xfId="59"/>
    <cellStyle name="標準 2 2 4_【H27リノベ(補正)】申請書式（戸建住宅）160314_T160317_V0.1" xfId="60"/>
    <cellStyle name="標準 2 2_(見本)【ガラス】対象製品申請リスト_20130624" xfId="21"/>
    <cellStyle name="標準 2 3" xfId="22"/>
    <cellStyle name="標準 2 3 2" xfId="23"/>
    <cellStyle name="標準 2 3 3" xfId="61"/>
    <cellStyle name="標準 2 3 3 2" xfId="62"/>
    <cellStyle name="標準 2 3 3_【H27リノベ(補正)】申請書式（戸建住宅）160314_T160317_V0.1" xfId="63"/>
    <cellStyle name="標準 2 3_【H26建材(補正)】申請書式（個人集合）0325" xfId="64"/>
    <cellStyle name="標準 2 4" xfId="24"/>
    <cellStyle name="標準 2 4 2" xfId="65"/>
    <cellStyle name="標準 2 4 2 2" xfId="66"/>
    <cellStyle name="標準 2 4 2_【H27リノベ(補正)】申請書式（戸建住宅）160314_T160317_V0.1" xfId="67"/>
    <cellStyle name="標準 2 4_【H26建材(補正)】申請書式（個人集合）0325" xfId="68"/>
    <cellStyle name="標準 2 5" xfId="25"/>
    <cellStyle name="標準 2 5 2" xfId="4"/>
    <cellStyle name="標準 2 5 2 2" xfId="26"/>
    <cellStyle name="標準 2 5 2 3" xfId="27"/>
    <cellStyle name="標準 2 5 2_【H26建材(補正)】申請書式（個人集合）0325" xfId="69"/>
    <cellStyle name="標準 2 5 2_【建材】申請書式（個人・戸建）_0729_1" xfId="6"/>
    <cellStyle name="標準 2 5 3" xfId="70"/>
    <cellStyle name="標準 2 5 4" xfId="71"/>
    <cellStyle name="標準 2 5 5" xfId="72"/>
    <cellStyle name="標準 2 5_【H26建材(補正)】申請書式（個人集合）0325" xfId="73"/>
    <cellStyle name="標準 2 6" xfId="74"/>
    <cellStyle name="標準 2_【H26建材(補正)】申請書式（個人集合）0325" xfId="75"/>
    <cellStyle name="標準 3" xfId="28"/>
    <cellStyle name="標準 3 2" xfId="5"/>
    <cellStyle name="標準 3 2 2" xfId="7"/>
    <cellStyle name="標準 3 2_【H26建材(補正)】申請書式（個人集合）0325" xfId="76"/>
    <cellStyle name="標準 3_【H26建材(補正)】申請書式（個人集合）0325" xfId="77"/>
    <cellStyle name="標準 4" xfId="29"/>
    <cellStyle name="標準 4 2" xfId="30"/>
    <cellStyle name="標準 4 3" xfId="78"/>
    <cellStyle name="標準 4_【H26建材(補正)】申請書式（個人集合）0325" xfId="79"/>
    <cellStyle name="標準 5" xfId="31"/>
    <cellStyle name="標準 5 2" xfId="80"/>
    <cellStyle name="標準 5 2 2" xfId="81"/>
    <cellStyle name="標準 5 3" xfId="82"/>
    <cellStyle name="標準 5_【H26建材(補正)】申請書式（個人集合）0325" xfId="83"/>
    <cellStyle name="標準 6" xfId="32"/>
    <cellStyle name="標準 7" xfId="33"/>
    <cellStyle name="標準 7 2" xfId="84"/>
    <cellStyle name="標準 7_【H26建材(補正)】申請書式（個人集合）0325" xfId="85"/>
    <cellStyle name="標準 8" xfId="34"/>
    <cellStyle name="標準 9" xfId="86"/>
    <cellStyle name="標準 9 2" xfId="91"/>
    <cellStyle name="標準_新築・既築" xfId="2"/>
  </cellStyles>
  <dxfs count="9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indexed="13"/>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CCFF99"/>
      <color rgb="FFC0C0C0"/>
      <color rgb="FFCCECFF"/>
      <color rgb="FFCCFFFF"/>
      <color rgb="FF99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342900</xdr:colOff>
          <xdr:row>12</xdr:row>
          <xdr:rowOff>45720</xdr:rowOff>
        </xdr:from>
        <xdr:to>
          <xdr:col>8</xdr:col>
          <xdr:colOff>739140</xdr:colOff>
          <xdr:row>12</xdr:row>
          <xdr:rowOff>441960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13</xdr:row>
          <xdr:rowOff>45720</xdr:rowOff>
        </xdr:from>
        <xdr:to>
          <xdr:col>8</xdr:col>
          <xdr:colOff>739140</xdr:colOff>
          <xdr:row>13</xdr:row>
          <xdr:rowOff>441960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14</xdr:row>
          <xdr:rowOff>45720</xdr:rowOff>
        </xdr:from>
        <xdr:to>
          <xdr:col>8</xdr:col>
          <xdr:colOff>739140</xdr:colOff>
          <xdr:row>14</xdr:row>
          <xdr:rowOff>426720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15</xdr:row>
          <xdr:rowOff>45720</xdr:rowOff>
        </xdr:from>
        <xdr:to>
          <xdr:col>8</xdr:col>
          <xdr:colOff>739140</xdr:colOff>
          <xdr:row>15</xdr:row>
          <xdr:rowOff>426720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16</xdr:row>
          <xdr:rowOff>45720</xdr:rowOff>
        </xdr:from>
        <xdr:to>
          <xdr:col>8</xdr:col>
          <xdr:colOff>739140</xdr:colOff>
          <xdr:row>16</xdr:row>
          <xdr:rowOff>464820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17</xdr:row>
          <xdr:rowOff>45720</xdr:rowOff>
        </xdr:from>
        <xdr:to>
          <xdr:col>8</xdr:col>
          <xdr:colOff>739140</xdr:colOff>
          <xdr:row>17</xdr:row>
          <xdr:rowOff>441960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18</xdr:row>
          <xdr:rowOff>45720</xdr:rowOff>
        </xdr:from>
        <xdr:to>
          <xdr:col>8</xdr:col>
          <xdr:colOff>739140</xdr:colOff>
          <xdr:row>18</xdr:row>
          <xdr:rowOff>426720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19</xdr:row>
          <xdr:rowOff>45720</xdr:rowOff>
        </xdr:from>
        <xdr:to>
          <xdr:col>8</xdr:col>
          <xdr:colOff>739140</xdr:colOff>
          <xdr:row>19</xdr:row>
          <xdr:rowOff>449580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20</xdr:row>
          <xdr:rowOff>45720</xdr:rowOff>
        </xdr:from>
        <xdr:to>
          <xdr:col>8</xdr:col>
          <xdr:colOff>739140</xdr:colOff>
          <xdr:row>20</xdr:row>
          <xdr:rowOff>426720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22</xdr:row>
          <xdr:rowOff>45720</xdr:rowOff>
        </xdr:from>
        <xdr:to>
          <xdr:col>8</xdr:col>
          <xdr:colOff>739140</xdr:colOff>
          <xdr:row>22</xdr:row>
          <xdr:rowOff>441960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23</xdr:row>
          <xdr:rowOff>45720</xdr:rowOff>
        </xdr:from>
        <xdr:to>
          <xdr:col>8</xdr:col>
          <xdr:colOff>739140</xdr:colOff>
          <xdr:row>23</xdr:row>
          <xdr:rowOff>464820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24</xdr:row>
          <xdr:rowOff>45720</xdr:rowOff>
        </xdr:from>
        <xdr:to>
          <xdr:col>8</xdr:col>
          <xdr:colOff>739140</xdr:colOff>
          <xdr:row>24</xdr:row>
          <xdr:rowOff>464820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25</xdr:row>
          <xdr:rowOff>45720</xdr:rowOff>
        </xdr:from>
        <xdr:to>
          <xdr:col>8</xdr:col>
          <xdr:colOff>739140</xdr:colOff>
          <xdr:row>25</xdr:row>
          <xdr:rowOff>441960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26</xdr:row>
          <xdr:rowOff>45720</xdr:rowOff>
        </xdr:from>
        <xdr:to>
          <xdr:col>8</xdr:col>
          <xdr:colOff>739140</xdr:colOff>
          <xdr:row>26</xdr:row>
          <xdr:rowOff>441960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27</xdr:row>
          <xdr:rowOff>45720</xdr:rowOff>
        </xdr:from>
        <xdr:to>
          <xdr:col>8</xdr:col>
          <xdr:colOff>739140</xdr:colOff>
          <xdr:row>27</xdr:row>
          <xdr:rowOff>449580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28</xdr:row>
          <xdr:rowOff>45720</xdr:rowOff>
        </xdr:from>
        <xdr:to>
          <xdr:col>8</xdr:col>
          <xdr:colOff>739140</xdr:colOff>
          <xdr:row>28</xdr:row>
          <xdr:rowOff>441960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29</xdr:row>
          <xdr:rowOff>45720</xdr:rowOff>
        </xdr:from>
        <xdr:to>
          <xdr:col>8</xdr:col>
          <xdr:colOff>739140</xdr:colOff>
          <xdr:row>29</xdr:row>
          <xdr:rowOff>441960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30</xdr:row>
          <xdr:rowOff>45720</xdr:rowOff>
        </xdr:from>
        <xdr:to>
          <xdr:col>8</xdr:col>
          <xdr:colOff>739140</xdr:colOff>
          <xdr:row>30</xdr:row>
          <xdr:rowOff>464820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11</xdr:row>
          <xdr:rowOff>45720</xdr:rowOff>
        </xdr:from>
        <xdr:to>
          <xdr:col>8</xdr:col>
          <xdr:colOff>739140</xdr:colOff>
          <xdr:row>11</xdr:row>
          <xdr:rowOff>441960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21</xdr:row>
          <xdr:rowOff>45720</xdr:rowOff>
        </xdr:from>
        <xdr:to>
          <xdr:col>8</xdr:col>
          <xdr:colOff>739140</xdr:colOff>
          <xdr:row>21</xdr:row>
          <xdr:rowOff>464820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12700</xdr:colOff>
      <xdr:row>44</xdr:row>
      <xdr:rowOff>254000</xdr:rowOff>
    </xdr:from>
    <xdr:to>
      <xdr:col>27</xdr:col>
      <xdr:colOff>193675</xdr:colOff>
      <xdr:row>47</xdr:row>
      <xdr:rowOff>279400</xdr:rowOff>
    </xdr:to>
    <xdr:sp macro="" textlink="">
      <xdr:nvSpPr>
        <xdr:cNvPr id="2" name="下矢印 1"/>
        <xdr:cNvSpPr/>
      </xdr:nvSpPr>
      <xdr:spPr>
        <a:xfrm>
          <a:off x="2806700" y="15417800"/>
          <a:ext cx="4930775" cy="1054100"/>
        </a:xfrm>
        <a:prstGeom prst="downArrow">
          <a:avLst/>
        </a:prstGeom>
        <a:solidFill>
          <a:schemeClr val="bg2">
            <a:lumMod val="90000"/>
          </a:schemeClr>
        </a:solidFill>
        <a:ln w="381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t>「不適」の場合は、２頁目へ</a:t>
          </a:r>
        </a:p>
      </xdr:txBody>
    </xdr:sp>
    <xdr:clientData/>
  </xdr:twoCellAnchor>
  <xdr:twoCellAnchor>
    <xdr:from>
      <xdr:col>8</xdr:col>
      <xdr:colOff>11906</xdr:colOff>
      <xdr:row>52</xdr:row>
      <xdr:rowOff>177006</xdr:rowOff>
    </xdr:from>
    <xdr:to>
      <xdr:col>22</xdr:col>
      <xdr:colOff>250031</xdr:colOff>
      <xdr:row>55</xdr:row>
      <xdr:rowOff>37306</xdr:rowOff>
    </xdr:to>
    <xdr:sp macro="" textlink="">
      <xdr:nvSpPr>
        <xdr:cNvPr id="3" name="大かっこ 2"/>
        <xdr:cNvSpPr/>
      </xdr:nvSpPr>
      <xdr:spPr>
        <a:xfrm>
          <a:off x="2145506" y="17398206"/>
          <a:ext cx="4067175" cy="8890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79</xdr:col>
          <xdr:colOff>83820</xdr:colOff>
          <xdr:row>5</xdr:row>
          <xdr:rowOff>38100</xdr:rowOff>
        </xdr:from>
        <xdr:to>
          <xdr:col>81</xdr:col>
          <xdr:colOff>99060</xdr:colOff>
          <xdr:row>5</xdr:row>
          <xdr:rowOff>1013460</xdr:rowOff>
        </xdr:to>
        <xdr:sp macro="" textlink="">
          <xdr:nvSpPr>
            <xdr:cNvPr id="17442" name="Check Box 34" hidden="1">
              <a:extLst>
                <a:ext uri="{63B3BB69-23CF-44E3-9099-C40C66FF867C}">
                  <a14:compatExt spid="_x0000_s17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8</xdr:row>
          <xdr:rowOff>45720</xdr:rowOff>
        </xdr:from>
        <xdr:to>
          <xdr:col>83</xdr:col>
          <xdr:colOff>22860</xdr:colOff>
          <xdr:row>8</xdr:row>
          <xdr:rowOff>312420</xdr:rowOff>
        </xdr:to>
        <xdr:sp macro="" textlink="">
          <xdr:nvSpPr>
            <xdr:cNvPr id="17444" name="Check Box 36" hidden="1">
              <a:extLst>
                <a:ext uri="{63B3BB69-23CF-44E3-9099-C40C66FF867C}">
                  <a14:compatExt spid="_x0000_s17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83820</xdr:colOff>
          <xdr:row>12</xdr:row>
          <xdr:rowOff>30480</xdr:rowOff>
        </xdr:from>
        <xdr:to>
          <xdr:col>81</xdr:col>
          <xdr:colOff>83820</xdr:colOff>
          <xdr:row>13</xdr:row>
          <xdr:rowOff>0</xdr:rowOff>
        </xdr:to>
        <xdr:sp macro="" textlink="">
          <xdr:nvSpPr>
            <xdr:cNvPr id="17464" name="Check Box 56" hidden="1">
              <a:extLst>
                <a:ext uri="{63B3BB69-23CF-44E3-9099-C40C66FF867C}">
                  <a14:compatExt spid="_x0000_s17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12</xdr:row>
          <xdr:rowOff>30480</xdr:rowOff>
        </xdr:from>
        <xdr:to>
          <xdr:col>89</xdr:col>
          <xdr:colOff>83820</xdr:colOff>
          <xdr:row>13</xdr:row>
          <xdr:rowOff>0</xdr:rowOff>
        </xdr:to>
        <xdr:sp macro="" textlink="">
          <xdr:nvSpPr>
            <xdr:cNvPr id="17465" name="Check Box 57" hidden="1">
              <a:extLst>
                <a:ext uri="{63B3BB69-23CF-44E3-9099-C40C66FF867C}">
                  <a14:compatExt spid="_x0000_s17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83820</xdr:colOff>
          <xdr:row>23</xdr:row>
          <xdr:rowOff>30480</xdr:rowOff>
        </xdr:from>
        <xdr:to>
          <xdr:col>81</xdr:col>
          <xdr:colOff>83820</xdr:colOff>
          <xdr:row>24</xdr:row>
          <xdr:rowOff>0</xdr:rowOff>
        </xdr:to>
        <xdr:sp macro="" textlink="">
          <xdr:nvSpPr>
            <xdr:cNvPr id="17468" name="Check Box 60" hidden="1">
              <a:extLst>
                <a:ext uri="{63B3BB69-23CF-44E3-9099-C40C66FF867C}">
                  <a14:compatExt spid="_x0000_s17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23</xdr:row>
          <xdr:rowOff>30480</xdr:rowOff>
        </xdr:from>
        <xdr:to>
          <xdr:col>89</xdr:col>
          <xdr:colOff>83820</xdr:colOff>
          <xdr:row>24</xdr:row>
          <xdr:rowOff>0</xdr:rowOff>
        </xdr:to>
        <xdr:sp macro="" textlink="">
          <xdr:nvSpPr>
            <xdr:cNvPr id="17469" name="Check Box 61" hidden="1">
              <a:extLst>
                <a:ext uri="{63B3BB69-23CF-44E3-9099-C40C66FF867C}">
                  <a14:compatExt spid="_x0000_s17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83820</xdr:colOff>
          <xdr:row>24</xdr:row>
          <xdr:rowOff>30480</xdr:rowOff>
        </xdr:from>
        <xdr:to>
          <xdr:col>81</xdr:col>
          <xdr:colOff>99060</xdr:colOff>
          <xdr:row>24</xdr:row>
          <xdr:rowOff>617220</xdr:rowOff>
        </xdr:to>
        <xdr:sp macro="" textlink="">
          <xdr:nvSpPr>
            <xdr:cNvPr id="17470" name="Check Box 62" hidden="1">
              <a:extLst>
                <a:ext uri="{63B3BB69-23CF-44E3-9099-C40C66FF867C}">
                  <a14:compatExt spid="_x0000_s17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23</xdr:row>
          <xdr:rowOff>30480</xdr:rowOff>
        </xdr:from>
        <xdr:to>
          <xdr:col>89</xdr:col>
          <xdr:colOff>83820</xdr:colOff>
          <xdr:row>24</xdr:row>
          <xdr:rowOff>0</xdr:rowOff>
        </xdr:to>
        <xdr:sp macro="" textlink="">
          <xdr:nvSpPr>
            <xdr:cNvPr id="17471" name="Check Box 63" hidden="1">
              <a:extLst>
                <a:ext uri="{63B3BB69-23CF-44E3-9099-C40C66FF867C}">
                  <a14:compatExt spid="_x0000_s17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24</xdr:row>
          <xdr:rowOff>30480</xdr:rowOff>
        </xdr:from>
        <xdr:to>
          <xdr:col>89</xdr:col>
          <xdr:colOff>99060</xdr:colOff>
          <xdr:row>24</xdr:row>
          <xdr:rowOff>617220</xdr:rowOff>
        </xdr:to>
        <xdr:sp macro="" textlink="">
          <xdr:nvSpPr>
            <xdr:cNvPr id="17472" name="Check Box 64" hidden="1">
              <a:extLst>
                <a:ext uri="{63B3BB69-23CF-44E3-9099-C40C66FF867C}">
                  <a14:compatExt spid="_x0000_s17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5</xdr:row>
          <xdr:rowOff>38100</xdr:rowOff>
        </xdr:from>
        <xdr:to>
          <xdr:col>89</xdr:col>
          <xdr:colOff>99060</xdr:colOff>
          <xdr:row>5</xdr:row>
          <xdr:rowOff>1013460</xdr:rowOff>
        </xdr:to>
        <xdr:sp macro="" textlink="">
          <xdr:nvSpPr>
            <xdr:cNvPr id="17473" name="Check Box 65" hidden="1">
              <a:extLst>
                <a:ext uri="{63B3BB69-23CF-44E3-9099-C40C66FF867C}">
                  <a14:compatExt spid="_x0000_s17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8</xdr:row>
          <xdr:rowOff>45720</xdr:rowOff>
        </xdr:from>
        <xdr:to>
          <xdr:col>91</xdr:col>
          <xdr:colOff>22860</xdr:colOff>
          <xdr:row>8</xdr:row>
          <xdr:rowOff>312420</xdr:rowOff>
        </xdr:to>
        <xdr:sp macro="" textlink="">
          <xdr:nvSpPr>
            <xdr:cNvPr id="17474" name="Check Box 66" hidden="1">
              <a:extLst>
                <a:ext uri="{63B3BB69-23CF-44E3-9099-C40C66FF867C}">
                  <a14:compatExt spid="_x0000_s17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9</xdr:row>
          <xdr:rowOff>45720</xdr:rowOff>
        </xdr:from>
        <xdr:to>
          <xdr:col>83</xdr:col>
          <xdr:colOff>22860</xdr:colOff>
          <xdr:row>9</xdr:row>
          <xdr:rowOff>312420</xdr:rowOff>
        </xdr:to>
        <xdr:sp macro="" textlink="">
          <xdr:nvSpPr>
            <xdr:cNvPr id="17475" name="Check Box 67" hidden="1">
              <a:extLst>
                <a:ext uri="{63B3BB69-23CF-44E3-9099-C40C66FF867C}">
                  <a14:compatExt spid="_x0000_s17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9</xdr:row>
          <xdr:rowOff>45720</xdr:rowOff>
        </xdr:from>
        <xdr:to>
          <xdr:col>91</xdr:col>
          <xdr:colOff>22860</xdr:colOff>
          <xdr:row>9</xdr:row>
          <xdr:rowOff>312420</xdr:rowOff>
        </xdr:to>
        <xdr:sp macro="" textlink="">
          <xdr:nvSpPr>
            <xdr:cNvPr id="17476" name="Check Box 68" hidden="1">
              <a:extLst>
                <a:ext uri="{63B3BB69-23CF-44E3-9099-C40C66FF867C}">
                  <a14:compatExt spid="_x0000_s17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13</xdr:row>
          <xdr:rowOff>45720</xdr:rowOff>
        </xdr:from>
        <xdr:to>
          <xdr:col>83</xdr:col>
          <xdr:colOff>22860</xdr:colOff>
          <xdr:row>13</xdr:row>
          <xdr:rowOff>312420</xdr:rowOff>
        </xdr:to>
        <xdr:sp macro="" textlink="">
          <xdr:nvSpPr>
            <xdr:cNvPr id="17477" name="Check Box 69" hidden="1">
              <a:extLst>
                <a:ext uri="{63B3BB69-23CF-44E3-9099-C40C66FF867C}">
                  <a14:compatExt spid="_x0000_s17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13</xdr:row>
          <xdr:rowOff>45720</xdr:rowOff>
        </xdr:from>
        <xdr:to>
          <xdr:col>91</xdr:col>
          <xdr:colOff>22860</xdr:colOff>
          <xdr:row>13</xdr:row>
          <xdr:rowOff>312420</xdr:rowOff>
        </xdr:to>
        <xdr:sp macro="" textlink="">
          <xdr:nvSpPr>
            <xdr:cNvPr id="17478" name="Check Box 70" hidden="1">
              <a:extLst>
                <a:ext uri="{63B3BB69-23CF-44E3-9099-C40C66FF867C}">
                  <a14:compatExt spid="_x0000_s17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17</xdr:row>
          <xdr:rowOff>45720</xdr:rowOff>
        </xdr:from>
        <xdr:to>
          <xdr:col>83</xdr:col>
          <xdr:colOff>22860</xdr:colOff>
          <xdr:row>17</xdr:row>
          <xdr:rowOff>312420</xdr:rowOff>
        </xdr:to>
        <xdr:sp macro="" textlink="">
          <xdr:nvSpPr>
            <xdr:cNvPr id="17479" name="Check Box 71" hidden="1">
              <a:extLst>
                <a:ext uri="{63B3BB69-23CF-44E3-9099-C40C66FF867C}">
                  <a14:compatExt spid="_x0000_s17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17</xdr:row>
          <xdr:rowOff>45720</xdr:rowOff>
        </xdr:from>
        <xdr:to>
          <xdr:col>91</xdr:col>
          <xdr:colOff>22860</xdr:colOff>
          <xdr:row>17</xdr:row>
          <xdr:rowOff>312420</xdr:rowOff>
        </xdr:to>
        <xdr:sp macro="" textlink="">
          <xdr:nvSpPr>
            <xdr:cNvPr id="17480" name="Check Box 72" hidden="1">
              <a:extLst>
                <a:ext uri="{63B3BB69-23CF-44E3-9099-C40C66FF867C}">
                  <a14:compatExt spid="_x0000_s17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20</xdr:row>
          <xdr:rowOff>45720</xdr:rowOff>
        </xdr:from>
        <xdr:to>
          <xdr:col>83</xdr:col>
          <xdr:colOff>22860</xdr:colOff>
          <xdr:row>20</xdr:row>
          <xdr:rowOff>312420</xdr:rowOff>
        </xdr:to>
        <xdr:sp macro="" textlink="">
          <xdr:nvSpPr>
            <xdr:cNvPr id="17481" name="Check Box 73" hidden="1">
              <a:extLst>
                <a:ext uri="{63B3BB69-23CF-44E3-9099-C40C66FF867C}">
                  <a14:compatExt spid="_x0000_s17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20</xdr:row>
          <xdr:rowOff>45720</xdr:rowOff>
        </xdr:from>
        <xdr:to>
          <xdr:col>91</xdr:col>
          <xdr:colOff>22860</xdr:colOff>
          <xdr:row>20</xdr:row>
          <xdr:rowOff>312420</xdr:rowOff>
        </xdr:to>
        <xdr:sp macro="" textlink="">
          <xdr:nvSpPr>
            <xdr:cNvPr id="17482" name="Check Box 74" hidden="1">
              <a:extLst>
                <a:ext uri="{63B3BB69-23CF-44E3-9099-C40C66FF867C}">
                  <a14:compatExt spid="_x0000_s17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27</xdr:row>
          <xdr:rowOff>45720</xdr:rowOff>
        </xdr:from>
        <xdr:to>
          <xdr:col>83</xdr:col>
          <xdr:colOff>22860</xdr:colOff>
          <xdr:row>27</xdr:row>
          <xdr:rowOff>312420</xdr:rowOff>
        </xdr:to>
        <xdr:sp macro="" textlink="">
          <xdr:nvSpPr>
            <xdr:cNvPr id="17483" name="Check Box 75" hidden="1">
              <a:extLst>
                <a:ext uri="{63B3BB69-23CF-44E3-9099-C40C66FF867C}">
                  <a14:compatExt spid="_x0000_s17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28</xdr:row>
          <xdr:rowOff>45720</xdr:rowOff>
        </xdr:from>
        <xdr:to>
          <xdr:col>83</xdr:col>
          <xdr:colOff>22860</xdr:colOff>
          <xdr:row>28</xdr:row>
          <xdr:rowOff>312420</xdr:rowOff>
        </xdr:to>
        <xdr:sp macro="" textlink="">
          <xdr:nvSpPr>
            <xdr:cNvPr id="17484" name="Check Box 76" hidden="1">
              <a:extLst>
                <a:ext uri="{63B3BB69-23CF-44E3-9099-C40C66FF867C}">
                  <a14:compatExt spid="_x0000_s17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29</xdr:row>
          <xdr:rowOff>45720</xdr:rowOff>
        </xdr:from>
        <xdr:to>
          <xdr:col>83</xdr:col>
          <xdr:colOff>22860</xdr:colOff>
          <xdr:row>29</xdr:row>
          <xdr:rowOff>312420</xdr:rowOff>
        </xdr:to>
        <xdr:sp macro="" textlink="">
          <xdr:nvSpPr>
            <xdr:cNvPr id="17485" name="Check Box 77" hidden="1">
              <a:extLst>
                <a:ext uri="{63B3BB69-23CF-44E3-9099-C40C66FF867C}">
                  <a14:compatExt spid="_x0000_s17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27</xdr:row>
          <xdr:rowOff>45720</xdr:rowOff>
        </xdr:from>
        <xdr:to>
          <xdr:col>91</xdr:col>
          <xdr:colOff>22860</xdr:colOff>
          <xdr:row>27</xdr:row>
          <xdr:rowOff>312420</xdr:rowOff>
        </xdr:to>
        <xdr:sp macro="" textlink="">
          <xdr:nvSpPr>
            <xdr:cNvPr id="17486" name="Check Box 78" hidden="1">
              <a:extLst>
                <a:ext uri="{63B3BB69-23CF-44E3-9099-C40C66FF867C}">
                  <a14:compatExt spid="_x0000_s17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28</xdr:row>
          <xdr:rowOff>45720</xdr:rowOff>
        </xdr:from>
        <xdr:to>
          <xdr:col>91</xdr:col>
          <xdr:colOff>22860</xdr:colOff>
          <xdr:row>28</xdr:row>
          <xdr:rowOff>312420</xdr:rowOff>
        </xdr:to>
        <xdr:sp macro="" textlink="">
          <xdr:nvSpPr>
            <xdr:cNvPr id="17487" name="Check Box 79" hidden="1">
              <a:extLst>
                <a:ext uri="{63B3BB69-23CF-44E3-9099-C40C66FF867C}">
                  <a14:compatExt spid="_x0000_s17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29</xdr:row>
          <xdr:rowOff>45720</xdr:rowOff>
        </xdr:from>
        <xdr:to>
          <xdr:col>91</xdr:col>
          <xdr:colOff>22860</xdr:colOff>
          <xdr:row>29</xdr:row>
          <xdr:rowOff>312420</xdr:rowOff>
        </xdr:to>
        <xdr:sp macro="" textlink="">
          <xdr:nvSpPr>
            <xdr:cNvPr id="17488" name="Check Box 80" hidden="1">
              <a:extLst>
                <a:ext uri="{63B3BB69-23CF-44E3-9099-C40C66FF867C}">
                  <a14:compatExt spid="_x0000_s17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32</xdr:row>
          <xdr:rowOff>45720</xdr:rowOff>
        </xdr:from>
        <xdr:to>
          <xdr:col>83</xdr:col>
          <xdr:colOff>22860</xdr:colOff>
          <xdr:row>32</xdr:row>
          <xdr:rowOff>312420</xdr:rowOff>
        </xdr:to>
        <xdr:sp macro="" textlink="">
          <xdr:nvSpPr>
            <xdr:cNvPr id="17489" name="Check Box 81" hidden="1">
              <a:extLst>
                <a:ext uri="{63B3BB69-23CF-44E3-9099-C40C66FF867C}">
                  <a14:compatExt spid="_x0000_s17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33</xdr:row>
          <xdr:rowOff>45720</xdr:rowOff>
        </xdr:from>
        <xdr:to>
          <xdr:col>83</xdr:col>
          <xdr:colOff>22860</xdr:colOff>
          <xdr:row>33</xdr:row>
          <xdr:rowOff>312420</xdr:rowOff>
        </xdr:to>
        <xdr:sp macro="" textlink="">
          <xdr:nvSpPr>
            <xdr:cNvPr id="17490" name="Check Box 82" hidden="1">
              <a:extLst>
                <a:ext uri="{63B3BB69-23CF-44E3-9099-C40C66FF867C}">
                  <a14:compatExt spid="_x0000_s17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32</xdr:row>
          <xdr:rowOff>45720</xdr:rowOff>
        </xdr:from>
        <xdr:to>
          <xdr:col>91</xdr:col>
          <xdr:colOff>22860</xdr:colOff>
          <xdr:row>32</xdr:row>
          <xdr:rowOff>312420</xdr:rowOff>
        </xdr:to>
        <xdr:sp macro="" textlink="">
          <xdr:nvSpPr>
            <xdr:cNvPr id="17491" name="Check Box 83" hidden="1">
              <a:extLst>
                <a:ext uri="{63B3BB69-23CF-44E3-9099-C40C66FF867C}">
                  <a14:compatExt spid="_x0000_s17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33</xdr:row>
          <xdr:rowOff>45720</xdr:rowOff>
        </xdr:from>
        <xdr:to>
          <xdr:col>91</xdr:col>
          <xdr:colOff>22860</xdr:colOff>
          <xdr:row>33</xdr:row>
          <xdr:rowOff>312420</xdr:rowOff>
        </xdr:to>
        <xdr:sp macro="" textlink="">
          <xdr:nvSpPr>
            <xdr:cNvPr id="17492" name="Check Box 84" hidden="1">
              <a:extLst>
                <a:ext uri="{63B3BB69-23CF-44E3-9099-C40C66FF867C}">
                  <a14:compatExt spid="_x0000_s17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36</xdr:row>
          <xdr:rowOff>45720</xdr:rowOff>
        </xdr:from>
        <xdr:to>
          <xdr:col>83</xdr:col>
          <xdr:colOff>22860</xdr:colOff>
          <xdr:row>36</xdr:row>
          <xdr:rowOff>312420</xdr:rowOff>
        </xdr:to>
        <xdr:sp macro="" textlink="">
          <xdr:nvSpPr>
            <xdr:cNvPr id="17493" name="Check Box 85" hidden="1">
              <a:extLst>
                <a:ext uri="{63B3BB69-23CF-44E3-9099-C40C66FF867C}">
                  <a14:compatExt spid="_x0000_s17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37</xdr:row>
          <xdr:rowOff>45720</xdr:rowOff>
        </xdr:from>
        <xdr:to>
          <xdr:col>83</xdr:col>
          <xdr:colOff>22860</xdr:colOff>
          <xdr:row>37</xdr:row>
          <xdr:rowOff>312420</xdr:rowOff>
        </xdr:to>
        <xdr:sp macro="" textlink="">
          <xdr:nvSpPr>
            <xdr:cNvPr id="17494" name="Check Box 86" hidden="1">
              <a:extLst>
                <a:ext uri="{63B3BB69-23CF-44E3-9099-C40C66FF867C}">
                  <a14:compatExt spid="_x0000_s17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38</xdr:row>
          <xdr:rowOff>45720</xdr:rowOff>
        </xdr:from>
        <xdr:to>
          <xdr:col>83</xdr:col>
          <xdr:colOff>22860</xdr:colOff>
          <xdr:row>38</xdr:row>
          <xdr:rowOff>373380</xdr:rowOff>
        </xdr:to>
        <xdr:sp macro="" textlink="">
          <xdr:nvSpPr>
            <xdr:cNvPr id="17495" name="Check Box 87" hidden="1">
              <a:extLst>
                <a:ext uri="{63B3BB69-23CF-44E3-9099-C40C66FF867C}">
                  <a14:compatExt spid="_x0000_s17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36</xdr:row>
          <xdr:rowOff>45720</xdr:rowOff>
        </xdr:from>
        <xdr:to>
          <xdr:col>91</xdr:col>
          <xdr:colOff>22860</xdr:colOff>
          <xdr:row>36</xdr:row>
          <xdr:rowOff>312420</xdr:rowOff>
        </xdr:to>
        <xdr:sp macro="" textlink="">
          <xdr:nvSpPr>
            <xdr:cNvPr id="17496" name="Check Box 88" hidden="1">
              <a:extLst>
                <a:ext uri="{63B3BB69-23CF-44E3-9099-C40C66FF867C}">
                  <a14:compatExt spid="_x0000_s17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37</xdr:row>
          <xdr:rowOff>45720</xdr:rowOff>
        </xdr:from>
        <xdr:to>
          <xdr:col>91</xdr:col>
          <xdr:colOff>22860</xdr:colOff>
          <xdr:row>37</xdr:row>
          <xdr:rowOff>312420</xdr:rowOff>
        </xdr:to>
        <xdr:sp macro="" textlink="">
          <xdr:nvSpPr>
            <xdr:cNvPr id="17497" name="Check Box 89" hidden="1">
              <a:extLst>
                <a:ext uri="{63B3BB69-23CF-44E3-9099-C40C66FF867C}">
                  <a14:compatExt spid="_x0000_s17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38</xdr:row>
          <xdr:rowOff>45720</xdr:rowOff>
        </xdr:from>
        <xdr:to>
          <xdr:col>91</xdr:col>
          <xdr:colOff>22860</xdr:colOff>
          <xdr:row>38</xdr:row>
          <xdr:rowOff>373380</xdr:rowOff>
        </xdr:to>
        <xdr:sp macro="" textlink="">
          <xdr:nvSpPr>
            <xdr:cNvPr id="17498" name="Check Box 90" hidden="1">
              <a:extLst>
                <a:ext uri="{63B3BB69-23CF-44E3-9099-C40C66FF867C}">
                  <a14:compatExt spid="_x0000_s17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14</xdr:row>
          <xdr:rowOff>45720</xdr:rowOff>
        </xdr:from>
        <xdr:to>
          <xdr:col>83</xdr:col>
          <xdr:colOff>22860</xdr:colOff>
          <xdr:row>14</xdr:row>
          <xdr:rowOff>312420</xdr:rowOff>
        </xdr:to>
        <xdr:sp macro="" textlink="">
          <xdr:nvSpPr>
            <xdr:cNvPr id="17499" name="Check Box 91" hidden="1">
              <a:extLst>
                <a:ext uri="{63B3BB69-23CF-44E3-9099-C40C66FF867C}">
                  <a14:compatExt spid="_x0000_s17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14</xdr:row>
          <xdr:rowOff>45720</xdr:rowOff>
        </xdr:from>
        <xdr:to>
          <xdr:col>91</xdr:col>
          <xdr:colOff>22860</xdr:colOff>
          <xdr:row>14</xdr:row>
          <xdr:rowOff>312420</xdr:rowOff>
        </xdr:to>
        <xdr:sp macro="" textlink="">
          <xdr:nvSpPr>
            <xdr:cNvPr id="17500" name="Check Box 92" hidden="1">
              <a:extLst>
                <a:ext uri="{63B3BB69-23CF-44E3-9099-C40C66FF867C}">
                  <a14:compatExt spid="_x0000_s17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26" Type="http://schemas.openxmlformats.org/officeDocument/2006/relationships/ctrlProp" Target="../ctrlProps/ctrlProp43.xml"/><Relationship Id="rId39" Type="http://schemas.openxmlformats.org/officeDocument/2006/relationships/ctrlProp" Target="../ctrlProps/ctrlProp56.xml"/><Relationship Id="rId3" Type="http://schemas.openxmlformats.org/officeDocument/2006/relationships/vmlDrawing" Target="../drawings/vmlDrawing2.vml"/><Relationship Id="rId21" Type="http://schemas.openxmlformats.org/officeDocument/2006/relationships/ctrlProp" Target="../ctrlProps/ctrlProp38.xml"/><Relationship Id="rId34" Type="http://schemas.openxmlformats.org/officeDocument/2006/relationships/ctrlProp" Target="../ctrlProps/ctrlProp51.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33" Type="http://schemas.openxmlformats.org/officeDocument/2006/relationships/ctrlProp" Target="../ctrlProps/ctrlProp50.xml"/><Relationship Id="rId38" Type="http://schemas.openxmlformats.org/officeDocument/2006/relationships/ctrlProp" Target="../ctrlProps/ctrlProp55.xml"/><Relationship Id="rId2" Type="http://schemas.openxmlformats.org/officeDocument/2006/relationships/drawing" Target="../drawings/drawing3.xml"/><Relationship Id="rId16" Type="http://schemas.openxmlformats.org/officeDocument/2006/relationships/ctrlProp" Target="../ctrlProps/ctrlProp33.xml"/><Relationship Id="rId20" Type="http://schemas.openxmlformats.org/officeDocument/2006/relationships/ctrlProp" Target="../ctrlProps/ctrlProp37.xml"/><Relationship Id="rId29" Type="http://schemas.openxmlformats.org/officeDocument/2006/relationships/ctrlProp" Target="../ctrlProps/ctrlProp46.xml"/><Relationship Id="rId1" Type="http://schemas.openxmlformats.org/officeDocument/2006/relationships/printerSettings" Target="../printerSettings/printerSettings9.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32" Type="http://schemas.openxmlformats.org/officeDocument/2006/relationships/ctrlProp" Target="../ctrlProps/ctrlProp49.xml"/><Relationship Id="rId37" Type="http://schemas.openxmlformats.org/officeDocument/2006/relationships/ctrlProp" Target="../ctrlProps/ctrlProp54.xml"/><Relationship Id="rId40" Type="http://schemas.openxmlformats.org/officeDocument/2006/relationships/ctrlProp" Target="../ctrlProps/ctrlProp57.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36" Type="http://schemas.openxmlformats.org/officeDocument/2006/relationships/ctrlProp" Target="../ctrlProps/ctrlProp53.xml"/><Relationship Id="rId10" Type="http://schemas.openxmlformats.org/officeDocument/2006/relationships/ctrlProp" Target="../ctrlProps/ctrlProp27.xml"/><Relationship Id="rId19" Type="http://schemas.openxmlformats.org/officeDocument/2006/relationships/ctrlProp" Target="../ctrlProps/ctrlProp36.xml"/><Relationship Id="rId31" Type="http://schemas.openxmlformats.org/officeDocument/2006/relationships/ctrlProp" Target="../ctrlProps/ctrlProp48.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 Id="rId30" Type="http://schemas.openxmlformats.org/officeDocument/2006/relationships/ctrlProp" Target="../ctrlProps/ctrlProp47.xml"/><Relationship Id="rId35" Type="http://schemas.openxmlformats.org/officeDocument/2006/relationships/ctrlProp" Target="../ctrlProps/ctrlProp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53"/>
  <sheetViews>
    <sheetView tabSelected="1" topLeftCell="A19" zoomScaleNormal="100" zoomScaleSheetLayoutView="75" workbookViewId="0">
      <selection activeCell="F25" sqref="F25"/>
    </sheetView>
  </sheetViews>
  <sheetFormatPr defaultColWidth="9" defaultRowHeight="13.2" x14ac:dyDescent="0.2"/>
  <cols>
    <col min="1" max="1" width="0.5546875" style="21" customWidth="1"/>
    <col min="2" max="2" width="4.5546875" style="21" customWidth="1"/>
    <col min="3" max="3" width="15.109375" style="21" customWidth="1"/>
    <col min="4" max="4" width="41.44140625" style="21" customWidth="1"/>
    <col min="5" max="5" width="5.21875" style="44" customWidth="1"/>
    <col min="6" max="6" width="28.44140625" style="45" customWidth="1"/>
    <col min="7" max="7" width="10" style="45" customWidth="1"/>
    <col min="8" max="8" width="17.6640625" style="45" customWidth="1"/>
    <col min="9" max="9" width="11.77734375" style="45" customWidth="1"/>
    <col min="10" max="10" width="0.6640625" style="45" customWidth="1"/>
    <col min="11" max="11" width="1.44140625" style="21" customWidth="1"/>
    <col min="12" max="16384" width="9" style="21"/>
  </cols>
  <sheetData>
    <row r="1" spans="2:13" ht="14.25" customHeight="1" x14ac:dyDescent="0.2">
      <c r="B1" s="17"/>
      <c r="C1" s="17"/>
      <c r="D1" s="17"/>
      <c r="E1" s="18"/>
      <c r="F1" s="19"/>
      <c r="G1" s="19"/>
      <c r="H1" s="19"/>
      <c r="I1" s="19"/>
      <c r="J1" s="19"/>
      <c r="K1" s="20"/>
      <c r="L1" s="17"/>
      <c r="M1" s="17"/>
    </row>
    <row r="2" spans="2:13" ht="23.25" customHeight="1" x14ac:dyDescent="0.2">
      <c r="B2" s="430" t="s">
        <v>77</v>
      </c>
      <c r="C2" s="430"/>
      <c r="D2" s="430"/>
      <c r="E2" s="430"/>
      <c r="F2" s="430"/>
      <c r="G2" s="430"/>
      <c r="H2" s="430"/>
      <c r="I2" s="430"/>
      <c r="J2" s="430"/>
      <c r="K2" s="22"/>
      <c r="L2" s="17"/>
      <c r="M2" s="17"/>
    </row>
    <row r="3" spans="2:13" ht="24" customHeight="1" x14ac:dyDescent="0.2">
      <c r="B3" s="431" t="s">
        <v>60</v>
      </c>
      <c r="C3" s="431"/>
      <c r="D3" s="431"/>
      <c r="E3" s="431"/>
      <c r="F3" s="431"/>
      <c r="G3" s="431"/>
      <c r="H3" s="431"/>
      <c r="I3" s="431"/>
      <c r="J3" s="431"/>
      <c r="K3" s="22"/>
      <c r="L3" s="17"/>
      <c r="M3" s="17"/>
    </row>
    <row r="4" spans="2:13" s="17" customFormat="1" ht="15" customHeight="1" thickBot="1" x14ac:dyDescent="0.25">
      <c r="B4" s="23"/>
      <c r="C4" s="23"/>
      <c r="D4" s="23"/>
      <c r="E4" s="23"/>
      <c r="F4" s="23"/>
      <c r="G4" s="23"/>
      <c r="H4" s="23"/>
      <c r="I4" s="23"/>
      <c r="J4" s="23"/>
      <c r="K4" s="22"/>
    </row>
    <row r="5" spans="2:13" ht="27.75" customHeight="1" x14ac:dyDescent="0.2">
      <c r="B5" s="17"/>
      <c r="C5" s="397" t="s">
        <v>61</v>
      </c>
      <c r="D5" s="437"/>
      <c r="E5" s="438"/>
      <c r="F5" s="438"/>
      <c r="G5" s="438"/>
      <c r="H5" s="438"/>
      <c r="I5" s="439"/>
      <c r="J5" s="23"/>
      <c r="K5" s="22"/>
      <c r="L5" s="17"/>
      <c r="M5" s="17"/>
    </row>
    <row r="6" spans="2:13" ht="27.75" customHeight="1" x14ac:dyDescent="0.2">
      <c r="B6" s="23"/>
      <c r="C6" s="398" t="s">
        <v>62</v>
      </c>
      <c r="D6" s="440"/>
      <c r="E6" s="441"/>
      <c r="F6" s="441"/>
      <c r="G6" s="441"/>
      <c r="H6" s="441"/>
      <c r="I6" s="442"/>
      <c r="J6" s="23"/>
      <c r="K6" s="22"/>
      <c r="L6" s="17"/>
      <c r="M6" s="17"/>
    </row>
    <row r="7" spans="2:13" ht="27.75" customHeight="1" x14ac:dyDescent="0.2">
      <c r="B7" s="23"/>
      <c r="C7" s="398" t="s">
        <v>63</v>
      </c>
      <c r="D7" s="440"/>
      <c r="E7" s="441"/>
      <c r="F7" s="441"/>
      <c r="G7" s="441"/>
      <c r="H7" s="441"/>
      <c r="I7" s="442"/>
      <c r="J7" s="23"/>
      <c r="K7" s="22"/>
      <c r="L7" s="17"/>
      <c r="M7" s="17"/>
    </row>
    <row r="8" spans="2:13" ht="27.75" customHeight="1" thickBot="1" x14ac:dyDescent="0.25">
      <c r="B8" s="23"/>
      <c r="C8" s="427" t="s">
        <v>64</v>
      </c>
      <c r="D8" s="443" t="s">
        <v>65</v>
      </c>
      <c r="E8" s="444"/>
      <c r="F8" s="444"/>
      <c r="G8" s="444"/>
      <c r="H8" s="444"/>
      <c r="I8" s="445"/>
      <c r="J8" s="23"/>
      <c r="K8" s="22"/>
    </row>
    <row r="9" spans="2:13" ht="15" customHeight="1" x14ac:dyDescent="0.2">
      <c r="B9" s="23"/>
      <c r="C9" s="24"/>
      <c r="D9" s="25"/>
      <c r="E9" s="25"/>
      <c r="F9" s="25"/>
      <c r="G9" s="25"/>
      <c r="H9" s="25"/>
      <c r="I9" s="25"/>
      <c r="J9" s="23"/>
      <c r="K9" s="22"/>
    </row>
    <row r="10" spans="2:13" ht="21.75" customHeight="1" thickBot="1" x14ac:dyDescent="0.25">
      <c r="B10" s="26" t="s">
        <v>376</v>
      </c>
      <c r="C10" s="26"/>
      <c r="D10" s="27"/>
      <c r="E10" s="28"/>
      <c r="F10" s="27"/>
      <c r="G10" s="27"/>
      <c r="H10" s="27"/>
      <c r="I10" s="27"/>
      <c r="J10" s="27"/>
      <c r="K10" s="22"/>
      <c r="L10" s="17"/>
      <c r="M10" s="17"/>
    </row>
    <row r="11" spans="2:13" ht="39.75" customHeight="1" thickBot="1" x14ac:dyDescent="0.25">
      <c r="B11" s="193" t="s">
        <v>378</v>
      </c>
      <c r="C11" s="392" t="s">
        <v>66</v>
      </c>
      <c r="D11" s="432" t="s">
        <v>67</v>
      </c>
      <c r="E11" s="432"/>
      <c r="F11" s="392" t="s">
        <v>68</v>
      </c>
      <c r="G11" s="428" t="s">
        <v>69</v>
      </c>
      <c r="H11" s="422" t="s">
        <v>379</v>
      </c>
      <c r="I11" s="418" t="s">
        <v>70</v>
      </c>
      <c r="J11" s="425"/>
      <c r="K11" s="17"/>
      <c r="L11" s="17"/>
      <c r="M11" s="17"/>
    </row>
    <row r="12" spans="2:13" ht="38.1" customHeight="1" thickTop="1" x14ac:dyDescent="0.2">
      <c r="B12" s="29">
        <v>1</v>
      </c>
      <c r="C12" s="401" t="s">
        <v>429</v>
      </c>
      <c r="D12" s="402" t="s">
        <v>380</v>
      </c>
      <c r="E12" s="403"/>
      <c r="F12" s="404" t="s">
        <v>402</v>
      </c>
      <c r="G12" s="405" t="s">
        <v>128</v>
      </c>
      <c r="H12" s="406" t="s">
        <v>342</v>
      </c>
      <c r="I12" s="419"/>
      <c r="J12" s="424"/>
      <c r="K12" s="17"/>
      <c r="L12" s="17"/>
      <c r="M12" s="17"/>
    </row>
    <row r="13" spans="2:13" ht="45" customHeight="1" x14ac:dyDescent="0.2">
      <c r="B13" s="29">
        <v>2</v>
      </c>
      <c r="C13" s="407" t="s">
        <v>152</v>
      </c>
      <c r="D13" s="408" t="s">
        <v>381</v>
      </c>
      <c r="E13" s="409"/>
      <c r="F13" s="410" t="s">
        <v>71</v>
      </c>
      <c r="G13" s="411" t="s">
        <v>382</v>
      </c>
      <c r="H13" s="412" t="s">
        <v>413</v>
      </c>
      <c r="I13" s="420"/>
      <c r="J13" s="424"/>
      <c r="K13" s="17"/>
      <c r="L13" s="17"/>
      <c r="M13" s="17"/>
    </row>
    <row r="14" spans="2:13" ht="35.4" customHeight="1" x14ac:dyDescent="0.2">
      <c r="B14" s="29">
        <v>3</v>
      </c>
      <c r="C14" s="118" t="s">
        <v>153</v>
      </c>
      <c r="D14" s="408" t="s">
        <v>383</v>
      </c>
      <c r="E14" s="32"/>
      <c r="F14" s="33" t="s">
        <v>71</v>
      </c>
      <c r="G14" s="34" t="s">
        <v>403</v>
      </c>
      <c r="H14" s="412" t="s">
        <v>414</v>
      </c>
      <c r="I14" s="420"/>
      <c r="J14" s="424"/>
      <c r="K14" s="17"/>
      <c r="L14" s="17"/>
      <c r="M14" s="17"/>
    </row>
    <row r="15" spans="2:13" ht="38.1" customHeight="1" x14ac:dyDescent="0.2">
      <c r="B15" s="29">
        <v>4</v>
      </c>
      <c r="C15" s="119" t="s">
        <v>154</v>
      </c>
      <c r="D15" s="413" t="s">
        <v>384</v>
      </c>
      <c r="E15" s="35"/>
      <c r="F15" s="36" t="s">
        <v>71</v>
      </c>
      <c r="G15" s="34" t="s">
        <v>128</v>
      </c>
      <c r="H15" s="412" t="s">
        <v>415</v>
      </c>
      <c r="I15" s="420"/>
      <c r="J15" s="424"/>
      <c r="K15" s="17"/>
      <c r="L15" s="17"/>
      <c r="M15" s="17"/>
    </row>
    <row r="16" spans="2:13" ht="42" customHeight="1" x14ac:dyDescent="0.2">
      <c r="B16" s="29">
        <v>5</v>
      </c>
      <c r="C16" s="119" t="s">
        <v>155</v>
      </c>
      <c r="D16" s="413" t="s">
        <v>385</v>
      </c>
      <c r="E16" s="409" t="s">
        <v>404</v>
      </c>
      <c r="F16" s="36" t="s">
        <v>71</v>
      </c>
      <c r="G16" s="30" t="s">
        <v>128</v>
      </c>
      <c r="H16" s="426" t="s">
        <v>416</v>
      </c>
      <c r="I16" s="420"/>
      <c r="J16" s="424"/>
      <c r="K16" s="17"/>
      <c r="L16" s="17"/>
      <c r="M16" s="17"/>
    </row>
    <row r="17" spans="2:13" ht="39.9" customHeight="1" x14ac:dyDescent="0.2">
      <c r="B17" s="29">
        <v>6</v>
      </c>
      <c r="C17" s="119" t="s">
        <v>73</v>
      </c>
      <c r="D17" s="413" t="s">
        <v>388</v>
      </c>
      <c r="E17" s="35"/>
      <c r="F17" s="37" t="s">
        <v>398</v>
      </c>
      <c r="G17" s="30" t="s">
        <v>128</v>
      </c>
      <c r="H17" s="412" t="s">
        <v>417</v>
      </c>
      <c r="I17" s="420"/>
      <c r="J17" s="424"/>
      <c r="K17" s="17"/>
      <c r="L17" s="17"/>
      <c r="M17" s="17"/>
    </row>
    <row r="18" spans="2:13" ht="38.1" customHeight="1" x14ac:dyDescent="0.2">
      <c r="B18" s="29">
        <v>7</v>
      </c>
      <c r="C18" s="119" t="s">
        <v>73</v>
      </c>
      <c r="D18" s="413" t="s">
        <v>386</v>
      </c>
      <c r="E18" s="35"/>
      <c r="F18" s="37" t="s">
        <v>405</v>
      </c>
      <c r="G18" s="30" t="s">
        <v>128</v>
      </c>
      <c r="H18" s="412" t="s">
        <v>418</v>
      </c>
      <c r="I18" s="420"/>
      <c r="J18" s="424"/>
      <c r="K18" s="17"/>
      <c r="L18" s="17"/>
      <c r="M18" s="17"/>
    </row>
    <row r="19" spans="2:13" ht="38.1" customHeight="1" x14ac:dyDescent="0.2">
      <c r="B19" s="29">
        <v>8</v>
      </c>
      <c r="C19" s="119" t="s">
        <v>73</v>
      </c>
      <c r="D19" s="414" t="s">
        <v>387</v>
      </c>
      <c r="E19" s="35"/>
      <c r="F19" s="37" t="s">
        <v>390</v>
      </c>
      <c r="G19" s="30" t="s">
        <v>128</v>
      </c>
      <c r="H19" s="412" t="s">
        <v>419</v>
      </c>
      <c r="I19" s="420"/>
      <c r="J19" s="424"/>
      <c r="K19" s="17"/>
      <c r="L19" s="17"/>
      <c r="M19" s="17"/>
    </row>
    <row r="20" spans="2:13" ht="38.1" customHeight="1" x14ac:dyDescent="0.2">
      <c r="B20" s="29">
        <v>9</v>
      </c>
      <c r="C20" s="39" t="s">
        <v>73</v>
      </c>
      <c r="D20" s="415" t="s">
        <v>127</v>
      </c>
      <c r="E20" s="38" t="s">
        <v>391</v>
      </c>
      <c r="F20" s="36" t="s">
        <v>71</v>
      </c>
      <c r="G20" s="30" t="s">
        <v>128</v>
      </c>
      <c r="H20" s="412" t="s">
        <v>420</v>
      </c>
      <c r="I20" s="420"/>
      <c r="J20" s="424"/>
      <c r="K20" s="17"/>
      <c r="L20" s="17"/>
      <c r="M20" s="17"/>
    </row>
    <row r="21" spans="2:13" s="17" customFormat="1" ht="38.1" customHeight="1" x14ac:dyDescent="0.2">
      <c r="B21" s="29">
        <v>10</v>
      </c>
      <c r="C21" s="39" t="s">
        <v>73</v>
      </c>
      <c r="D21" s="415" t="s">
        <v>392</v>
      </c>
      <c r="E21" s="38" t="s">
        <v>258</v>
      </c>
      <c r="F21" s="37" t="s">
        <v>393</v>
      </c>
      <c r="G21" s="34" t="s">
        <v>128</v>
      </c>
      <c r="H21" s="412" t="s">
        <v>421</v>
      </c>
      <c r="I21" s="420"/>
      <c r="J21" s="424"/>
    </row>
    <row r="22" spans="2:13" s="17" customFormat="1" ht="39.9" customHeight="1" x14ac:dyDescent="0.2">
      <c r="B22" s="29">
        <v>11</v>
      </c>
      <c r="C22" s="39" t="s">
        <v>73</v>
      </c>
      <c r="D22" s="415" t="s">
        <v>256</v>
      </c>
      <c r="E22" s="38" t="s">
        <v>258</v>
      </c>
      <c r="F22" s="36" t="s">
        <v>71</v>
      </c>
      <c r="G22" s="201" t="s">
        <v>257</v>
      </c>
      <c r="H22" s="412" t="s">
        <v>422</v>
      </c>
      <c r="I22" s="420"/>
      <c r="J22" s="424"/>
    </row>
    <row r="23" spans="2:13" s="17" customFormat="1" ht="38.1" customHeight="1" x14ac:dyDescent="0.2">
      <c r="B23" s="29">
        <v>12</v>
      </c>
      <c r="C23" s="39" t="s">
        <v>73</v>
      </c>
      <c r="D23" s="399" t="s">
        <v>394</v>
      </c>
      <c r="E23" s="38" t="s">
        <v>395</v>
      </c>
      <c r="F23" s="992" t="s">
        <v>430</v>
      </c>
      <c r="G23" s="34" t="s">
        <v>128</v>
      </c>
      <c r="H23" s="412" t="s">
        <v>423</v>
      </c>
      <c r="I23" s="420"/>
      <c r="J23" s="424"/>
    </row>
    <row r="24" spans="2:13" s="17" customFormat="1" ht="39.9" customHeight="1" x14ac:dyDescent="0.2">
      <c r="B24" s="29">
        <v>13</v>
      </c>
      <c r="C24" s="39" t="s">
        <v>73</v>
      </c>
      <c r="D24" s="446" t="s">
        <v>397</v>
      </c>
      <c r="E24" s="447"/>
      <c r="F24" s="37" t="s">
        <v>396</v>
      </c>
      <c r="G24" s="201" t="s">
        <v>257</v>
      </c>
      <c r="H24" s="412" t="s">
        <v>424</v>
      </c>
      <c r="I24" s="420"/>
      <c r="J24" s="424"/>
    </row>
    <row r="25" spans="2:13" s="17" customFormat="1" ht="39.9" customHeight="1" x14ac:dyDescent="0.2">
      <c r="B25" s="29">
        <v>14</v>
      </c>
      <c r="C25" s="39" t="s">
        <v>73</v>
      </c>
      <c r="D25" s="433" t="s">
        <v>261</v>
      </c>
      <c r="E25" s="434"/>
      <c r="F25" s="36" t="s">
        <v>389</v>
      </c>
      <c r="G25" s="201" t="s">
        <v>257</v>
      </c>
      <c r="H25" s="412" t="s">
        <v>399</v>
      </c>
      <c r="I25" s="420"/>
      <c r="J25" s="424"/>
    </row>
    <row r="26" spans="2:13" ht="38.1" customHeight="1" x14ac:dyDescent="0.2">
      <c r="B26" s="29">
        <v>15</v>
      </c>
      <c r="C26" s="34" t="s">
        <v>73</v>
      </c>
      <c r="D26" s="31" t="s">
        <v>75</v>
      </c>
      <c r="E26" s="35"/>
      <c r="F26" s="37" t="s">
        <v>398</v>
      </c>
      <c r="G26" s="201" t="s">
        <v>257</v>
      </c>
      <c r="H26" s="412" t="s">
        <v>425</v>
      </c>
      <c r="I26" s="420"/>
      <c r="J26" s="424"/>
      <c r="K26" s="17"/>
      <c r="L26" s="17"/>
      <c r="M26" s="17"/>
    </row>
    <row r="27" spans="2:13" ht="38.1" customHeight="1" x14ac:dyDescent="0.2">
      <c r="B27" s="29">
        <v>16</v>
      </c>
      <c r="C27" s="119" t="s">
        <v>156</v>
      </c>
      <c r="D27" s="31" t="s">
        <v>143</v>
      </c>
      <c r="E27" s="35"/>
      <c r="F27" s="37" t="s">
        <v>71</v>
      </c>
      <c r="G27" s="201" t="s">
        <v>257</v>
      </c>
      <c r="H27" s="412" t="s">
        <v>426</v>
      </c>
      <c r="I27" s="420"/>
      <c r="J27" s="424"/>
      <c r="K27" s="17"/>
      <c r="L27" s="17"/>
      <c r="M27" s="17"/>
    </row>
    <row r="28" spans="2:13" ht="38.1" customHeight="1" x14ac:dyDescent="0.2">
      <c r="B28" s="29">
        <v>17</v>
      </c>
      <c r="C28" s="120" t="s">
        <v>73</v>
      </c>
      <c r="D28" s="31" t="s">
        <v>185</v>
      </c>
      <c r="E28" s="35"/>
      <c r="F28" s="37" t="s">
        <v>398</v>
      </c>
      <c r="G28" s="201" t="s">
        <v>257</v>
      </c>
      <c r="H28" s="412" t="s">
        <v>425</v>
      </c>
      <c r="I28" s="420"/>
      <c r="J28" s="424"/>
      <c r="K28" s="17"/>
      <c r="L28" s="17"/>
      <c r="M28" s="17"/>
    </row>
    <row r="29" spans="2:13" ht="38.1" customHeight="1" x14ac:dyDescent="0.2">
      <c r="B29" s="29">
        <v>18</v>
      </c>
      <c r="C29" s="119" t="s">
        <v>157</v>
      </c>
      <c r="D29" s="194" t="s">
        <v>103</v>
      </c>
      <c r="E29" s="41"/>
      <c r="F29" s="42" t="s">
        <v>71</v>
      </c>
      <c r="G29" s="201" t="s">
        <v>257</v>
      </c>
      <c r="H29" s="412" t="s">
        <v>427</v>
      </c>
      <c r="I29" s="420"/>
      <c r="J29" s="424"/>
      <c r="K29" s="17"/>
      <c r="L29" s="17"/>
      <c r="M29" s="17"/>
    </row>
    <row r="30" spans="2:13" ht="38.1" customHeight="1" x14ac:dyDescent="0.2">
      <c r="B30" s="29">
        <v>19</v>
      </c>
      <c r="C30" s="39" t="s">
        <v>400</v>
      </c>
      <c r="D30" s="415" t="s">
        <v>76</v>
      </c>
      <c r="E30" s="40"/>
      <c r="F30" s="33" t="s">
        <v>71</v>
      </c>
      <c r="G30" s="34" t="s">
        <v>128</v>
      </c>
      <c r="H30" s="412" t="s">
        <v>428</v>
      </c>
      <c r="I30" s="420"/>
      <c r="J30" s="424"/>
      <c r="K30" s="17"/>
      <c r="L30" s="17"/>
      <c r="M30" s="17"/>
    </row>
    <row r="31" spans="2:13" ht="39.9" customHeight="1" thickBot="1" x14ac:dyDescent="0.25">
      <c r="B31" s="29">
        <v>20</v>
      </c>
      <c r="C31" s="133" t="s">
        <v>73</v>
      </c>
      <c r="D31" s="134" t="s">
        <v>401</v>
      </c>
      <c r="E31" s="135"/>
      <c r="F31" s="136" t="s">
        <v>74</v>
      </c>
      <c r="G31" s="201" t="s">
        <v>257</v>
      </c>
      <c r="H31" s="416" t="s">
        <v>399</v>
      </c>
      <c r="I31" s="421"/>
      <c r="J31" s="424"/>
      <c r="K31" s="17"/>
      <c r="L31" s="17"/>
      <c r="M31" s="17"/>
    </row>
    <row r="32" spans="2:13" s="17" customFormat="1" ht="4.5" customHeight="1" x14ac:dyDescent="0.2">
      <c r="B32" s="195"/>
      <c r="C32" s="196"/>
      <c r="D32" s="197"/>
      <c r="E32" s="198"/>
      <c r="F32" s="199"/>
      <c r="G32" s="200"/>
      <c r="H32" s="200"/>
      <c r="I32" s="200"/>
      <c r="J32" s="423"/>
    </row>
    <row r="33" spans="2:11" s="43" customFormat="1" ht="20.25" customHeight="1" x14ac:dyDescent="0.2">
      <c r="B33" s="400" t="s">
        <v>406</v>
      </c>
      <c r="C33" s="435" t="s">
        <v>259</v>
      </c>
      <c r="D33" s="435"/>
      <c r="E33" s="435"/>
      <c r="F33" s="435"/>
      <c r="G33" s="435"/>
      <c r="H33" s="435"/>
      <c r="I33" s="435"/>
    </row>
    <row r="34" spans="2:11" s="43" customFormat="1" ht="20.25" customHeight="1" x14ac:dyDescent="0.2">
      <c r="B34" s="400" t="s">
        <v>260</v>
      </c>
      <c r="C34" s="435" t="s">
        <v>266</v>
      </c>
      <c r="D34" s="435"/>
      <c r="E34" s="435"/>
      <c r="F34" s="435"/>
      <c r="G34" s="435"/>
      <c r="H34" s="435"/>
      <c r="I34" s="435"/>
    </row>
    <row r="35" spans="2:11" s="43" customFormat="1" ht="33" customHeight="1" x14ac:dyDescent="0.2">
      <c r="B35" s="400" t="s">
        <v>258</v>
      </c>
      <c r="C35" s="435" t="s">
        <v>267</v>
      </c>
      <c r="D35" s="435"/>
      <c r="E35" s="435"/>
      <c r="F35" s="435"/>
      <c r="G35" s="435"/>
      <c r="H35" s="435"/>
      <c r="I35" s="435"/>
    </row>
    <row r="36" spans="2:11" ht="15.6" x14ac:dyDescent="0.2">
      <c r="B36" s="400" t="s">
        <v>407</v>
      </c>
      <c r="C36" s="436" t="s">
        <v>408</v>
      </c>
      <c r="D36" s="436"/>
      <c r="E36" s="436"/>
      <c r="F36" s="436"/>
      <c r="G36" s="19"/>
      <c r="H36" s="19"/>
      <c r="J36" s="17"/>
    </row>
    <row r="37" spans="2:11" ht="15.6" x14ac:dyDescent="0.2">
      <c r="B37" s="400" t="s">
        <v>409</v>
      </c>
      <c r="C37" s="417" t="s">
        <v>410</v>
      </c>
      <c r="D37" s="17"/>
      <c r="E37" s="145"/>
      <c r="F37" s="19"/>
      <c r="G37" s="19"/>
      <c r="H37" s="19"/>
      <c r="I37" s="19"/>
      <c r="J37" s="17"/>
    </row>
    <row r="38" spans="2:11" x14ac:dyDescent="0.2">
      <c r="B38" s="17"/>
      <c r="C38" s="17"/>
      <c r="D38" s="17"/>
      <c r="E38" s="145"/>
      <c r="F38" s="19"/>
      <c r="G38" s="19"/>
      <c r="H38" s="19"/>
      <c r="I38" s="145" t="s">
        <v>125</v>
      </c>
      <c r="J38" s="17"/>
    </row>
    <row r="39" spans="2:11" x14ac:dyDescent="0.2">
      <c r="B39" s="17"/>
      <c r="C39" s="17"/>
      <c r="D39" s="17"/>
      <c r="E39" s="18"/>
      <c r="F39" s="19"/>
      <c r="G39" s="19"/>
      <c r="H39" s="19"/>
      <c r="I39" s="19"/>
      <c r="J39" s="19"/>
      <c r="K39" s="17"/>
    </row>
    <row r="40" spans="2:11" x14ac:dyDescent="0.2">
      <c r="B40" s="17"/>
      <c r="C40" s="17"/>
      <c r="D40" s="17"/>
      <c r="E40" s="18"/>
      <c r="F40" s="19"/>
      <c r="G40" s="19"/>
      <c r="H40" s="19"/>
      <c r="I40" s="19"/>
      <c r="J40" s="19"/>
      <c r="K40" s="17"/>
    </row>
    <row r="41" spans="2:11" x14ac:dyDescent="0.2">
      <c r="B41" s="17"/>
      <c r="C41" s="17"/>
      <c r="D41" s="17"/>
      <c r="E41" s="18"/>
      <c r="F41" s="19"/>
      <c r="G41" s="19"/>
      <c r="H41" s="19"/>
      <c r="I41" s="19"/>
      <c r="J41" s="19"/>
      <c r="K41" s="17"/>
    </row>
    <row r="42" spans="2:11" x14ac:dyDescent="0.2">
      <c r="B42" s="17"/>
      <c r="C42" s="17"/>
      <c r="D42" s="17"/>
      <c r="E42" s="18"/>
      <c r="F42" s="19"/>
      <c r="G42" s="19"/>
      <c r="H42" s="19"/>
      <c r="I42" s="19"/>
      <c r="J42" s="19"/>
      <c r="K42" s="17"/>
    </row>
    <row r="43" spans="2:11" x14ac:dyDescent="0.2">
      <c r="B43" s="17"/>
      <c r="C43" s="17"/>
      <c r="D43" s="17"/>
      <c r="E43" s="18"/>
      <c r="F43" s="19"/>
      <c r="G43" s="19"/>
      <c r="H43" s="19"/>
      <c r="I43" s="19"/>
      <c r="J43" s="19"/>
      <c r="K43" s="17"/>
    </row>
    <row r="44" spans="2:11" x14ac:dyDescent="0.2">
      <c r="B44" s="17"/>
      <c r="C44" s="17"/>
      <c r="D44" s="17"/>
      <c r="E44" s="18"/>
      <c r="F44" s="19"/>
      <c r="G44" s="19"/>
      <c r="H44" s="19"/>
      <c r="I44" s="19"/>
      <c r="J44" s="19"/>
      <c r="K44" s="17"/>
    </row>
    <row r="45" spans="2:11" x14ac:dyDescent="0.2">
      <c r="B45" s="17"/>
      <c r="C45" s="17"/>
      <c r="D45" s="17"/>
      <c r="E45" s="18"/>
      <c r="F45" s="19"/>
      <c r="G45" s="19"/>
      <c r="H45" s="19"/>
      <c r="I45" s="19"/>
      <c r="J45" s="19"/>
      <c r="K45" s="17"/>
    </row>
    <row r="46" spans="2:11" x14ac:dyDescent="0.2">
      <c r="B46" s="17"/>
      <c r="C46" s="17"/>
      <c r="D46" s="17"/>
      <c r="E46" s="18"/>
      <c r="F46" s="19"/>
      <c r="G46" s="19"/>
      <c r="H46" s="19"/>
      <c r="I46" s="19"/>
      <c r="J46" s="19"/>
      <c r="K46" s="17"/>
    </row>
    <row r="47" spans="2:11" x14ac:dyDescent="0.2">
      <c r="B47" s="17"/>
      <c r="C47" s="17"/>
      <c r="D47" s="17"/>
      <c r="E47" s="18"/>
      <c r="F47" s="19"/>
      <c r="G47" s="19"/>
      <c r="H47" s="19"/>
      <c r="I47" s="19"/>
      <c r="J47" s="19"/>
      <c r="K47" s="17"/>
    </row>
    <row r="48" spans="2:11" x14ac:dyDescent="0.2">
      <c r="B48" s="17"/>
      <c r="C48" s="17"/>
      <c r="D48" s="17"/>
      <c r="E48" s="18"/>
      <c r="F48" s="19"/>
      <c r="G48" s="19"/>
      <c r="H48" s="19"/>
      <c r="I48" s="19"/>
      <c r="J48" s="19"/>
      <c r="K48" s="17"/>
    </row>
    <row r="49" spans="2:11" x14ac:dyDescent="0.2">
      <c r="B49" s="17"/>
      <c r="C49" s="17"/>
      <c r="D49" s="17"/>
      <c r="E49" s="18"/>
      <c r="F49" s="19"/>
      <c r="G49" s="19"/>
      <c r="H49" s="19"/>
      <c r="I49" s="19"/>
      <c r="J49" s="19"/>
      <c r="K49" s="17"/>
    </row>
    <row r="50" spans="2:11" x14ac:dyDescent="0.2">
      <c r="B50" s="17"/>
      <c r="C50" s="17"/>
      <c r="D50" s="17"/>
      <c r="E50" s="18"/>
      <c r="F50" s="19"/>
      <c r="G50" s="19"/>
      <c r="H50" s="19"/>
      <c r="I50" s="19"/>
      <c r="J50" s="19"/>
      <c r="K50" s="17"/>
    </row>
    <row r="51" spans="2:11" x14ac:dyDescent="0.2">
      <c r="B51" s="17"/>
      <c r="C51" s="17"/>
      <c r="D51" s="17"/>
      <c r="E51" s="18"/>
      <c r="F51" s="19"/>
      <c r="G51" s="19"/>
      <c r="H51" s="19"/>
      <c r="I51" s="19"/>
      <c r="J51" s="19"/>
      <c r="K51" s="17"/>
    </row>
    <row r="52" spans="2:11" x14ac:dyDescent="0.2">
      <c r="B52" s="17"/>
      <c r="C52" s="17"/>
      <c r="D52" s="17"/>
      <c r="E52" s="18"/>
      <c r="F52" s="19"/>
      <c r="G52" s="19"/>
      <c r="H52" s="19"/>
      <c r="I52" s="19"/>
      <c r="J52" s="19"/>
      <c r="K52" s="17"/>
    </row>
    <row r="53" spans="2:11" x14ac:dyDescent="0.2">
      <c r="B53" s="17"/>
      <c r="C53" s="17"/>
      <c r="D53" s="17"/>
      <c r="E53" s="18"/>
      <c r="F53" s="19"/>
      <c r="G53" s="19"/>
      <c r="H53" s="19"/>
      <c r="I53" s="19"/>
      <c r="J53" s="19"/>
      <c r="K53" s="17"/>
    </row>
  </sheetData>
  <mergeCells count="13">
    <mergeCell ref="C34:I34"/>
    <mergeCell ref="C35:I35"/>
    <mergeCell ref="C36:F36"/>
    <mergeCell ref="D5:I5"/>
    <mergeCell ref="D6:I6"/>
    <mergeCell ref="D7:I7"/>
    <mergeCell ref="D8:I8"/>
    <mergeCell ref="D24:E24"/>
    <mergeCell ref="B2:J2"/>
    <mergeCell ref="B3:J3"/>
    <mergeCell ref="D11:E11"/>
    <mergeCell ref="D25:E25"/>
    <mergeCell ref="C33:I33"/>
  </mergeCells>
  <phoneticPr fontId="10"/>
  <conditionalFormatting sqref="D5">
    <cfRule type="cellIs" dxfId="96" priority="1" stopIfTrue="1" operator="equal">
      <formula>""</formula>
    </cfRule>
  </conditionalFormatting>
  <printOptions horizontalCentered="1"/>
  <pageMargins left="0.39370078740157483" right="0.39370078740157483" top="0.39370078740157483" bottom="0.39370078740157483"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91" r:id="rId4" name="Check Box 43">
              <controlPr defaultSize="0" autoFill="0" autoLine="0" autoPict="0">
                <anchor moveWithCells="1">
                  <from>
                    <xdr:col>8</xdr:col>
                    <xdr:colOff>342900</xdr:colOff>
                    <xdr:row>12</xdr:row>
                    <xdr:rowOff>45720</xdr:rowOff>
                  </from>
                  <to>
                    <xdr:col>8</xdr:col>
                    <xdr:colOff>739140</xdr:colOff>
                    <xdr:row>12</xdr:row>
                    <xdr:rowOff>441960</xdr:rowOff>
                  </to>
                </anchor>
              </controlPr>
            </control>
          </mc:Choice>
        </mc:AlternateContent>
        <mc:AlternateContent xmlns:mc="http://schemas.openxmlformats.org/markup-compatibility/2006">
          <mc:Choice Requires="x14">
            <control shapeId="2092" r:id="rId5" name="Check Box 44">
              <controlPr defaultSize="0" autoFill="0" autoLine="0" autoPict="0">
                <anchor moveWithCells="1">
                  <from>
                    <xdr:col>8</xdr:col>
                    <xdr:colOff>342900</xdr:colOff>
                    <xdr:row>13</xdr:row>
                    <xdr:rowOff>45720</xdr:rowOff>
                  </from>
                  <to>
                    <xdr:col>8</xdr:col>
                    <xdr:colOff>739140</xdr:colOff>
                    <xdr:row>13</xdr:row>
                    <xdr:rowOff>441960</xdr:rowOff>
                  </to>
                </anchor>
              </controlPr>
            </control>
          </mc:Choice>
        </mc:AlternateContent>
        <mc:AlternateContent xmlns:mc="http://schemas.openxmlformats.org/markup-compatibility/2006">
          <mc:Choice Requires="x14">
            <control shapeId="2093" r:id="rId6" name="Check Box 45">
              <controlPr defaultSize="0" autoFill="0" autoLine="0" autoPict="0">
                <anchor moveWithCells="1">
                  <from>
                    <xdr:col>8</xdr:col>
                    <xdr:colOff>342900</xdr:colOff>
                    <xdr:row>14</xdr:row>
                    <xdr:rowOff>45720</xdr:rowOff>
                  </from>
                  <to>
                    <xdr:col>8</xdr:col>
                    <xdr:colOff>739140</xdr:colOff>
                    <xdr:row>14</xdr:row>
                    <xdr:rowOff>426720</xdr:rowOff>
                  </to>
                </anchor>
              </controlPr>
            </control>
          </mc:Choice>
        </mc:AlternateContent>
        <mc:AlternateContent xmlns:mc="http://schemas.openxmlformats.org/markup-compatibility/2006">
          <mc:Choice Requires="x14">
            <control shapeId="2094" r:id="rId7" name="Check Box 46">
              <controlPr defaultSize="0" autoFill="0" autoLine="0" autoPict="0">
                <anchor moveWithCells="1">
                  <from>
                    <xdr:col>8</xdr:col>
                    <xdr:colOff>342900</xdr:colOff>
                    <xdr:row>15</xdr:row>
                    <xdr:rowOff>45720</xdr:rowOff>
                  </from>
                  <to>
                    <xdr:col>8</xdr:col>
                    <xdr:colOff>739140</xdr:colOff>
                    <xdr:row>15</xdr:row>
                    <xdr:rowOff>426720</xdr:rowOff>
                  </to>
                </anchor>
              </controlPr>
            </control>
          </mc:Choice>
        </mc:AlternateContent>
        <mc:AlternateContent xmlns:mc="http://schemas.openxmlformats.org/markup-compatibility/2006">
          <mc:Choice Requires="x14">
            <control shapeId="2095" r:id="rId8" name="Check Box 47">
              <controlPr defaultSize="0" autoFill="0" autoLine="0" autoPict="0">
                <anchor moveWithCells="1">
                  <from>
                    <xdr:col>8</xdr:col>
                    <xdr:colOff>342900</xdr:colOff>
                    <xdr:row>16</xdr:row>
                    <xdr:rowOff>45720</xdr:rowOff>
                  </from>
                  <to>
                    <xdr:col>8</xdr:col>
                    <xdr:colOff>739140</xdr:colOff>
                    <xdr:row>16</xdr:row>
                    <xdr:rowOff>464820</xdr:rowOff>
                  </to>
                </anchor>
              </controlPr>
            </control>
          </mc:Choice>
        </mc:AlternateContent>
        <mc:AlternateContent xmlns:mc="http://schemas.openxmlformats.org/markup-compatibility/2006">
          <mc:Choice Requires="x14">
            <control shapeId="2096" r:id="rId9" name="Check Box 48">
              <controlPr defaultSize="0" autoFill="0" autoLine="0" autoPict="0">
                <anchor moveWithCells="1">
                  <from>
                    <xdr:col>8</xdr:col>
                    <xdr:colOff>342900</xdr:colOff>
                    <xdr:row>17</xdr:row>
                    <xdr:rowOff>45720</xdr:rowOff>
                  </from>
                  <to>
                    <xdr:col>8</xdr:col>
                    <xdr:colOff>739140</xdr:colOff>
                    <xdr:row>17</xdr:row>
                    <xdr:rowOff>441960</xdr:rowOff>
                  </to>
                </anchor>
              </controlPr>
            </control>
          </mc:Choice>
        </mc:AlternateContent>
        <mc:AlternateContent xmlns:mc="http://schemas.openxmlformats.org/markup-compatibility/2006">
          <mc:Choice Requires="x14">
            <control shapeId="2097" r:id="rId10" name="Check Box 49">
              <controlPr defaultSize="0" autoFill="0" autoLine="0" autoPict="0">
                <anchor moveWithCells="1">
                  <from>
                    <xdr:col>8</xdr:col>
                    <xdr:colOff>342900</xdr:colOff>
                    <xdr:row>18</xdr:row>
                    <xdr:rowOff>45720</xdr:rowOff>
                  </from>
                  <to>
                    <xdr:col>8</xdr:col>
                    <xdr:colOff>739140</xdr:colOff>
                    <xdr:row>18</xdr:row>
                    <xdr:rowOff>426720</xdr:rowOff>
                  </to>
                </anchor>
              </controlPr>
            </control>
          </mc:Choice>
        </mc:AlternateContent>
        <mc:AlternateContent xmlns:mc="http://schemas.openxmlformats.org/markup-compatibility/2006">
          <mc:Choice Requires="x14">
            <control shapeId="2098" r:id="rId11" name="Check Box 50">
              <controlPr defaultSize="0" autoFill="0" autoLine="0" autoPict="0">
                <anchor moveWithCells="1">
                  <from>
                    <xdr:col>8</xdr:col>
                    <xdr:colOff>342900</xdr:colOff>
                    <xdr:row>19</xdr:row>
                    <xdr:rowOff>45720</xdr:rowOff>
                  </from>
                  <to>
                    <xdr:col>8</xdr:col>
                    <xdr:colOff>739140</xdr:colOff>
                    <xdr:row>19</xdr:row>
                    <xdr:rowOff>449580</xdr:rowOff>
                  </to>
                </anchor>
              </controlPr>
            </control>
          </mc:Choice>
        </mc:AlternateContent>
        <mc:AlternateContent xmlns:mc="http://schemas.openxmlformats.org/markup-compatibility/2006">
          <mc:Choice Requires="x14">
            <control shapeId="2099" r:id="rId12" name="Check Box 51">
              <controlPr defaultSize="0" autoFill="0" autoLine="0" autoPict="0">
                <anchor moveWithCells="1">
                  <from>
                    <xdr:col>8</xdr:col>
                    <xdr:colOff>342900</xdr:colOff>
                    <xdr:row>20</xdr:row>
                    <xdr:rowOff>45720</xdr:rowOff>
                  </from>
                  <to>
                    <xdr:col>8</xdr:col>
                    <xdr:colOff>739140</xdr:colOff>
                    <xdr:row>20</xdr:row>
                    <xdr:rowOff>426720</xdr:rowOff>
                  </to>
                </anchor>
              </controlPr>
            </control>
          </mc:Choice>
        </mc:AlternateContent>
        <mc:AlternateContent xmlns:mc="http://schemas.openxmlformats.org/markup-compatibility/2006">
          <mc:Choice Requires="x14">
            <control shapeId="2102" r:id="rId13" name="Check Box 54">
              <controlPr defaultSize="0" autoFill="0" autoLine="0" autoPict="0">
                <anchor moveWithCells="1">
                  <from>
                    <xdr:col>8</xdr:col>
                    <xdr:colOff>342900</xdr:colOff>
                    <xdr:row>22</xdr:row>
                    <xdr:rowOff>45720</xdr:rowOff>
                  </from>
                  <to>
                    <xdr:col>8</xdr:col>
                    <xdr:colOff>739140</xdr:colOff>
                    <xdr:row>22</xdr:row>
                    <xdr:rowOff>441960</xdr:rowOff>
                  </to>
                </anchor>
              </controlPr>
            </control>
          </mc:Choice>
        </mc:AlternateContent>
        <mc:AlternateContent xmlns:mc="http://schemas.openxmlformats.org/markup-compatibility/2006">
          <mc:Choice Requires="x14">
            <control shapeId="2103" r:id="rId14" name="Check Box 55">
              <controlPr defaultSize="0" autoFill="0" autoLine="0" autoPict="0">
                <anchor moveWithCells="1">
                  <from>
                    <xdr:col>8</xdr:col>
                    <xdr:colOff>342900</xdr:colOff>
                    <xdr:row>23</xdr:row>
                    <xdr:rowOff>45720</xdr:rowOff>
                  </from>
                  <to>
                    <xdr:col>8</xdr:col>
                    <xdr:colOff>739140</xdr:colOff>
                    <xdr:row>23</xdr:row>
                    <xdr:rowOff>464820</xdr:rowOff>
                  </to>
                </anchor>
              </controlPr>
            </control>
          </mc:Choice>
        </mc:AlternateContent>
        <mc:AlternateContent xmlns:mc="http://schemas.openxmlformats.org/markup-compatibility/2006">
          <mc:Choice Requires="x14">
            <control shapeId="2104" r:id="rId15" name="Check Box 56">
              <controlPr defaultSize="0" autoFill="0" autoLine="0" autoPict="0">
                <anchor moveWithCells="1">
                  <from>
                    <xdr:col>8</xdr:col>
                    <xdr:colOff>342900</xdr:colOff>
                    <xdr:row>24</xdr:row>
                    <xdr:rowOff>45720</xdr:rowOff>
                  </from>
                  <to>
                    <xdr:col>8</xdr:col>
                    <xdr:colOff>739140</xdr:colOff>
                    <xdr:row>24</xdr:row>
                    <xdr:rowOff>464820</xdr:rowOff>
                  </to>
                </anchor>
              </controlPr>
            </control>
          </mc:Choice>
        </mc:AlternateContent>
        <mc:AlternateContent xmlns:mc="http://schemas.openxmlformats.org/markup-compatibility/2006">
          <mc:Choice Requires="x14">
            <control shapeId="2105" r:id="rId16" name="Check Box 57">
              <controlPr defaultSize="0" autoFill="0" autoLine="0" autoPict="0">
                <anchor moveWithCells="1">
                  <from>
                    <xdr:col>8</xdr:col>
                    <xdr:colOff>342900</xdr:colOff>
                    <xdr:row>25</xdr:row>
                    <xdr:rowOff>45720</xdr:rowOff>
                  </from>
                  <to>
                    <xdr:col>8</xdr:col>
                    <xdr:colOff>739140</xdr:colOff>
                    <xdr:row>25</xdr:row>
                    <xdr:rowOff>441960</xdr:rowOff>
                  </to>
                </anchor>
              </controlPr>
            </control>
          </mc:Choice>
        </mc:AlternateContent>
        <mc:AlternateContent xmlns:mc="http://schemas.openxmlformats.org/markup-compatibility/2006">
          <mc:Choice Requires="x14">
            <control shapeId="2106" r:id="rId17" name="Check Box 58">
              <controlPr defaultSize="0" autoFill="0" autoLine="0" autoPict="0">
                <anchor moveWithCells="1">
                  <from>
                    <xdr:col>8</xdr:col>
                    <xdr:colOff>342900</xdr:colOff>
                    <xdr:row>26</xdr:row>
                    <xdr:rowOff>45720</xdr:rowOff>
                  </from>
                  <to>
                    <xdr:col>8</xdr:col>
                    <xdr:colOff>739140</xdr:colOff>
                    <xdr:row>26</xdr:row>
                    <xdr:rowOff>441960</xdr:rowOff>
                  </to>
                </anchor>
              </controlPr>
            </control>
          </mc:Choice>
        </mc:AlternateContent>
        <mc:AlternateContent xmlns:mc="http://schemas.openxmlformats.org/markup-compatibility/2006">
          <mc:Choice Requires="x14">
            <control shapeId="2107" r:id="rId18" name="Check Box 59">
              <controlPr defaultSize="0" autoFill="0" autoLine="0" autoPict="0">
                <anchor moveWithCells="1">
                  <from>
                    <xdr:col>8</xdr:col>
                    <xdr:colOff>342900</xdr:colOff>
                    <xdr:row>27</xdr:row>
                    <xdr:rowOff>45720</xdr:rowOff>
                  </from>
                  <to>
                    <xdr:col>8</xdr:col>
                    <xdr:colOff>739140</xdr:colOff>
                    <xdr:row>27</xdr:row>
                    <xdr:rowOff>449580</xdr:rowOff>
                  </to>
                </anchor>
              </controlPr>
            </control>
          </mc:Choice>
        </mc:AlternateContent>
        <mc:AlternateContent xmlns:mc="http://schemas.openxmlformats.org/markup-compatibility/2006">
          <mc:Choice Requires="x14">
            <control shapeId="2108" r:id="rId19" name="Check Box 60">
              <controlPr defaultSize="0" autoFill="0" autoLine="0" autoPict="0">
                <anchor moveWithCells="1">
                  <from>
                    <xdr:col>8</xdr:col>
                    <xdr:colOff>342900</xdr:colOff>
                    <xdr:row>28</xdr:row>
                    <xdr:rowOff>45720</xdr:rowOff>
                  </from>
                  <to>
                    <xdr:col>8</xdr:col>
                    <xdr:colOff>739140</xdr:colOff>
                    <xdr:row>28</xdr:row>
                    <xdr:rowOff>441960</xdr:rowOff>
                  </to>
                </anchor>
              </controlPr>
            </control>
          </mc:Choice>
        </mc:AlternateContent>
        <mc:AlternateContent xmlns:mc="http://schemas.openxmlformats.org/markup-compatibility/2006">
          <mc:Choice Requires="x14">
            <control shapeId="2109" r:id="rId20" name="Check Box 61">
              <controlPr defaultSize="0" autoFill="0" autoLine="0" autoPict="0">
                <anchor moveWithCells="1">
                  <from>
                    <xdr:col>8</xdr:col>
                    <xdr:colOff>342900</xdr:colOff>
                    <xdr:row>29</xdr:row>
                    <xdr:rowOff>45720</xdr:rowOff>
                  </from>
                  <to>
                    <xdr:col>8</xdr:col>
                    <xdr:colOff>739140</xdr:colOff>
                    <xdr:row>29</xdr:row>
                    <xdr:rowOff>441960</xdr:rowOff>
                  </to>
                </anchor>
              </controlPr>
            </control>
          </mc:Choice>
        </mc:AlternateContent>
        <mc:AlternateContent xmlns:mc="http://schemas.openxmlformats.org/markup-compatibility/2006">
          <mc:Choice Requires="x14">
            <control shapeId="2110" r:id="rId21" name="Check Box 62">
              <controlPr defaultSize="0" autoFill="0" autoLine="0" autoPict="0">
                <anchor moveWithCells="1">
                  <from>
                    <xdr:col>8</xdr:col>
                    <xdr:colOff>342900</xdr:colOff>
                    <xdr:row>30</xdr:row>
                    <xdr:rowOff>45720</xdr:rowOff>
                  </from>
                  <to>
                    <xdr:col>8</xdr:col>
                    <xdr:colOff>739140</xdr:colOff>
                    <xdr:row>30</xdr:row>
                    <xdr:rowOff>464820</xdr:rowOff>
                  </to>
                </anchor>
              </controlPr>
            </control>
          </mc:Choice>
        </mc:AlternateContent>
        <mc:AlternateContent xmlns:mc="http://schemas.openxmlformats.org/markup-compatibility/2006">
          <mc:Choice Requires="x14">
            <control shapeId="2113" r:id="rId22" name="Check Box 65">
              <controlPr defaultSize="0" autoFill="0" autoLine="0" autoPict="0">
                <anchor moveWithCells="1">
                  <from>
                    <xdr:col>8</xdr:col>
                    <xdr:colOff>342900</xdr:colOff>
                    <xdr:row>11</xdr:row>
                    <xdr:rowOff>45720</xdr:rowOff>
                  </from>
                  <to>
                    <xdr:col>8</xdr:col>
                    <xdr:colOff>739140</xdr:colOff>
                    <xdr:row>11</xdr:row>
                    <xdr:rowOff>441960</xdr:rowOff>
                  </to>
                </anchor>
              </controlPr>
            </control>
          </mc:Choice>
        </mc:AlternateContent>
        <mc:AlternateContent xmlns:mc="http://schemas.openxmlformats.org/markup-compatibility/2006">
          <mc:Choice Requires="x14">
            <control shapeId="2115" r:id="rId23" name="Check Box 67">
              <controlPr defaultSize="0" autoFill="0" autoLine="0" autoPict="0">
                <anchor moveWithCells="1">
                  <from>
                    <xdr:col>8</xdr:col>
                    <xdr:colOff>342900</xdr:colOff>
                    <xdr:row>21</xdr:row>
                    <xdr:rowOff>45720</xdr:rowOff>
                  </from>
                  <to>
                    <xdr:col>8</xdr:col>
                    <xdr:colOff>739140</xdr:colOff>
                    <xdr:row>21</xdr:row>
                    <xdr:rowOff>464820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W167"/>
  <sheetViews>
    <sheetView zoomScaleNormal="100" zoomScaleSheetLayoutView="75" workbookViewId="0">
      <selection activeCell="A67" sqref="A67:BX67"/>
    </sheetView>
  </sheetViews>
  <sheetFormatPr defaultColWidth="1.33203125" defaultRowHeight="12" x14ac:dyDescent="0.2"/>
  <cols>
    <col min="1" max="3" width="1.33203125" style="80" customWidth="1"/>
    <col min="4" max="5" width="1.33203125" style="110" customWidth="1"/>
    <col min="6" max="7" width="1.33203125" style="111" customWidth="1"/>
    <col min="8" max="11" width="1.33203125" style="80"/>
    <col min="12" max="12" width="1.21875" style="80" customWidth="1"/>
    <col min="13" max="43" width="1.33203125" style="80"/>
    <col min="44" max="44" width="1.33203125" style="80" customWidth="1"/>
    <col min="45" max="256" width="1.33203125" style="80"/>
    <col min="257" max="263" width="1.33203125" style="80" customWidth="1"/>
    <col min="264" max="267" width="1.33203125" style="80"/>
    <col min="268" max="268" width="1.21875" style="80" customWidth="1"/>
    <col min="269" max="512" width="1.33203125" style="80"/>
    <col min="513" max="519" width="1.33203125" style="80" customWidth="1"/>
    <col min="520" max="523" width="1.33203125" style="80"/>
    <col min="524" max="524" width="1.21875" style="80" customWidth="1"/>
    <col min="525" max="768" width="1.33203125" style="80"/>
    <col min="769" max="775" width="1.33203125" style="80" customWidth="1"/>
    <col min="776" max="779" width="1.33203125" style="80"/>
    <col min="780" max="780" width="1.21875" style="80" customWidth="1"/>
    <col min="781" max="1024" width="1.33203125" style="80"/>
    <col min="1025" max="1031" width="1.33203125" style="80" customWidth="1"/>
    <col min="1032" max="1035" width="1.33203125" style="80"/>
    <col min="1036" max="1036" width="1.21875" style="80" customWidth="1"/>
    <col min="1037" max="1280" width="1.33203125" style="80"/>
    <col min="1281" max="1287" width="1.33203125" style="80" customWidth="1"/>
    <col min="1288" max="1291" width="1.33203125" style="80"/>
    <col min="1292" max="1292" width="1.21875" style="80" customWidth="1"/>
    <col min="1293" max="1536" width="1.33203125" style="80"/>
    <col min="1537" max="1543" width="1.33203125" style="80" customWidth="1"/>
    <col min="1544" max="1547" width="1.33203125" style="80"/>
    <col min="1548" max="1548" width="1.21875" style="80" customWidth="1"/>
    <col min="1549" max="1792" width="1.33203125" style="80"/>
    <col min="1793" max="1799" width="1.33203125" style="80" customWidth="1"/>
    <col min="1800" max="1803" width="1.33203125" style="80"/>
    <col min="1804" max="1804" width="1.21875" style="80" customWidth="1"/>
    <col min="1805" max="2048" width="1.33203125" style="80"/>
    <col min="2049" max="2055" width="1.33203125" style="80" customWidth="1"/>
    <col min="2056" max="2059" width="1.33203125" style="80"/>
    <col min="2060" max="2060" width="1.21875" style="80" customWidth="1"/>
    <col min="2061" max="2304" width="1.33203125" style="80"/>
    <col min="2305" max="2311" width="1.33203125" style="80" customWidth="1"/>
    <col min="2312" max="2315" width="1.33203125" style="80"/>
    <col min="2316" max="2316" width="1.21875" style="80" customWidth="1"/>
    <col min="2317" max="2560" width="1.33203125" style="80"/>
    <col min="2561" max="2567" width="1.33203125" style="80" customWidth="1"/>
    <col min="2568" max="2571" width="1.33203125" style="80"/>
    <col min="2572" max="2572" width="1.21875" style="80" customWidth="1"/>
    <col min="2573" max="2816" width="1.33203125" style="80"/>
    <col min="2817" max="2823" width="1.33203125" style="80" customWidth="1"/>
    <col min="2824" max="2827" width="1.33203125" style="80"/>
    <col min="2828" max="2828" width="1.21875" style="80" customWidth="1"/>
    <col min="2829" max="3072" width="1.33203125" style="80"/>
    <col min="3073" max="3079" width="1.33203125" style="80" customWidth="1"/>
    <col min="3080" max="3083" width="1.33203125" style="80"/>
    <col min="3084" max="3084" width="1.21875" style="80" customWidth="1"/>
    <col min="3085" max="3328" width="1.33203125" style="80"/>
    <col min="3329" max="3335" width="1.33203125" style="80" customWidth="1"/>
    <col min="3336" max="3339" width="1.33203125" style="80"/>
    <col min="3340" max="3340" width="1.21875" style="80" customWidth="1"/>
    <col min="3341" max="3584" width="1.33203125" style="80"/>
    <col min="3585" max="3591" width="1.33203125" style="80" customWidth="1"/>
    <col min="3592" max="3595" width="1.33203125" style="80"/>
    <col min="3596" max="3596" width="1.21875" style="80" customWidth="1"/>
    <col min="3597" max="3840" width="1.33203125" style="80"/>
    <col min="3841" max="3847" width="1.33203125" style="80" customWidth="1"/>
    <col min="3848" max="3851" width="1.33203125" style="80"/>
    <col min="3852" max="3852" width="1.21875" style="80" customWidth="1"/>
    <col min="3853" max="4096" width="1.33203125" style="80"/>
    <col min="4097" max="4103" width="1.33203125" style="80" customWidth="1"/>
    <col min="4104" max="4107" width="1.33203125" style="80"/>
    <col min="4108" max="4108" width="1.21875" style="80" customWidth="1"/>
    <col min="4109" max="4352" width="1.33203125" style="80"/>
    <col min="4353" max="4359" width="1.33203125" style="80" customWidth="1"/>
    <col min="4360" max="4363" width="1.33203125" style="80"/>
    <col min="4364" max="4364" width="1.21875" style="80" customWidth="1"/>
    <col min="4365" max="4608" width="1.33203125" style="80"/>
    <col min="4609" max="4615" width="1.33203125" style="80" customWidth="1"/>
    <col min="4616" max="4619" width="1.33203125" style="80"/>
    <col min="4620" max="4620" width="1.21875" style="80" customWidth="1"/>
    <col min="4621" max="4864" width="1.33203125" style="80"/>
    <col min="4865" max="4871" width="1.33203125" style="80" customWidth="1"/>
    <col min="4872" max="4875" width="1.33203125" style="80"/>
    <col min="4876" max="4876" width="1.21875" style="80" customWidth="1"/>
    <col min="4877" max="5120" width="1.33203125" style="80"/>
    <col min="5121" max="5127" width="1.33203125" style="80" customWidth="1"/>
    <col min="5128" max="5131" width="1.33203125" style="80"/>
    <col min="5132" max="5132" width="1.21875" style="80" customWidth="1"/>
    <col min="5133" max="5376" width="1.33203125" style="80"/>
    <col min="5377" max="5383" width="1.33203125" style="80" customWidth="1"/>
    <col min="5384" max="5387" width="1.33203125" style="80"/>
    <col min="5388" max="5388" width="1.21875" style="80" customWidth="1"/>
    <col min="5389" max="5632" width="1.33203125" style="80"/>
    <col min="5633" max="5639" width="1.33203125" style="80" customWidth="1"/>
    <col min="5640" max="5643" width="1.33203125" style="80"/>
    <col min="5644" max="5644" width="1.21875" style="80" customWidth="1"/>
    <col min="5645" max="5888" width="1.33203125" style="80"/>
    <col min="5889" max="5895" width="1.33203125" style="80" customWidth="1"/>
    <col min="5896" max="5899" width="1.33203125" style="80"/>
    <col min="5900" max="5900" width="1.21875" style="80" customWidth="1"/>
    <col min="5901" max="6144" width="1.33203125" style="80"/>
    <col min="6145" max="6151" width="1.33203125" style="80" customWidth="1"/>
    <col min="6152" max="6155" width="1.33203125" style="80"/>
    <col min="6156" max="6156" width="1.21875" style="80" customWidth="1"/>
    <col min="6157" max="6400" width="1.33203125" style="80"/>
    <col min="6401" max="6407" width="1.33203125" style="80" customWidth="1"/>
    <col min="6408" max="6411" width="1.33203125" style="80"/>
    <col min="6412" max="6412" width="1.21875" style="80" customWidth="1"/>
    <col min="6413" max="6656" width="1.33203125" style="80"/>
    <col min="6657" max="6663" width="1.33203125" style="80" customWidth="1"/>
    <col min="6664" max="6667" width="1.33203125" style="80"/>
    <col min="6668" max="6668" width="1.21875" style="80" customWidth="1"/>
    <col min="6669" max="6912" width="1.33203125" style="80"/>
    <col min="6913" max="6919" width="1.33203125" style="80" customWidth="1"/>
    <col min="6920" max="6923" width="1.33203125" style="80"/>
    <col min="6924" max="6924" width="1.21875" style="80" customWidth="1"/>
    <col min="6925" max="7168" width="1.33203125" style="80"/>
    <col min="7169" max="7175" width="1.33203125" style="80" customWidth="1"/>
    <col min="7176" max="7179" width="1.33203125" style="80"/>
    <col min="7180" max="7180" width="1.21875" style="80" customWidth="1"/>
    <col min="7181" max="7424" width="1.33203125" style="80"/>
    <col min="7425" max="7431" width="1.33203125" style="80" customWidth="1"/>
    <col min="7432" max="7435" width="1.33203125" style="80"/>
    <col min="7436" max="7436" width="1.21875" style="80" customWidth="1"/>
    <col min="7437" max="7680" width="1.33203125" style="80"/>
    <col min="7681" max="7687" width="1.33203125" style="80" customWidth="1"/>
    <col min="7688" max="7691" width="1.33203125" style="80"/>
    <col min="7692" max="7692" width="1.21875" style="80" customWidth="1"/>
    <col min="7693" max="7936" width="1.33203125" style="80"/>
    <col min="7937" max="7943" width="1.33203125" style="80" customWidth="1"/>
    <col min="7944" max="7947" width="1.33203125" style="80"/>
    <col min="7948" max="7948" width="1.21875" style="80" customWidth="1"/>
    <col min="7949" max="8192" width="1.33203125" style="80"/>
    <col min="8193" max="8199" width="1.33203125" style="80" customWidth="1"/>
    <col min="8200" max="8203" width="1.33203125" style="80"/>
    <col min="8204" max="8204" width="1.21875" style="80" customWidth="1"/>
    <col min="8205" max="8448" width="1.33203125" style="80"/>
    <col min="8449" max="8455" width="1.33203125" style="80" customWidth="1"/>
    <col min="8456" max="8459" width="1.33203125" style="80"/>
    <col min="8460" max="8460" width="1.21875" style="80" customWidth="1"/>
    <col min="8461" max="8704" width="1.33203125" style="80"/>
    <col min="8705" max="8711" width="1.33203125" style="80" customWidth="1"/>
    <col min="8712" max="8715" width="1.33203125" style="80"/>
    <col min="8716" max="8716" width="1.21875" style="80" customWidth="1"/>
    <col min="8717" max="8960" width="1.33203125" style="80"/>
    <col min="8961" max="8967" width="1.33203125" style="80" customWidth="1"/>
    <col min="8968" max="8971" width="1.33203125" style="80"/>
    <col min="8972" max="8972" width="1.21875" style="80" customWidth="1"/>
    <col min="8973" max="9216" width="1.33203125" style="80"/>
    <col min="9217" max="9223" width="1.33203125" style="80" customWidth="1"/>
    <col min="9224" max="9227" width="1.33203125" style="80"/>
    <col min="9228" max="9228" width="1.21875" style="80" customWidth="1"/>
    <col min="9229" max="9472" width="1.33203125" style="80"/>
    <col min="9473" max="9479" width="1.33203125" style="80" customWidth="1"/>
    <col min="9480" max="9483" width="1.33203125" style="80"/>
    <col min="9484" max="9484" width="1.21875" style="80" customWidth="1"/>
    <col min="9485" max="9728" width="1.33203125" style="80"/>
    <col min="9729" max="9735" width="1.33203125" style="80" customWidth="1"/>
    <col min="9736" max="9739" width="1.33203125" style="80"/>
    <col min="9740" max="9740" width="1.21875" style="80" customWidth="1"/>
    <col min="9741" max="9984" width="1.33203125" style="80"/>
    <col min="9985" max="9991" width="1.33203125" style="80" customWidth="1"/>
    <col min="9992" max="9995" width="1.33203125" style="80"/>
    <col min="9996" max="9996" width="1.21875" style="80" customWidth="1"/>
    <col min="9997" max="10240" width="1.33203125" style="80"/>
    <col min="10241" max="10247" width="1.33203125" style="80" customWidth="1"/>
    <col min="10248" max="10251" width="1.33203125" style="80"/>
    <col min="10252" max="10252" width="1.21875" style="80" customWidth="1"/>
    <col min="10253" max="10496" width="1.33203125" style="80"/>
    <col min="10497" max="10503" width="1.33203125" style="80" customWidth="1"/>
    <col min="10504" max="10507" width="1.33203125" style="80"/>
    <col min="10508" max="10508" width="1.21875" style="80" customWidth="1"/>
    <col min="10509" max="10752" width="1.33203125" style="80"/>
    <col min="10753" max="10759" width="1.33203125" style="80" customWidth="1"/>
    <col min="10760" max="10763" width="1.33203125" style="80"/>
    <col min="10764" max="10764" width="1.21875" style="80" customWidth="1"/>
    <col min="10765" max="11008" width="1.33203125" style="80"/>
    <col min="11009" max="11015" width="1.33203125" style="80" customWidth="1"/>
    <col min="11016" max="11019" width="1.33203125" style="80"/>
    <col min="11020" max="11020" width="1.21875" style="80" customWidth="1"/>
    <col min="11021" max="11264" width="1.33203125" style="80"/>
    <col min="11265" max="11271" width="1.33203125" style="80" customWidth="1"/>
    <col min="11272" max="11275" width="1.33203125" style="80"/>
    <col min="11276" max="11276" width="1.21875" style="80" customWidth="1"/>
    <col min="11277" max="11520" width="1.33203125" style="80"/>
    <col min="11521" max="11527" width="1.33203125" style="80" customWidth="1"/>
    <col min="11528" max="11531" width="1.33203125" style="80"/>
    <col min="11532" max="11532" width="1.21875" style="80" customWidth="1"/>
    <col min="11533" max="11776" width="1.33203125" style="80"/>
    <col min="11777" max="11783" width="1.33203125" style="80" customWidth="1"/>
    <col min="11784" max="11787" width="1.33203125" style="80"/>
    <col min="11788" max="11788" width="1.21875" style="80" customWidth="1"/>
    <col min="11789" max="12032" width="1.33203125" style="80"/>
    <col min="12033" max="12039" width="1.33203125" style="80" customWidth="1"/>
    <col min="12040" max="12043" width="1.33203125" style="80"/>
    <col min="12044" max="12044" width="1.21875" style="80" customWidth="1"/>
    <col min="12045" max="12288" width="1.33203125" style="80"/>
    <col min="12289" max="12295" width="1.33203125" style="80" customWidth="1"/>
    <col min="12296" max="12299" width="1.33203125" style="80"/>
    <col min="12300" max="12300" width="1.21875" style="80" customWidth="1"/>
    <col min="12301" max="12544" width="1.33203125" style="80"/>
    <col min="12545" max="12551" width="1.33203125" style="80" customWidth="1"/>
    <col min="12552" max="12555" width="1.33203125" style="80"/>
    <col min="12556" max="12556" width="1.21875" style="80" customWidth="1"/>
    <col min="12557" max="12800" width="1.33203125" style="80"/>
    <col min="12801" max="12807" width="1.33203125" style="80" customWidth="1"/>
    <col min="12808" max="12811" width="1.33203125" style="80"/>
    <col min="12812" max="12812" width="1.21875" style="80" customWidth="1"/>
    <col min="12813" max="13056" width="1.33203125" style="80"/>
    <col min="13057" max="13063" width="1.33203125" style="80" customWidth="1"/>
    <col min="13064" max="13067" width="1.33203125" style="80"/>
    <col min="13068" max="13068" width="1.21875" style="80" customWidth="1"/>
    <col min="13069" max="13312" width="1.33203125" style="80"/>
    <col min="13313" max="13319" width="1.33203125" style="80" customWidth="1"/>
    <col min="13320" max="13323" width="1.33203125" style="80"/>
    <col min="13324" max="13324" width="1.21875" style="80" customWidth="1"/>
    <col min="13325" max="13568" width="1.33203125" style="80"/>
    <col min="13569" max="13575" width="1.33203125" style="80" customWidth="1"/>
    <col min="13576" max="13579" width="1.33203125" style="80"/>
    <col min="13580" max="13580" width="1.21875" style="80" customWidth="1"/>
    <col min="13581" max="13824" width="1.33203125" style="80"/>
    <col min="13825" max="13831" width="1.33203125" style="80" customWidth="1"/>
    <col min="13832" max="13835" width="1.33203125" style="80"/>
    <col min="13836" max="13836" width="1.21875" style="80" customWidth="1"/>
    <col min="13837" max="14080" width="1.33203125" style="80"/>
    <col min="14081" max="14087" width="1.33203125" style="80" customWidth="1"/>
    <col min="14088" max="14091" width="1.33203125" style="80"/>
    <col min="14092" max="14092" width="1.21875" style="80" customWidth="1"/>
    <col min="14093" max="14336" width="1.33203125" style="80"/>
    <col min="14337" max="14343" width="1.33203125" style="80" customWidth="1"/>
    <col min="14344" max="14347" width="1.33203125" style="80"/>
    <col min="14348" max="14348" width="1.21875" style="80" customWidth="1"/>
    <col min="14349" max="14592" width="1.33203125" style="80"/>
    <col min="14593" max="14599" width="1.33203125" style="80" customWidth="1"/>
    <col min="14600" max="14603" width="1.33203125" style="80"/>
    <col min="14604" max="14604" width="1.21875" style="80" customWidth="1"/>
    <col min="14605" max="14848" width="1.33203125" style="80"/>
    <col min="14849" max="14855" width="1.33203125" style="80" customWidth="1"/>
    <col min="14856" max="14859" width="1.33203125" style="80"/>
    <col min="14860" max="14860" width="1.21875" style="80" customWidth="1"/>
    <col min="14861" max="15104" width="1.33203125" style="80"/>
    <col min="15105" max="15111" width="1.33203125" style="80" customWidth="1"/>
    <col min="15112" max="15115" width="1.33203125" style="80"/>
    <col min="15116" max="15116" width="1.21875" style="80" customWidth="1"/>
    <col min="15117" max="15360" width="1.33203125" style="80"/>
    <col min="15361" max="15367" width="1.33203125" style="80" customWidth="1"/>
    <col min="15368" max="15371" width="1.33203125" style="80"/>
    <col min="15372" max="15372" width="1.21875" style="80" customWidth="1"/>
    <col min="15373" max="15616" width="1.33203125" style="80"/>
    <col min="15617" max="15623" width="1.33203125" style="80" customWidth="1"/>
    <col min="15624" max="15627" width="1.33203125" style="80"/>
    <col min="15628" max="15628" width="1.21875" style="80" customWidth="1"/>
    <col min="15629" max="15872" width="1.33203125" style="80"/>
    <col min="15873" max="15879" width="1.33203125" style="80" customWidth="1"/>
    <col min="15880" max="15883" width="1.33203125" style="80"/>
    <col min="15884" max="15884" width="1.21875" style="80" customWidth="1"/>
    <col min="15885" max="16128" width="1.33203125" style="80"/>
    <col min="16129" max="16135" width="1.33203125" style="80" customWidth="1"/>
    <col min="16136" max="16139" width="1.33203125" style="80"/>
    <col min="16140" max="16140" width="1.21875" style="80" customWidth="1"/>
    <col min="16141" max="16384" width="1.33203125" style="80"/>
  </cols>
  <sheetData>
    <row r="2" spans="1:179" ht="19.5" customHeight="1" x14ac:dyDescent="0.2">
      <c r="B2" s="204"/>
      <c r="C2" s="204"/>
      <c r="D2" s="117"/>
      <c r="E2" s="117"/>
      <c r="F2" s="209"/>
      <c r="G2" s="209"/>
      <c r="H2" s="204"/>
      <c r="I2" s="140"/>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BM2" s="210"/>
      <c r="BO2" s="456" t="s">
        <v>334</v>
      </c>
      <c r="BP2" s="456"/>
      <c r="BQ2" s="456"/>
      <c r="BR2" s="456"/>
      <c r="BS2" s="456"/>
      <c r="BT2" s="456"/>
      <c r="BU2" s="456"/>
      <c r="BV2" s="456"/>
      <c r="BW2" s="456"/>
      <c r="BX2" s="456"/>
      <c r="BY2" s="456"/>
      <c r="BZ2" s="456"/>
      <c r="CA2" s="456"/>
      <c r="CB2" s="456"/>
      <c r="CC2" s="456"/>
      <c r="CD2" s="456"/>
      <c r="CE2" s="456"/>
      <c r="CF2" s="456"/>
      <c r="CG2" s="456"/>
      <c r="CH2" s="456"/>
      <c r="CI2" s="456"/>
      <c r="CJ2" s="456"/>
      <c r="CK2" s="456"/>
      <c r="CL2" s="456"/>
      <c r="CM2" s="456"/>
    </row>
    <row r="3" spans="1:179" ht="9.75" customHeight="1" x14ac:dyDescent="0.2">
      <c r="B3" s="204"/>
      <c r="C3" s="204"/>
      <c r="D3" s="117"/>
      <c r="E3" s="117"/>
      <c r="F3" s="209"/>
      <c r="G3" s="209"/>
      <c r="H3" s="204"/>
      <c r="I3" s="140"/>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BM3" s="211"/>
      <c r="BN3" s="211"/>
      <c r="BO3" s="211"/>
      <c r="BP3" s="211"/>
      <c r="BQ3" s="211"/>
      <c r="BR3" s="211"/>
      <c r="BS3" s="211"/>
      <c r="BT3" s="211"/>
      <c r="BU3" s="211"/>
      <c r="BV3" s="211"/>
      <c r="BW3" s="211"/>
      <c r="BX3" s="211"/>
      <c r="BY3" s="211"/>
      <c r="BZ3" s="211"/>
      <c r="CA3" s="211"/>
      <c r="CB3" s="211"/>
      <c r="CC3" s="211"/>
      <c r="CD3" s="211"/>
      <c r="CE3" s="211"/>
      <c r="CF3" s="211"/>
      <c r="CG3" s="211"/>
      <c r="CH3" s="211"/>
      <c r="CI3" s="211"/>
      <c r="CJ3" s="211"/>
      <c r="CK3" s="211"/>
    </row>
    <row r="4" spans="1:179" ht="9.75" customHeight="1" x14ac:dyDescent="0.2">
      <c r="B4" s="204"/>
      <c r="C4" s="204"/>
      <c r="D4" s="117"/>
      <c r="E4" s="117"/>
      <c r="F4" s="209"/>
      <c r="G4" s="209"/>
      <c r="H4" s="204"/>
      <c r="I4" s="140"/>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BM4" s="211"/>
      <c r="BN4" s="211"/>
      <c r="BO4" s="211"/>
      <c r="BP4" s="211"/>
      <c r="BQ4" s="211"/>
      <c r="BR4" s="211"/>
      <c r="BS4" s="211"/>
      <c r="BT4" s="211"/>
      <c r="BU4" s="211"/>
      <c r="BV4" s="211"/>
      <c r="BW4" s="211"/>
      <c r="BX4" s="211"/>
      <c r="BY4" s="211"/>
      <c r="BZ4" s="211"/>
      <c r="CA4" s="211"/>
      <c r="CB4" s="211"/>
      <c r="CC4" s="211"/>
      <c r="CD4" s="211"/>
      <c r="CE4" s="211"/>
      <c r="CF4" s="211"/>
      <c r="CG4" s="211"/>
      <c r="CH4" s="211"/>
      <c r="CI4" s="211"/>
      <c r="CJ4" s="211"/>
      <c r="CK4" s="211"/>
    </row>
    <row r="5" spans="1:179" s="212" customFormat="1" ht="18" customHeight="1" x14ac:dyDescent="0.2">
      <c r="A5" s="208" t="s">
        <v>209</v>
      </c>
      <c r="B5" s="204"/>
      <c r="C5" s="204"/>
      <c r="D5" s="117"/>
      <c r="E5" s="117"/>
      <c r="F5" s="209"/>
      <c r="G5" s="209"/>
      <c r="H5" s="204"/>
      <c r="I5" s="208"/>
      <c r="J5" s="208"/>
      <c r="K5" s="208"/>
      <c r="L5" s="208"/>
      <c r="M5" s="208"/>
      <c r="N5" s="208"/>
      <c r="O5" s="208"/>
      <c r="P5" s="208"/>
      <c r="Q5" s="208"/>
      <c r="R5" s="208"/>
      <c r="S5" s="208"/>
      <c r="T5" s="208"/>
      <c r="U5" s="208"/>
      <c r="V5" s="208"/>
      <c r="W5" s="208"/>
      <c r="X5" s="208"/>
      <c r="Y5" s="208"/>
      <c r="Z5" s="208"/>
      <c r="AA5" s="208"/>
      <c r="AB5" s="208"/>
      <c r="AC5" s="208"/>
      <c r="AD5" s="208"/>
      <c r="AE5" s="208"/>
      <c r="AF5" s="208"/>
      <c r="AG5" s="80"/>
      <c r="AH5" s="208"/>
      <c r="AI5" s="208"/>
      <c r="AJ5" s="208"/>
      <c r="AK5" s="208"/>
      <c r="AL5" s="208"/>
      <c r="AM5" s="208"/>
      <c r="AN5" s="208"/>
      <c r="AO5" s="208"/>
      <c r="AP5" s="208"/>
      <c r="AQ5" s="208"/>
      <c r="AR5" s="80"/>
      <c r="AS5" s="80"/>
      <c r="AT5" s="80"/>
      <c r="AU5" s="80"/>
      <c r="AV5" s="80"/>
      <c r="AW5" s="80"/>
      <c r="AX5" s="80"/>
      <c r="AY5" s="80"/>
      <c r="AZ5" s="80"/>
      <c r="BA5" s="80"/>
      <c r="BB5" s="80"/>
      <c r="BC5" s="80"/>
      <c r="BD5" s="80"/>
      <c r="BE5" s="80"/>
      <c r="BF5" s="80"/>
      <c r="BG5" s="80"/>
      <c r="BH5" s="80"/>
      <c r="BI5" s="80"/>
      <c r="BJ5" s="208"/>
      <c r="BK5" s="208"/>
      <c r="BL5" s="208"/>
      <c r="BM5" s="80"/>
      <c r="BN5" s="208"/>
      <c r="BO5" s="558"/>
      <c r="BP5" s="558"/>
      <c r="BQ5" s="558"/>
      <c r="BR5" s="558"/>
      <c r="BS5" s="558"/>
      <c r="BT5" s="558"/>
      <c r="BU5" s="558"/>
      <c r="BV5" s="558"/>
      <c r="BW5" s="558"/>
      <c r="BX5" s="556" t="s">
        <v>2</v>
      </c>
      <c r="BY5" s="556"/>
      <c r="BZ5" s="557"/>
      <c r="CA5" s="557"/>
      <c r="CB5" s="557"/>
      <c r="CC5" s="557"/>
      <c r="CD5" s="557"/>
      <c r="CE5" s="556" t="s">
        <v>3</v>
      </c>
      <c r="CF5" s="556"/>
      <c r="CG5" s="557"/>
      <c r="CH5" s="557"/>
      <c r="CI5" s="557"/>
      <c r="CJ5" s="557"/>
      <c r="CK5" s="557"/>
      <c r="CL5" s="556" t="s">
        <v>4</v>
      </c>
      <c r="CM5" s="556"/>
      <c r="CP5" s="80"/>
      <c r="CQ5" s="213"/>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row>
    <row r="6" spans="1:179" ht="18" customHeight="1" x14ac:dyDescent="0.2">
      <c r="A6" s="214"/>
      <c r="B6" s="204"/>
      <c r="C6" s="204"/>
      <c r="D6" s="117"/>
      <c r="E6" s="117"/>
      <c r="F6" s="209"/>
      <c r="G6" s="209"/>
      <c r="H6" s="204"/>
      <c r="I6" s="208"/>
      <c r="J6" s="208"/>
      <c r="K6" s="208"/>
      <c r="L6" s="208"/>
      <c r="M6" s="208"/>
      <c r="N6" s="208"/>
      <c r="O6" s="208"/>
      <c r="P6" s="208"/>
      <c r="Q6" s="208"/>
      <c r="R6" s="208"/>
      <c r="S6" s="208"/>
      <c r="T6" s="208"/>
      <c r="U6" s="208"/>
      <c r="V6" s="208"/>
      <c r="W6" s="208"/>
      <c r="X6" s="208"/>
      <c r="Y6" s="208"/>
      <c r="Z6" s="208"/>
      <c r="AA6" s="208"/>
      <c r="AB6" s="208"/>
      <c r="AC6" s="208"/>
      <c r="AD6" s="208"/>
      <c r="AE6" s="208"/>
      <c r="AF6" s="208"/>
      <c r="AH6" s="130"/>
      <c r="AI6" s="130"/>
      <c r="AJ6" s="208"/>
      <c r="AK6" s="208"/>
      <c r="AL6" s="208"/>
      <c r="AM6" s="208"/>
      <c r="AN6" s="208"/>
      <c r="AO6" s="208"/>
      <c r="AP6" s="208"/>
      <c r="AQ6" s="208"/>
      <c r="BJ6" s="208"/>
      <c r="BK6" s="208"/>
      <c r="BL6" s="208"/>
      <c r="BM6" s="130"/>
      <c r="BN6" s="130"/>
      <c r="BO6" s="130"/>
      <c r="BP6" s="130"/>
      <c r="BQ6" s="110"/>
      <c r="BR6" s="110"/>
      <c r="BS6" s="110"/>
      <c r="BT6" s="110"/>
      <c r="BU6" s="110"/>
      <c r="BV6" s="110"/>
      <c r="BW6" s="110"/>
      <c r="BX6" s="110"/>
      <c r="BY6" s="110"/>
      <c r="BZ6" s="110"/>
      <c r="CA6" s="110"/>
      <c r="CB6" s="110"/>
      <c r="CC6" s="110"/>
      <c r="CD6" s="110"/>
      <c r="CE6" s="110"/>
      <c r="CF6" s="110"/>
      <c r="CG6" s="110"/>
      <c r="CH6" s="110"/>
      <c r="CI6" s="110"/>
      <c r="CJ6" s="110"/>
      <c r="CK6" s="110"/>
    </row>
    <row r="7" spans="1:179" ht="18" customHeight="1" x14ac:dyDescent="0.2">
      <c r="A7" s="92" t="s">
        <v>95</v>
      </c>
      <c r="B7" s="191"/>
      <c r="C7" s="191"/>
      <c r="D7" s="191"/>
      <c r="E7" s="191"/>
      <c r="F7" s="191"/>
      <c r="G7" s="191"/>
      <c r="H7" s="191"/>
      <c r="I7" s="215"/>
      <c r="J7" s="208"/>
      <c r="K7" s="208"/>
      <c r="L7" s="208"/>
      <c r="M7" s="208"/>
      <c r="N7" s="208"/>
      <c r="O7" s="208"/>
      <c r="P7" s="208"/>
      <c r="Q7" s="208"/>
      <c r="R7" s="208"/>
      <c r="S7" s="208"/>
      <c r="T7" s="208"/>
      <c r="U7" s="208"/>
      <c r="V7" s="208"/>
      <c r="W7" s="208"/>
      <c r="X7" s="208"/>
      <c r="Y7" s="208"/>
      <c r="Z7" s="208"/>
      <c r="AA7" s="208"/>
      <c r="AB7" s="208"/>
      <c r="AC7" s="208"/>
      <c r="AD7" s="208"/>
      <c r="AE7" s="208"/>
      <c r="AF7" s="208"/>
      <c r="AG7" s="47"/>
      <c r="AH7" s="208"/>
      <c r="AI7" s="208"/>
      <c r="AJ7" s="208"/>
      <c r="AK7" s="208"/>
      <c r="AL7" s="208"/>
      <c r="AM7" s="208"/>
      <c r="AN7" s="208"/>
      <c r="AO7" s="208"/>
      <c r="AP7" s="208"/>
      <c r="AQ7" s="208"/>
    </row>
    <row r="8" spans="1:179" ht="18" customHeight="1" x14ac:dyDescent="0.2">
      <c r="A8" s="204"/>
      <c r="B8" s="204"/>
      <c r="C8" s="216"/>
      <c r="D8" s="216"/>
      <c r="E8" s="216"/>
      <c r="F8" s="216"/>
      <c r="G8" s="216"/>
      <c r="H8" s="216"/>
      <c r="I8" s="216"/>
      <c r="J8" s="208"/>
      <c r="K8" s="208"/>
      <c r="L8" s="208"/>
      <c r="M8" s="208"/>
      <c r="N8" s="559" t="s">
        <v>78</v>
      </c>
      <c r="O8" s="559"/>
      <c r="P8" s="559"/>
      <c r="Q8" s="559"/>
      <c r="R8" s="559"/>
      <c r="S8" s="559"/>
      <c r="T8" s="559"/>
      <c r="U8" s="559"/>
      <c r="V8" s="208" t="s">
        <v>5</v>
      </c>
      <c r="W8" s="208"/>
      <c r="X8" s="208"/>
      <c r="Y8" s="208"/>
      <c r="Z8" s="208"/>
      <c r="AA8" s="208"/>
      <c r="AB8" s="208"/>
      <c r="AC8" s="208"/>
      <c r="AD8" s="208"/>
      <c r="AE8" s="208"/>
      <c r="AF8" s="208"/>
      <c r="AG8" s="208"/>
      <c r="AH8" s="208"/>
      <c r="AI8" s="208"/>
      <c r="AJ8" s="208"/>
      <c r="AK8" s="208"/>
      <c r="AL8" s="208"/>
      <c r="AM8" s="208"/>
      <c r="AN8" s="208"/>
      <c r="AO8" s="208"/>
      <c r="AP8" s="208"/>
      <c r="AQ8" s="208"/>
    </row>
    <row r="9" spans="1:179" ht="15" customHeight="1" x14ac:dyDescent="0.2">
      <c r="A9" s="90"/>
      <c r="B9" s="90"/>
      <c r="C9" s="90"/>
      <c r="D9" s="90"/>
      <c r="E9" s="90"/>
      <c r="F9" s="90"/>
      <c r="G9" s="90"/>
      <c r="H9" s="90"/>
      <c r="I9" s="90"/>
      <c r="S9" s="90"/>
      <c r="AC9" s="90"/>
      <c r="AD9" s="90"/>
      <c r="AE9" s="90"/>
      <c r="AF9" s="90"/>
      <c r="AG9" s="90"/>
      <c r="AH9" s="90"/>
      <c r="AI9" s="90"/>
      <c r="AJ9" s="90"/>
      <c r="AK9" s="90"/>
      <c r="AL9" s="90"/>
      <c r="AM9" s="90"/>
      <c r="AN9" s="90"/>
      <c r="AO9" s="90"/>
      <c r="AP9" s="90"/>
      <c r="AQ9" s="90"/>
    </row>
    <row r="10" spans="1:179" ht="15" customHeight="1" x14ac:dyDescent="0.2">
      <c r="A10" s="90"/>
      <c r="B10" s="90"/>
      <c r="C10" s="90"/>
      <c r="D10" s="90"/>
      <c r="E10" s="90"/>
      <c r="F10" s="90"/>
      <c r="G10" s="90"/>
      <c r="H10" s="90"/>
      <c r="I10" s="90"/>
      <c r="S10" s="90"/>
      <c r="AC10" s="90"/>
      <c r="AD10" s="90"/>
      <c r="AE10" s="90"/>
      <c r="AF10" s="90"/>
      <c r="AG10" s="90"/>
      <c r="AH10" s="90"/>
      <c r="AI10" s="90"/>
      <c r="AJ10" s="90"/>
      <c r="AK10" s="90"/>
      <c r="AL10" s="90"/>
      <c r="AM10" s="90"/>
      <c r="AN10" s="90"/>
      <c r="AO10" s="90"/>
      <c r="AP10" s="90"/>
      <c r="AQ10" s="90"/>
    </row>
    <row r="11" spans="1:179" ht="21" customHeight="1" x14ac:dyDescent="0.2">
      <c r="A11" s="90"/>
      <c r="B11" s="90"/>
      <c r="C11" s="90"/>
      <c r="S11" s="206"/>
      <c r="T11" s="206"/>
      <c r="U11" s="206"/>
      <c r="V11" s="206"/>
      <c r="W11" s="217"/>
      <c r="X11" s="217"/>
      <c r="Y11" s="217"/>
      <c r="Z11" s="217"/>
      <c r="AA11" s="217"/>
      <c r="AB11" s="217"/>
      <c r="AC11" s="217"/>
      <c r="AD11" s="217"/>
      <c r="AE11" s="217"/>
      <c r="AF11" s="217"/>
      <c r="AG11" s="217"/>
      <c r="AH11" s="540" t="s">
        <v>6</v>
      </c>
      <c r="AI11" s="540"/>
      <c r="AJ11" s="540"/>
      <c r="AK11" s="540"/>
      <c r="AL11" s="540"/>
      <c r="AM11" s="540"/>
      <c r="AN11" s="540"/>
      <c r="AO11" s="540"/>
      <c r="AP11" s="540"/>
      <c r="AQ11" s="218"/>
      <c r="AR11" s="217"/>
      <c r="AS11" s="552" t="s">
        <v>7</v>
      </c>
      <c r="AT11" s="552"/>
      <c r="AU11" s="552"/>
      <c r="AV11" s="552"/>
      <c r="AW11" s="552"/>
      <c r="AX11" s="552"/>
      <c r="AY11" s="552"/>
      <c r="AZ11" s="552"/>
      <c r="BA11" s="552"/>
      <c r="BB11" s="320"/>
      <c r="BC11" s="541"/>
      <c r="BD11" s="541"/>
      <c r="BE11" s="541"/>
      <c r="BF11" s="541"/>
      <c r="BG11" s="541"/>
      <c r="BH11" s="542" t="s">
        <v>352</v>
      </c>
      <c r="BI11" s="542"/>
      <c r="BJ11" s="541"/>
      <c r="BK11" s="541"/>
      <c r="BL11" s="541"/>
      <c r="BM11" s="541"/>
      <c r="BN11" s="541"/>
      <c r="BO11" s="219"/>
      <c r="BP11" s="219"/>
      <c r="BQ11" s="219"/>
      <c r="BR11" s="219"/>
      <c r="BS11" s="219"/>
      <c r="BT11" s="219"/>
      <c r="BU11" s="219"/>
      <c r="BV11" s="219"/>
      <c r="BW11" s="219"/>
      <c r="BX11" s="219"/>
      <c r="BY11" s="219"/>
      <c r="BZ11" s="219"/>
      <c r="CA11" s="219"/>
      <c r="CB11" s="219"/>
      <c r="CC11" s="219"/>
      <c r="CD11" s="219"/>
      <c r="CE11" s="219"/>
      <c r="CF11" s="219"/>
      <c r="CG11" s="219"/>
      <c r="CH11" s="219"/>
      <c r="CI11" s="219"/>
      <c r="CJ11" s="219"/>
      <c r="CK11" s="219"/>
    </row>
    <row r="12" spans="1:179" ht="30" customHeight="1" x14ac:dyDescent="0.2">
      <c r="A12" s="57"/>
      <c r="B12" s="57"/>
      <c r="C12" s="57"/>
      <c r="S12" s="220"/>
      <c r="T12" s="220"/>
      <c r="U12" s="220"/>
      <c r="V12" s="220"/>
      <c r="W12" s="217"/>
      <c r="X12" s="217"/>
      <c r="Y12" s="217"/>
      <c r="Z12" s="217"/>
      <c r="AA12" s="217"/>
      <c r="AB12" s="217"/>
      <c r="AC12" s="217"/>
      <c r="AD12" s="217"/>
      <c r="AE12" s="217"/>
      <c r="AF12" s="217"/>
      <c r="AG12" s="217"/>
      <c r="AH12" s="217"/>
      <c r="AI12" s="217"/>
      <c r="AJ12" s="217"/>
      <c r="AK12" s="217"/>
      <c r="AL12" s="217"/>
      <c r="AM12" s="217"/>
      <c r="AN12" s="217"/>
      <c r="AO12" s="217"/>
      <c r="AP12" s="204"/>
      <c r="AQ12" s="204"/>
      <c r="AS12" s="552" t="s">
        <v>8</v>
      </c>
      <c r="AT12" s="552"/>
      <c r="AU12" s="552"/>
      <c r="AV12" s="552"/>
      <c r="AW12" s="552"/>
      <c r="AX12" s="552"/>
      <c r="AY12" s="552"/>
      <c r="AZ12" s="552"/>
      <c r="BA12" s="552"/>
      <c r="BB12" s="320"/>
      <c r="BC12" s="539"/>
      <c r="BD12" s="539"/>
      <c r="BE12" s="539"/>
      <c r="BF12" s="539"/>
      <c r="BG12" s="539"/>
      <c r="BH12" s="539"/>
      <c r="BI12" s="539"/>
      <c r="BJ12" s="539"/>
      <c r="BK12" s="539"/>
      <c r="BL12" s="539"/>
      <c r="BM12" s="539"/>
      <c r="BN12" s="539"/>
      <c r="BO12" s="539"/>
      <c r="BP12" s="539"/>
      <c r="BQ12" s="539"/>
      <c r="BR12" s="539"/>
      <c r="BS12" s="539"/>
      <c r="BT12" s="539"/>
      <c r="BU12" s="539"/>
      <c r="BV12" s="539"/>
      <c r="BW12" s="539"/>
      <c r="BX12" s="539"/>
      <c r="BY12" s="539"/>
      <c r="BZ12" s="539"/>
      <c r="CA12" s="539"/>
      <c r="CB12" s="539"/>
      <c r="CC12" s="539"/>
      <c r="CD12" s="539"/>
      <c r="CE12" s="539"/>
      <c r="CF12" s="539"/>
      <c r="CG12" s="539"/>
      <c r="CH12" s="539"/>
      <c r="CI12" s="539"/>
      <c r="CJ12" s="539"/>
      <c r="CK12" s="539"/>
      <c r="CL12" s="321"/>
      <c r="CM12" s="321"/>
    </row>
    <row r="13" spans="1:179" ht="18" customHeight="1" x14ac:dyDescent="0.2">
      <c r="A13" s="57"/>
      <c r="B13" s="57"/>
      <c r="C13" s="57"/>
      <c r="S13" s="220"/>
      <c r="T13" s="220"/>
      <c r="U13" s="220"/>
      <c r="V13" s="220"/>
      <c r="W13" s="217"/>
      <c r="X13" s="217"/>
      <c r="Y13" s="217"/>
      <c r="Z13" s="217"/>
      <c r="AA13" s="217"/>
      <c r="AB13" s="217"/>
      <c r="AC13" s="217"/>
      <c r="AD13" s="217"/>
      <c r="AE13" s="217"/>
      <c r="AF13" s="217"/>
      <c r="AG13" s="217"/>
      <c r="AH13" s="217"/>
      <c r="AI13" s="217"/>
      <c r="AJ13" s="217"/>
      <c r="AK13" s="217"/>
      <c r="AL13" s="217"/>
      <c r="AM13" s="217"/>
      <c r="AN13" s="217"/>
      <c r="AO13" s="217"/>
      <c r="AP13" s="204"/>
      <c r="AQ13" s="204"/>
      <c r="AS13" s="553" t="s">
        <v>353</v>
      </c>
      <c r="AT13" s="553"/>
      <c r="AU13" s="553"/>
      <c r="AV13" s="553"/>
      <c r="AW13" s="553"/>
      <c r="AX13" s="553"/>
      <c r="AY13" s="553"/>
      <c r="AZ13" s="553"/>
      <c r="BA13" s="553"/>
      <c r="BB13" s="320"/>
      <c r="BC13" s="551"/>
      <c r="BD13" s="551"/>
      <c r="BE13" s="551"/>
      <c r="BF13" s="551"/>
      <c r="BG13" s="551"/>
      <c r="BH13" s="551"/>
      <c r="BI13" s="551"/>
      <c r="BJ13" s="551"/>
      <c r="BK13" s="551"/>
      <c r="BL13" s="551"/>
      <c r="BM13" s="551"/>
      <c r="BN13" s="551"/>
      <c r="BO13" s="551"/>
      <c r="BP13" s="551"/>
      <c r="BQ13" s="551"/>
      <c r="BR13" s="551"/>
      <c r="BS13" s="551"/>
      <c r="BT13" s="551"/>
      <c r="BU13" s="551"/>
      <c r="BV13" s="551"/>
      <c r="BW13" s="551"/>
      <c r="BX13" s="551"/>
      <c r="BY13" s="551"/>
      <c r="BZ13" s="551"/>
      <c r="CA13" s="551"/>
      <c r="CB13" s="551"/>
      <c r="CC13" s="551"/>
      <c r="CD13" s="551"/>
      <c r="CE13" s="551"/>
      <c r="CF13" s="551"/>
      <c r="CG13" s="551"/>
      <c r="CH13" s="551"/>
      <c r="CI13" s="551"/>
      <c r="CJ13" s="551"/>
      <c r="CK13" s="551"/>
      <c r="CL13" s="321"/>
      <c r="CM13" s="321"/>
    </row>
    <row r="14" spans="1:179" ht="30" customHeight="1" x14ac:dyDescent="0.2">
      <c r="A14" s="57"/>
      <c r="B14" s="57"/>
      <c r="C14" s="57"/>
      <c r="S14" s="220"/>
      <c r="T14" s="220"/>
      <c r="U14" s="220"/>
      <c r="V14" s="220"/>
      <c r="W14" s="217"/>
      <c r="X14" s="217"/>
      <c r="Y14" s="217"/>
      <c r="Z14" s="217"/>
      <c r="AA14" s="217"/>
      <c r="AB14" s="217"/>
      <c r="AC14" s="217"/>
      <c r="AD14" s="217"/>
      <c r="AE14" s="217"/>
      <c r="AF14" s="217"/>
      <c r="AG14" s="217"/>
      <c r="AH14" s="217"/>
      <c r="AI14" s="217"/>
      <c r="AJ14" s="217"/>
      <c r="AK14" s="217"/>
      <c r="AL14" s="217"/>
      <c r="AM14" s="217"/>
      <c r="AN14" s="217"/>
      <c r="AO14" s="217"/>
      <c r="AP14" s="204"/>
      <c r="AQ14" s="204"/>
      <c r="AS14" s="552" t="s">
        <v>9</v>
      </c>
      <c r="AT14" s="552"/>
      <c r="AU14" s="552"/>
      <c r="AV14" s="552"/>
      <c r="AW14" s="552"/>
      <c r="AX14" s="552"/>
      <c r="AY14" s="552"/>
      <c r="AZ14" s="552"/>
      <c r="BA14" s="552"/>
      <c r="BB14" s="320"/>
      <c r="BC14" s="539"/>
      <c r="BD14" s="539"/>
      <c r="BE14" s="539"/>
      <c r="BF14" s="539"/>
      <c r="BG14" s="539"/>
      <c r="BH14" s="539"/>
      <c r="BI14" s="539"/>
      <c r="BJ14" s="539"/>
      <c r="BK14" s="539"/>
      <c r="BL14" s="539"/>
      <c r="BM14" s="539"/>
      <c r="BN14" s="539"/>
      <c r="BO14" s="539"/>
      <c r="BP14" s="539"/>
      <c r="BQ14" s="539"/>
      <c r="BR14" s="539"/>
      <c r="BS14" s="539"/>
      <c r="BT14" s="539"/>
      <c r="BU14" s="539"/>
      <c r="BV14" s="539"/>
      <c r="BW14" s="539"/>
      <c r="BX14" s="539"/>
      <c r="BY14" s="539"/>
      <c r="BZ14" s="539"/>
      <c r="CA14" s="539"/>
      <c r="CB14" s="539"/>
      <c r="CC14" s="539"/>
      <c r="CD14" s="539"/>
      <c r="CE14" s="539"/>
      <c r="CF14" s="539"/>
      <c r="CG14" s="539"/>
      <c r="CH14" s="539"/>
      <c r="CI14" s="539"/>
      <c r="CJ14" s="539"/>
      <c r="CK14" s="539"/>
      <c r="CL14" s="550" t="s">
        <v>349</v>
      </c>
      <c r="CM14" s="550"/>
      <c r="CN14" s="550"/>
    </row>
    <row r="15" spans="1:179" ht="15" customHeight="1" x14ac:dyDescent="0.2">
      <c r="A15" s="90"/>
      <c r="B15" s="90"/>
      <c r="C15" s="90"/>
      <c r="D15" s="90"/>
      <c r="E15" s="90"/>
      <c r="F15" s="90"/>
      <c r="G15" s="90"/>
      <c r="H15" s="90"/>
      <c r="I15" s="90"/>
      <c r="S15" s="90"/>
      <c r="AC15" s="90"/>
      <c r="AD15" s="90"/>
      <c r="AE15" s="90"/>
      <c r="AF15" s="90"/>
      <c r="AG15" s="90"/>
      <c r="AH15" s="90"/>
      <c r="AI15" s="90"/>
      <c r="AJ15" s="90"/>
      <c r="AK15" s="90"/>
      <c r="AL15" s="90"/>
      <c r="AM15" s="90"/>
      <c r="AN15" s="90"/>
      <c r="AO15" s="90"/>
      <c r="AP15" s="90"/>
      <c r="AQ15" s="90"/>
      <c r="AS15" s="320"/>
      <c r="AT15" s="320"/>
      <c r="AU15" s="320"/>
      <c r="AV15" s="320"/>
      <c r="AW15" s="320"/>
      <c r="AX15" s="320"/>
      <c r="AY15" s="320"/>
      <c r="AZ15" s="320"/>
      <c r="BA15" s="320"/>
      <c r="BB15" s="320"/>
      <c r="BC15" s="322"/>
      <c r="BD15" s="322"/>
      <c r="BE15" s="322"/>
      <c r="BF15" s="322"/>
      <c r="BG15" s="322"/>
      <c r="BH15" s="322"/>
      <c r="BI15" s="322"/>
      <c r="BJ15" s="322"/>
      <c r="BK15" s="322"/>
      <c r="BL15" s="322"/>
      <c r="BM15" s="322"/>
      <c r="BN15" s="322"/>
      <c r="BO15" s="322"/>
      <c r="BP15" s="322"/>
      <c r="BQ15" s="322"/>
      <c r="BR15" s="322"/>
      <c r="BS15" s="322"/>
      <c r="BT15" s="322"/>
      <c r="BU15" s="322"/>
      <c r="BV15" s="322"/>
      <c r="BW15" s="322"/>
      <c r="BX15" s="322"/>
      <c r="BY15" s="322"/>
      <c r="BZ15" s="322"/>
      <c r="CA15" s="322"/>
      <c r="CB15" s="322"/>
      <c r="CC15" s="322"/>
      <c r="CD15" s="322"/>
      <c r="CE15" s="322"/>
      <c r="CF15" s="322"/>
      <c r="CG15" s="322"/>
      <c r="CH15" s="322"/>
      <c r="CI15" s="322"/>
      <c r="CJ15" s="323"/>
      <c r="CK15" s="323"/>
      <c r="CL15" s="323"/>
      <c r="CM15" s="323"/>
    </row>
    <row r="16" spans="1:179" ht="12" customHeight="1" x14ac:dyDescent="0.2">
      <c r="A16" s="57"/>
      <c r="B16" s="57"/>
      <c r="C16" s="57"/>
      <c r="S16" s="220"/>
      <c r="T16" s="220"/>
      <c r="U16" s="220"/>
      <c r="V16" s="220"/>
      <c r="W16" s="217"/>
      <c r="X16" s="217"/>
      <c r="Y16" s="217"/>
      <c r="Z16" s="217"/>
      <c r="AA16" s="217"/>
      <c r="AB16" s="217"/>
      <c r="AC16" s="217"/>
      <c r="AD16" s="217"/>
      <c r="AE16" s="217"/>
      <c r="AF16" s="217"/>
      <c r="AG16" s="217"/>
      <c r="AH16" s="217"/>
      <c r="AI16" s="217"/>
      <c r="AJ16" s="217"/>
      <c r="AK16" s="217"/>
      <c r="AL16" s="217"/>
      <c r="AM16" s="217"/>
      <c r="AN16" s="217"/>
      <c r="AO16" s="217"/>
      <c r="AP16" s="204"/>
      <c r="AQ16" s="204"/>
      <c r="AS16" s="325"/>
      <c r="AT16" s="325"/>
      <c r="AU16" s="325"/>
      <c r="AV16" s="325"/>
      <c r="AW16" s="325"/>
      <c r="AX16" s="325"/>
      <c r="AY16" s="325"/>
      <c r="AZ16" s="325"/>
      <c r="BA16" s="325"/>
      <c r="BB16" s="325"/>
      <c r="BC16" s="221"/>
      <c r="BD16" s="221"/>
      <c r="BE16" s="221"/>
      <c r="BF16" s="221"/>
      <c r="BG16" s="221"/>
      <c r="BH16" s="221"/>
      <c r="BI16" s="221"/>
      <c r="BJ16" s="221"/>
      <c r="BK16" s="221"/>
      <c r="BL16" s="221"/>
      <c r="BM16" s="221"/>
      <c r="BN16" s="221"/>
      <c r="BO16" s="221"/>
      <c r="BP16" s="221"/>
      <c r="BQ16" s="221"/>
      <c r="BR16" s="221"/>
      <c r="BS16" s="221"/>
      <c r="BT16" s="221"/>
      <c r="BU16" s="221"/>
      <c r="BV16" s="221"/>
      <c r="BW16" s="221"/>
      <c r="BX16" s="221"/>
      <c r="BY16" s="221"/>
      <c r="BZ16" s="221"/>
      <c r="CA16" s="221"/>
      <c r="CB16" s="221"/>
      <c r="CC16" s="221"/>
      <c r="CD16" s="221"/>
      <c r="CE16" s="221"/>
      <c r="CF16" s="221"/>
      <c r="CG16" s="221"/>
      <c r="CH16" s="221"/>
      <c r="CI16" s="221"/>
      <c r="CJ16" s="221"/>
      <c r="CK16" s="221"/>
    </row>
    <row r="17" spans="1:92" ht="30" customHeight="1" x14ac:dyDescent="0.2">
      <c r="A17" s="57"/>
      <c r="B17" s="57"/>
      <c r="C17" s="57"/>
      <c r="S17" s="220"/>
      <c r="T17" s="220"/>
      <c r="U17" s="220"/>
      <c r="V17" s="220"/>
      <c r="W17" s="217"/>
      <c r="X17" s="217"/>
      <c r="Y17" s="217"/>
      <c r="Z17" s="217"/>
      <c r="AA17" s="217"/>
      <c r="AB17" s="217"/>
      <c r="AC17" s="217"/>
      <c r="AD17" s="217"/>
      <c r="AE17" s="217"/>
      <c r="AF17" s="217"/>
      <c r="AG17" s="217"/>
      <c r="AH17" s="540" t="s">
        <v>183</v>
      </c>
      <c r="AI17" s="540"/>
      <c r="AJ17" s="540"/>
      <c r="AK17" s="540"/>
      <c r="AL17" s="540"/>
      <c r="AM17" s="540"/>
      <c r="AN17" s="540"/>
      <c r="AO17" s="540"/>
      <c r="AP17" s="540"/>
      <c r="AQ17" s="218"/>
      <c r="AS17" s="552" t="s">
        <v>8</v>
      </c>
      <c r="AT17" s="552"/>
      <c r="AU17" s="552"/>
      <c r="AV17" s="552"/>
      <c r="AW17" s="552"/>
      <c r="AX17" s="552"/>
      <c r="AY17" s="552"/>
      <c r="AZ17" s="552"/>
      <c r="BA17" s="552"/>
      <c r="BB17" s="320"/>
      <c r="BC17" s="539"/>
      <c r="BD17" s="539"/>
      <c r="BE17" s="539"/>
      <c r="BF17" s="539"/>
      <c r="BG17" s="539"/>
      <c r="BH17" s="539"/>
      <c r="BI17" s="539"/>
      <c r="BJ17" s="539"/>
      <c r="BK17" s="539"/>
      <c r="BL17" s="539"/>
      <c r="BM17" s="539"/>
      <c r="BN17" s="539"/>
      <c r="BO17" s="539"/>
      <c r="BP17" s="539"/>
      <c r="BQ17" s="539"/>
      <c r="BR17" s="539"/>
      <c r="BS17" s="539"/>
      <c r="BT17" s="539"/>
      <c r="BU17" s="539"/>
      <c r="BV17" s="539"/>
      <c r="BW17" s="539"/>
      <c r="BX17" s="539"/>
      <c r="BY17" s="539"/>
      <c r="BZ17" s="539"/>
      <c r="CA17" s="539"/>
      <c r="CB17" s="539"/>
      <c r="CC17" s="539"/>
      <c r="CD17" s="539"/>
      <c r="CE17" s="539"/>
      <c r="CF17" s="539"/>
      <c r="CG17" s="539"/>
      <c r="CH17" s="539"/>
      <c r="CI17" s="539"/>
      <c r="CJ17" s="539"/>
      <c r="CK17" s="539"/>
      <c r="CL17" s="324"/>
      <c r="CM17" s="324"/>
    </row>
    <row r="18" spans="1:92" ht="18" customHeight="1" x14ac:dyDescent="0.2">
      <c r="A18" s="57"/>
      <c r="B18" s="57"/>
      <c r="C18" s="57"/>
      <c r="S18" s="220"/>
      <c r="T18" s="220"/>
      <c r="U18" s="220"/>
      <c r="V18" s="220"/>
      <c r="W18" s="217"/>
      <c r="X18" s="217"/>
      <c r="Y18" s="217"/>
      <c r="Z18" s="217"/>
      <c r="AA18" s="217"/>
      <c r="AB18" s="217"/>
      <c r="AC18" s="217"/>
      <c r="AD18" s="217"/>
      <c r="AE18" s="217"/>
      <c r="AF18" s="217"/>
      <c r="AG18" s="217"/>
      <c r="AH18" s="217"/>
      <c r="AI18" s="217"/>
      <c r="AJ18" s="217"/>
      <c r="AK18" s="217"/>
      <c r="AL18" s="217"/>
      <c r="AM18" s="217"/>
      <c r="AN18" s="217"/>
      <c r="AO18" s="217"/>
      <c r="AP18" s="204"/>
      <c r="AQ18" s="204"/>
      <c r="AS18" s="553" t="s">
        <v>354</v>
      </c>
      <c r="AT18" s="553"/>
      <c r="AU18" s="553"/>
      <c r="AV18" s="553"/>
      <c r="AW18" s="553"/>
      <c r="AX18" s="553"/>
      <c r="AY18" s="553"/>
      <c r="AZ18" s="553"/>
      <c r="BA18" s="553"/>
      <c r="BB18" s="320"/>
      <c r="BC18" s="551"/>
      <c r="BD18" s="551"/>
      <c r="BE18" s="551"/>
      <c r="BF18" s="551"/>
      <c r="BG18" s="551"/>
      <c r="BH18" s="551"/>
      <c r="BI18" s="551"/>
      <c r="BJ18" s="551"/>
      <c r="BK18" s="551"/>
      <c r="BL18" s="551"/>
      <c r="BM18" s="551"/>
      <c r="BN18" s="551"/>
      <c r="BO18" s="551"/>
      <c r="BP18" s="551"/>
      <c r="BQ18" s="551"/>
      <c r="BR18" s="551"/>
      <c r="BS18" s="551"/>
      <c r="BT18" s="551"/>
      <c r="BU18" s="551"/>
      <c r="BV18" s="551"/>
      <c r="BW18" s="551"/>
      <c r="BX18" s="551"/>
      <c r="BY18" s="551"/>
      <c r="BZ18" s="551"/>
      <c r="CA18" s="551"/>
      <c r="CB18" s="551"/>
      <c r="CC18" s="551"/>
      <c r="CD18" s="551"/>
      <c r="CE18" s="551"/>
      <c r="CF18" s="551"/>
      <c r="CG18" s="551"/>
      <c r="CH18" s="551"/>
      <c r="CI18" s="551"/>
      <c r="CJ18" s="551"/>
      <c r="CK18" s="551"/>
      <c r="CL18" s="321"/>
      <c r="CM18" s="321"/>
    </row>
    <row r="19" spans="1:92" ht="30" customHeight="1" x14ac:dyDescent="0.2">
      <c r="A19" s="57"/>
      <c r="B19" s="57"/>
      <c r="C19" s="57"/>
      <c r="S19" s="220"/>
      <c r="T19" s="220"/>
      <c r="U19" s="220"/>
      <c r="V19" s="220"/>
      <c r="W19" s="217"/>
      <c r="X19" s="217"/>
      <c r="Y19" s="217"/>
      <c r="Z19" s="217"/>
      <c r="AA19" s="217"/>
      <c r="AB19" s="217"/>
      <c r="AC19" s="217"/>
      <c r="AD19" s="217"/>
      <c r="AE19" s="217"/>
      <c r="AF19" s="217"/>
      <c r="AG19" s="217"/>
      <c r="AH19" s="217"/>
      <c r="AI19" s="217"/>
      <c r="AJ19" s="217"/>
      <c r="AK19" s="217"/>
      <c r="AL19" s="217"/>
      <c r="AM19" s="217"/>
      <c r="AN19" s="217"/>
      <c r="AO19" s="217"/>
      <c r="AP19" s="204"/>
      <c r="AQ19" s="204"/>
      <c r="AS19" s="552" t="s">
        <v>9</v>
      </c>
      <c r="AT19" s="552"/>
      <c r="AU19" s="552"/>
      <c r="AV19" s="552"/>
      <c r="AW19" s="552"/>
      <c r="AX19" s="552"/>
      <c r="AY19" s="552"/>
      <c r="AZ19" s="552"/>
      <c r="BA19" s="552"/>
      <c r="BB19" s="320"/>
      <c r="BC19" s="539"/>
      <c r="BD19" s="539"/>
      <c r="BE19" s="539"/>
      <c r="BF19" s="539"/>
      <c r="BG19" s="539"/>
      <c r="BH19" s="539"/>
      <c r="BI19" s="539"/>
      <c r="BJ19" s="539"/>
      <c r="BK19" s="539"/>
      <c r="BL19" s="539"/>
      <c r="BM19" s="539"/>
      <c r="BN19" s="539"/>
      <c r="BO19" s="539"/>
      <c r="BP19" s="539"/>
      <c r="BQ19" s="539"/>
      <c r="BR19" s="539"/>
      <c r="BS19" s="539"/>
      <c r="BT19" s="539"/>
      <c r="BU19" s="539"/>
      <c r="BV19" s="539"/>
      <c r="BW19" s="539"/>
      <c r="BX19" s="539"/>
      <c r="BY19" s="539"/>
      <c r="BZ19" s="539"/>
      <c r="CA19" s="539"/>
      <c r="CB19" s="539"/>
      <c r="CC19" s="539"/>
      <c r="CD19" s="539"/>
      <c r="CE19" s="539"/>
      <c r="CF19" s="539"/>
      <c r="CG19" s="539"/>
      <c r="CH19" s="539"/>
      <c r="CI19" s="539"/>
      <c r="CJ19" s="539"/>
      <c r="CK19" s="539"/>
      <c r="CL19" s="550" t="s">
        <v>349</v>
      </c>
      <c r="CM19" s="550"/>
      <c r="CN19" s="550"/>
    </row>
    <row r="20" spans="1:92" ht="15" customHeight="1" x14ac:dyDescent="0.2">
      <c r="A20" s="90"/>
      <c r="B20" s="90"/>
      <c r="C20" s="90"/>
      <c r="D20" s="90"/>
      <c r="E20" s="90"/>
      <c r="F20" s="90"/>
      <c r="G20" s="90"/>
      <c r="H20" s="90"/>
      <c r="I20" s="90"/>
      <c r="S20" s="90"/>
      <c r="AC20" s="90"/>
      <c r="AD20" s="90"/>
      <c r="AE20" s="90"/>
      <c r="AF20" s="90"/>
      <c r="AG20" s="90"/>
      <c r="AH20" s="90"/>
      <c r="AI20" s="90"/>
      <c r="AJ20" s="90"/>
      <c r="AK20" s="90"/>
      <c r="AL20" s="90"/>
      <c r="AM20" s="90"/>
      <c r="AN20" s="90"/>
      <c r="AO20" s="90"/>
      <c r="AP20" s="90"/>
      <c r="AQ20" s="90"/>
      <c r="AS20" s="320"/>
      <c r="AT20" s="320"/>
      <c r="AU20" s="320"/>
      <c r="AV20" s="320"/>
      <c r="AW20" s="320"/>
      <c r="AX20" s="320"/>
      <c r="AY20" s="320"/>
      <c r="AZ20" s="320"/>
      <c r="BA20" s="320"/>
      <c r="BB20" s="320"/>
    </row>
    <row r="21" spans="1:92" ht="12" customHeight="1" x14ac:dyDescent="0.2">
      <c r="A21" s="57"/>
      <c r="B21" s="57"/>
      <c r="C21" s="57"/>
      <c r="S21" s="220"/>
      <c r="T21" s="220"/>
      <c r="U21" s="220"/>
      <c r="V21" s="220"/>
      <c r="W21" s="217"/>
      <c r="X21" s="217"/>
      <c r="Y21" s="217"/>
      <c r="Z21" s="217"/>
      <c r="AA21" s="217"/>
      <c r="AB21" s="217"/>
      <c r="AC21" s="217"/>
      <c r="AD21" s="217"/>
      <c r="AE21" s="217"/>
      <c r="AF21" s="217"/>
      <c r="AG21" s="217"/>
      <c r="AH21" s="217"/>
      <c r="AI21" s="217"/>
      <c r="AJ21" s="217"/>
      <c r="AK21" s="217"/>
      <c r="AL21" s="217"/>
      <c r="AM21" s="217"/>
      <c r="AN21" s="217"/>
      <c r="AO21" s="217"/>
      <c r="AP21" s="204"/>
      <c r="AQ21" s="204"/>
      <c r="AS21" s="325"/>
      <c r="AT21" s="325"/>
      <c r="AU21" s="325"/>
      <c r="AV21" s="325"/>
      <c r="AW21" s="325"/>
      <c r="AX21" s="325"/>
      <c r="AY21" s="325"/>
      <c r="AZ21" s="325"/>
      <c r="BA21" s="325"/>
      <c r="BB21" s="325"/>
      <c r="BC21" s="221"/>
      <c r="BD21" s="221"/>
      <c r="BE21" s="221"/>
      <c r="BF21" s="221"/>
      <c r="BG21" s="221"/>
      <c r="BH21" s="221"/>
      <c r="BI21" s="221"/>
      <c r="BJ21" s="221"/>
      <c r="BK21" s="221"/>
      <c r="BL21" s="221"/>
      <c r="BM21" s="221"/>
      <c r="BN21" s="221"/>
      <c r="BO21" s="221"/>
      <c r="BP21" s="221"/>
      <c r="BQ21" s="221"/>
      <c r="BR21" s="221"/>
      <c r="BS21" s="221"/>
      <c r="BT21" s="221"/>
      <c r="BU21" s="221"/>
      <c r="BV21" s="221"/>
      <c r="BW21" s="221"/>
      <c r="BX21" s="221"/>
      <c r="BY21" s="221"/>
      <c r="BZ21" s="221"/>
      <c r="CA21" s="221"/>
      <c r="CB21" s="221"/>
      <c r="CC21" s="221"/>
      <c r="CD21" s="221"/>
      <c r="CE21" s="221"/>
      <c r="CF21" s="221"/>
      <c r="CG21" s="221"/>
      <c r="CH21" s="221"/>
      <c r="CI21" s="221"/>
      <c r="CJ21" s="221"/>
      <c r="CK21" s="221"/>
    </row>
    <row r="22" spans="1:92" ht="21" customHeight="1" x14ac:dyDescent="0.2">
      <c r="A22" s="57"/>
      <c r="B22" s="57"/>
      <c r="C22" s="57"/>
      <c r="Q22" s="222"/>
      <c r="R22" s="222"/>
      <c r="S22" s="222"/>
      <c r="T22" s="222"/>
      <c r="U22" s="222"/>
      <c r="V22" s="222"/>
      <c r="W22" s="222"/>
      <c r="X22" s="222"/>
      <c r="Y22" s="222"/>
      <c r="Z22" s="222"/>
      <c r="AA22" s="222"/>
      <c r="AB22" s="222"/>
      <c r="AC22" s="222"/>
      <c r="AD22" s="222"/>
      <c r="AE22" s="222"/>
      <c r="AF22" s="222"/>
      <c r="AG22" s="222"/>
      <c r="AH22" s="540" t="s">
        <v>10</v>
      </c>
      <c r="AI22" s="540"/>
      <c r="AJ22" s="540"/>
      <c r="AK22" s="540"/>
      <c r="AL22" s="540"/>
      <c r="AM22" s="540"/>
      <c r="AN22" s="540"/>
      <c r="AO22" s="540"/>
      <c r="AP22" s="540"/>
      <c r="AQ22" s="218"/>
      <c r="AR22" s="217"/>
      <c r="AS22" s="561" t="s">
        <v>7</v>
      </c>
      <c r="AT22" s="561"/>
      <c r="AU22" s="561"/>
      <c r="AV22" s="561"/>
      <c r="AW22" s="561"/>
      <c r="AX22" s="561"/>
      <c r="AY22" s="561"/>
      <c r="AZ22" s="561"/>
      <c r="BA22" s="561"/>
      <c r="BB22" s="320"/>
      <c r="BC22" s="541"/>
      <c r="BD22" s="541"/>
      <c r="BE22" s="541"/>
      <c r="BF22" s="541"/>
      <c r="BG22" s="541"/>
      <c r="BH22" s="542" t="s">
        <v>355</v>
      </c>
      <c r="BI22" s="542"/>
      <c r="BJ22" s="541"/>
      <c r="BK22" s="541"/>
      <c r="BL22" s="541"/>
      <c r="BM22" s="541"/>
      <c r="BN22" s="541"/>
      <c r="BO22" s="219"/>
      <c r="BP22" s="219"/>
      <c r="BQ22" s="219"/>
      <c r="BR22" s="219"/>
      <c r="BS22" s="219"/>
      <c r="BT22" s="219"/>
      <c r="BU22" s="219"/>
      <c r="BV22" s="219"/>
      <c r="BW22" s="219"/>
      <c r="BX22" s="219"/>
      <c r="BY22" s="219"/>
      <c r="BZ22" s="219"/>
      <c r="CA22" s="219"/>
      <c r="CB22" s="219"/>
      <c r="CC22" s="219"/>
      <c r="CD22" s="219"/>
      <c r="CE22" s="219"/>
      <c r="CF22" s="219"/>
      <c r="CG22" s="219"/>
      <c r="CH22" s="219"/>
      <c r="CI22" s="219"/>
      <c r="CJ22" s="219"/>
      <c r="CK22" s="219"/>
    </row>
    <row r="23" spans="1:92" ht="30" customHeight="1" x14ac:dyDescent="0.2">
      <c r="A23" s="90"/>
      <c r="B23" s="90"/>
      <c r="C23" s="90"/>
      <c r="D23" s="80"/>
      <c r="E23" s="80"/>
      <c r="Q23" s="222"/>
      <c r="R23" s="222"/>
      <c r="S23" s="222"/>
      <c r="T23" s="222"/>
      <c r="U23" s="222"/>
      <c r="V23" s="222"/>
      <c r="W23" s="222"/>
      <c r="X23" s="222"/>
      <c r="Y23" s="222"/>
      <c r="Z23" s="222"/>
      <c r="AA23" s="222"/>
      <c r="AB23" s="222"/>
      <c r="AC23" s="222"/>
      <c r="AD23" s="222"/>
      <c r="AE23" s="222"/>
      <c r="AF23" s="335"/>
      <c r="AG23" s="336"/>
      <c r="AH23" s="560" t="s">
        <v>372</v>
      </c>
      <c r="AI23" s="560"/>
      <c r="AJ23" s="560"/>
      <c r="AK23" s="560"/>
      <c r="AL23" s="560"/>
      <c r="AM23" s="560"/>
      <c r="AN23" s="560"/>
      <c r="AO23" s="560"/>
      <c r="AP23" s="560"/>
      <c r="AQ23" s="117"/>
      <c r="AS23" s="561" t="s">
        <v>8</v>
      </c>
      <c r="AT23" s="561"/>
      <c r="AU23" s="561"/>
      <c r="AV23" s="561"/>
      <c r="AW23" s="561"/>
      <c r="AX23" s="561"/>
      <c r="AY23" s="561"/>
      <c r="AZ23" s="561"/>
      <c r="BA23" s="561"/>
      <c r="BB23" s="320"/>
      <c r="BC23" s="539"/>
      <c r="BD23" s="539"/>
      <c r="BE23" s="539"/>
      <c r="BF23" s="539"/>
      <c r="BG23" s="539"/>
      <c r="BH23" s="539"/>
      <c r="BI23" s="539"/>
      <c r="BJ23" s="539"/>
      <c r="BK23" s="539"/>
      <c r="BL23" s="539"/>
      <c r="BM23" s="539"/>
      <c r="BN23" s="539"/>
      <c r="BO23" s="539"/>
      <c r="BP23" s="539"/>
      <c r="BQ23" s="539"/>
      <c r="BR23" s="539"/>
      <c r="BS23" s="539"/>
      <c r="BT23" s="539"/>
      <c r="BU23" s="539"/>
      <c r="BV23" s="539"/>
      <c r="BW23" s="539"/>
      <c r="BX23" s="539"/>
      <c r="BY23" s="539"/>
      <c r="BZ23" s="539"/>
      <c r="CA23" s="539"/>
      <c r="CB23" s="539"/>
      <c r="CC23" s="539"/>
      <c r="CD23" s="539"/>
      <c r="CE23" s="539"/>
      <c r="CF23" s="539"/>
      <c r="CG23" s="539"/>
      <c r="CH23" s="539"/>
      <c r="CI23" s="539"/>
      <c r="CJ23" s="539"/>
      <c r="CK23" s="539"/>
      <c r="CL23" s="326"/>
      <c r="CM23" s="326"/>
    </row>
    <row r="24" spans="1:92" ht="30" customHeight="1" x14ac:dyDescent="0.2">
      <c r="A24" s="57"/>
      <c r="B24" s="57"/>
      <c r="C24" s="57"/>
      <c r="D24" s="80"/>
      <c r="E24" s="80"/>
      <c r="S24" s="57"/>
      <c r="T24" s="57"/>
      <c r="U24" s="57"/>
      <c r="V24" s="90"/>
      <c r="W24" s="217"/>
      <c r="X24" s="217"/>
      <c r="Y24" s="217"/>
      <c r="Z24" s="217"/>
      <c r="AA24" s="217"/>
      <c r="AB24" s="217"/>
      <c r="AC24" s="217"/>
      <c r="AD24" s="217"/>
      <c r="AE24" s="217"/>
      <c r="AF24" s="217"/>
      <c r="AG24" s="217"/>
      <c r="AH24" s="217"/>
      <c r="AI24" s="217"/>
      <c r="AJ24" s="217"/>
      <c r="AK24" s="217"/>
      <c r="AL24" s="217"/>
      <c r="AM24" s="217"/>
      <c r="AN24" s="217"/>
      <c r="AO24" s="217"/>
      <c r="AP24" s="204"/>
      <c r="AQ24" s="204"/>
      <c r="AS24" s="561" t="s">
        <v>11</v>
      </c>
      <c r="AT24" s="561"/>
      <c r="AU24" s="561"/>
      <c r="AV24" s="561"/>
      <c r="AW24" s="561"/>
      <c r="AX24" s="561"/>
      <c r="AY24" s="561"/>
      <c r="AZ24" s="561"/>
      <c r="BA24" s="561"/>
      <c r="BB24" s="320"/>
      <c r="BC24" s="539"/>
      <c r="BD24" s="539"/>
      <c r="BE24" s="539"/>
      <c r="BF24" s="539"/>
      <c r="BG24" s="539"/>
      <c r="BH24" s="539"/>
      <c r="BI24" s="539"/>
      <c r="BJ24" s="539"/>
      <c r="BK24" s="539"/>
      <c r="BL24" s="539"/>
      <c r="BM24" s="539"/>
      <c r="BN24" s="539"/>
      <c r="BO24" s="539"/>
      <c r="BP24" s="539"/>
      <c r="BQ24" s="539"/>
      <c r="BR24" s="539"/>
      <c r="BS24" s="539"/>
      <c r="BT24" s="539"/>
      <c r="BU24" s="539"/>
      <c r="BV24" s="539"/>
      <c r="BW24" s="539"/>
      <c r="BX24" s="539"/>
      <c r="BY24" s="539"/>
      <c r="BZ24" s="539"/>
      <c r="CA24" s="539"/>
      <c r="CB24" s="539"/>
      <c r="CC24" s="539"/>
      <c r="CD24" s="539"/>
      <c r="CE24" s="539"/>
      <c r="CF24" s="539"/>
      <c r="CG24" s="539"/>
      <c r="CH24" s="539"/>
      <c r="CI24" s="539"/>
      <c r="CJ24" s="539"/>
      <c r="CK24" s="539"/>
      <c r="CL24" s="326"/>
      <c r="CM24" s="326"/>
    </row>
    <row r="25" spans="1:92" ht="30" customHeight="1" x14ac:dyDescent="0.2">
      <c r="A25" s="57"/>
      <c r="B25" s="57"/>
      <c r="C25" s="57"/>
      <c r="D25" s="80"/>
      <c r="E25" s="80"/>
      <c r="S25" s="57"/>
      <c r="T25" s="57"/>
      <c r="U25" s="57"/>
      <c r="V25" s="90"/>
      <c r="W25" s="217"/>
      <c r="X25" s="217"/>
      <c r="Y25" s="217"/>
      <c r="Z25" s="217"/>
      <c r="AA25" s="217"/>
      <c r="AB25" s="217"/>
      <c r="AC25" s="217"/>
      <c r="AD25" s="217"/>
      <c r="AE25" s="217"/>
      <c r="AF25" s="217"/>
      <c r="AG25" s="217"/>
      <c r="AH25" s="217"/>
      <c r="AI25" s="217"/>
      <c r="AJ25" s="217"/>
      <c r="AK25" s="217"/>
      <c r="AL25" s="217"/>
      <c r="AM25" s="217"/>
      <c r="AN25" s="217"/>
      <c r="AO25" s="217"/>
      <c r="AP25" s="204"/>
      <c r="AQ25" s="204"/>
      <c r="AS25" s="561" t="s">
        <v>12</v>
      </c>
      <c r="AT25" s="561"/>
      <c r="AU25" s="561"/>
      <c r="AV25" s="561"/>
      <c r="AW25" s="561"/>
      <c r="AX25" s="561"/>
      <c r="AY25" s="561"/>
      <c r="AZ25" s="561"/>
      <c r="BA25" s="561"/>
      <c r="BB25" s="320"/>
      <c r="BC25" s="539"/>
      <c r="BD25" s="539"/>
      <c r="BE25" s="539"/>
      <c r="BF25" s="539"/>
      <c r="BG25" s="539"/>
      <c r="BH25" s="539"/>
      <c r="BI25" s="539"/>
      <c r="BJ25" s="539"/>
      <c r="BK25" s="539"/>
      <c r="BL25" s="539"/>
      <c r="BM25" s="539"/>
      <c r="BN25" s="539"/>
      <c r="BO25" s="539"/>
      <c r="BP25" s="539"/>
      <c r="BQ25" s="539"/>
      <c r="BR25" s="539"/>
      <c r="BS25" s="539"/>
      <c r="BT25" s="539"/>
      <c r="BU25" s="539"/>
      <c r="BV25" s="539"/>
      <c r="BW25" s="539"/>
      <c r="BX25" s="539"/>
      <c r="BY25" s="539"/>
      <c r="BZ25" s="539"/>
      <c r="CA25" s="539"/>
      <c r="CB25" s="539"/>
      <c r="CC25" s="539"/>
      <c r="CD25" s="539"/>
      <c r="CE25" s="539"/>
      <c r="CF25" s="539"/>
      <c r="CG25" s="539"/>
      <c r="CH25" s="539"/>
      <c r="CI25" s="539"/>
      <c r="CJ25" s="539"/>
      <c r="CK25" s="539"/>
      <c r="CL25" s="550" t="s">
        <v>349</v>
      </c>
      <c r="CM25" s="550"/>
      <c r="CN25" s="550"/>
    </row>
    <row r="26" spans="1:92" ht="15" customHeight="1" x14ac:dyDescent="0.2">
      <c r="A26" s="90"/>
      <c r="B26" s="90"/>
      <c r="C26" s="90"/>
      <c r="D26" s="90"/>
      <c r="E26" s="90"/>
      <c r="F26" s="90"/>
      <c r="G26" s="90"/>
      <c r="H26" s="90"/>
      <c r="I26" s="90"/>
      <c r="S26" s="90"/>
      <c r="AC26" s="90"/>
      <c r="AD26" s="90"/>
      <c r="AE26" s="90"/>
      <c r="AF26" s="90"/>
      <c r="AG26" s="90"/>
      <c r="AH26" s="90"/>
      <c r="AI26" s="90"/>
      <c r="AJ26" s="90"/>
      <c r="AK26" s="90"/>
      <c r="AL26" s="90"/>
      <c r="AM26" s="90"/>
      <c r="AN26" s="90"/>
      <c r="AO26" s="90"/>
      <c r="AP26" s="90"/>
      <c r="AQ26" s="90"/>
      <c r="AS26" s="327"/>
      <c r="AT26" s="327"/>
      <c r="AU26" s="327"/>
      <c r="AV26" s="327"/>
      <c r="AW26" s="327"/>
      <c r="AX26" s="327"/>
      <c r="AY26" s="327"/>
      <c r="AZ26" s="327"/>
      <c r="BA26" s="327"/>
      <c r="BB26" s="327"/>
    </row>
    <row r="27" spans="1:92" ht="12.75" customHeight="1" x14ac:dyDescent="0.2">
      <c r="A27" s="57"/>
      <c r="B27" s="57"/>
      <c r="C27" s="57"/>
      <c r="S27" s="206"/>
      <c r="T27" s="220"/>
      <c r="U27" s="220"/>
      <c r="V27" s="220"/>
      <c r="W27" s="90"/>
      <c r="X27" s="223"/>
      <c r="Y27" s="223"/>
      <c r="Z27" s="223"/>
      <c r="AA27" s="223"/>
      <c r="AB27" s="223"/>
      <c r="AD27" s="217"/>
      <c r="AE27" s="217"/>
      <c r="AF27" s="217"/>
      <c r="AG27" s="217"/>
      <c r="AH27" s="217"/>
      <c r="AI27" s="217"/>
      <c r="AJ27" s="217"/>
      <c r="AK27" s="217"/>
      <c r="AL27" s="217"/>
      <c r="AM27" s="217"/>
      <c r="AN27" s="117"/>
      <c r="AO27" s="117"/>
      <c r="AP27" s="117"/>
      <c r="AQ27" s="117"/>
      <c r="AS27" s="327"/>
      <c r="AT27" s="327"/>
      <c r="AU27" s="327"/>
      <c r="AV27" s="327"/>
      <c r="AW27" s="327"/>
      <c r="AX27" s="327"/>
      <c r="AY27" s="327"/>
      <c r="AZ27" s="327"/>
      <c r="BA27" s="327"/>
      <c r="BB27" s="327"/>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F27" s="221"/>
      <c r="CG27" s="221"/>
      <c r="CH27" s="221"/>
      <c r="CI27" s="221"/>
      <c r="CJ27" s="221"/>
      <c r="CK27" s="221"/>
    </row>
    <row r="28" spans="1:92" ht="21" customHeight="1" x14ac:dyDescent="0.2">
      <c r="A28" s="57"/>
      <c r="B28" s="57"/>
      <c r="C28" s="57"/>
      <c r="S28" s="206"/>
      <c r="T28" s="206"/>
      <c r="U28" s="206"/>
      <c r="V28" s="206"/>
      <c r="W28" s="217"/>
      <c r="X28" s="217"/>
      <c r="Y28" s="217"/>
      <c r="Z28" s="217"/>
      <c r="AA28" s="217"/>
      <c r="AB28" s="217"/>
      <c r="AC28" s="217"/>
      <c r="AD28" s="217"/>
      <c r="AE28" s="217"/>
      <c r="AF28" s="217"/>
      <c r="AG28" s="217"/>
      <c r="AH28" s="540" t="s">
        <v>13</v>
      </c>
      <c r="AI28" s="540"/>
      <c r="AJ28" s="540"/>
      <c r="AK28" s="540"/>
      <c r="AL28" s="540"/>
      <c r="AM28" s="540"/>
      <c r="AN28" s="540"/>
      <c r="AO28" s="540"/>
      <c r="AP28" s="540"/>
      <c r="AQ28" s="218"/>
      <c r="AR28" s="217"/>
      <c r="AS28" s="561" t="s">
        <v>7</v>
      </c>
      <c r="AT28" s="561"/>
      <c r="AU28" s="561"/>
      <c r="AV28" s="561"/>
      <c r="AW28" s="561"/>
      <c r="AX28" s="561"/>
      <c r="AY28" s="561"/>
      <c r="AZ28" s="561"/>
      <c r="BA28" s="561"/>
      <c r="BB28" s="320"/>
      <c r="BC28" s="541"/>
      <c r="BD28" s="541"/>
      <c r="BE28" s="541"/>
      <c r="BF28" s="541"/>
      <c r="BG28" s="541"/>
      <c r="BH28" s="542" t="s">
        <v>355</v>
      </c>
      <c r="BI28" s="542"/>
      <c r="BJ28" s="541"/>
      <c r="BK28" s="541"/>
      <c r="BL28" s="541"/>
      <c r="BM28" s="541"/>
      <c r="BN28" s="541"/>
      <c r="BO28" s="219"/>
      <c r="BP28" s="219"/>
      <c r="BQ28" s="219"/>
      <c r="BR28" s="219"/>
      <c r="BS28" s="219"/>
      <c r="BT28" s="219"/>
      <c r="BU28" s="219"/>
      <c r="BV28" s="219"/>
      <c r="BW28" s="219"/>
      <c r="BX28" s="219"/>
      <c r="BY28" s="219"/>
      <c r="BZ28" s="219"/>
      <c r="CA28" s="219"/>
      <c r="CB28" s="219"/>
      <c r="CC28" s="219"/>
      <c r="CD28" s="219"/>
      <c r="CE28" s="219"/>
      <c r="CF28" s="219"/>
      <c r="CG28" s="219"/>
      <c r="CH28" s="219"/>
      <c r="CI28" s="219"/>
      <c r="CJ28" s="219"/>
      <c r="CK28" s="219"/>
    </row>
    <row r="29" spans="1:92" ht="30" customHeight="1" x14ac:dyDescent="0.2">
      <c r="A29" s="90"/>
      <c r="B29" s="90"/>
      <c r="C29" s="90"/>
      <c r="D29" s="80"/>
      <c r="E29" s="80"/>
      <c r="S29" s="57"/>
      <c r="T29" s="57"/>
      <c r="U29" s="57"/>
      <c r="V29" s="90"/>
      <c r="W29" s="217"/>
      <c r="X29" s="217"/>
      <c r="Y29" s="217"/>
      <c r="Z29" s="217"/>
      <c r="AA29" s="217"/>
      <c r="AB29" s="217"/>
      <c r="AC29" s="217"/>
      <c r="AD29" s="217"/>
      <c r="AE29" s="217"/>
      <c r="AF29" s="217"/>
      <c r="AG29" s="217"/>
      <c r="AH29" s="217"/>
      <c r="AI29" s="217"/>
      <c r="AJ29" s="217"/>
      <c r="AK29" s="217"/>
      <c r="AL29" s="217"/>
      <c r="AM29" s="217"/>
      <c r="AN29" s="217"/>
      <c r="AO29" s="217"/>
      <c r="AP29" s="204"/>
      <c r="AQ29" s="204"/>
      <c r="AS29" s="561" t="s">
        <v>8</v>
      </c>
      <c r="AT29" s="561"/>
      <c r="AU29" s="561"/>
      <c r="AV29" s="561"/>
      <c r="AW29" s="561"/>
      <c r="AX29" s="561"/>
      <c r="AY29" s="561"/>
      <c r="AZ29" s="561"/>
      <c r="BA29" s="561"/>
      <c r="BB29" s="320"/>
      <c r="BC29" s="539"/>
      <c r="BD29" s="539"/>
      <c r="BE29" s="539"/>
      <c r="BF29" s="539"/>
      <c r="BG29" s="539"/>
      <c r="BH29" s="539"/>
      <c r="BI29" s="539"/>
      <c r="BJ29" s="539"/>
      <c r="BK29" s="539"/>
      <c r="BL29" s="539"/>
      <c r="BM29" s="539"/>
      <c r="BN29" s="539"/>
      <c r="BO29" s="539"/>
      <c r="BP29" s="539"/>
      <c r="BQ29" s="539"/>
      <c r="BR29" s="539"/>
      <c r="BS29" s="539"/>
      <c r="BT29" s="539"/>
      <c r="BU29" s="539"/>
      <c r="BV29" s="539"/>
      <c r="BW29" s="539"/>
      <c r="BX29" s="539"/>
      <c r="BY29" s="539"/>
      <c r="BZ29" s="539"/>
      <c r="CA29" s="539"/>
      <c r="CB29" s="539"/>
      <c r="CC29" s="539"/>
      <c r="CD29" s="539"/>
      <c r="CE29" s="539"/>
      <c r="CF29" s="539"/>
      <c r="CG29" s="539"/>
      <c r="CH29" s="539"/>
      <c r="CI29" s="539"/>
      <c r="CJ29" s="539"/>
      <c r="CK29" s="539"/>
      <c r="CL29" s="326"/>
      <c r="CM29" s="326"/>
    </row>
    <row r="30" spans="1:92" ht="30" customHeight="1" x14ac:dyDescent="0.2">
      <c r="A30" s="57"/>
      <c r="B30" s="57"/>
      <c r="C30" s="57"/>
      <c r="D30" s="80"/>
      <c r="E30" s="80"/>
      <c r="S30" s="57"/>
      <c r="T30" s="57"/>
      <c r="U30" s="57"/>
      <c r="V30" s="90"/>
      <c r="W30" s="217"/>
      <c r="X30" s="217"/>
      <c r="Y30" s="217"/>
      <c r="Z30" s="217"/>
      <c r="AA30" s="217"/>
      <c r="AB30" s="217"/>
      <c r="AC30" s="217"/>
      <c r="AD30" s="217"/>
      <c r="AE30" s="217"/>
      <c r="AF30" s="217"/>
      <c r="AG30" s="217"/>
      <c r="AH30" s="217"/>
      <c r="AI30" s="217"/>
      <c r="AJ30" s="217"/>
      <c r="AK30" s="217"/>
      <c r="AL30" s="217"/>
      <c r="AM30" s="217"/>
      <c r="AN30" s="217"/>
      <c r="AO30" s="217"/>
      <c r="AP30" s="204"/>
      <c r="AQ30" s="204"/>
      <c r="AS30" s="561" t="s">
        <v>11</v>
      </c>
      <c r="AT30" s="561"/>
      <c r="AU30" s="561"/>
      <c r="AV30" s="561"/>
      <c r="AW30" s="561"/>
      <c r="AX30" s="561"/>
      <c r="AY30" s="561"/>
      <c r="AZ30" s="561"/>
      <c r="BA30" s="561"/>
      <c r="BB30" s="320"/>
      <c r="BC30" s="539"/>
      <c r="BD30" s="539"/>
      <c r="BE30" s="539"/>
      <c r="BF30" s="539"/>
      <c r="BG30" s="539"/>
      <c r="BH30" s="539"/>
      <c r="BI30" s="539"/>
      <c r="BJ30" s="539"/>
      <c r="BK30" s="539"/>
      <c r="BL30" s="539"/>
      <c r="BM30" s="539"/>
      <c r="BN30" s="539"/>
      <c r="BO30" s="539"/>
      <c r="BP30" s="539"/>
      <c r="BQ30" s="539"/>
      <c r="BR30" s="539"/>
      <c r="BS30" s="539"/>
      <c r="BT30" s="539"/>
      <c r="BU30" s="539"/>
      <c r="BV30" s="539"/>
      <c r="BW30" s="539"/>
      <c r="BX30" s="539"/>
      <c r="BY30" s="539"/>
      <c r="BZ30" s="539"/>
      <c r="CA30" s="539"/>
      <c r="CB30" s="539"/>
      <c r="CC30" s="539"/>
      <c r="CD30" s="539"/>
      <c r="CE30" s="539"/>
      <c r="CF30" s="539"/>
      <c r="CG30" s="539"/>
      <c r="CH30" s="539"/>
      <c r="CI30" s="539"/>
      <c r="CJ30" s="539"/>
      <c r="CK30" s="539"/>
      <c r="CL30" s="326"/>
      <c r="CM30" s="326"/>
    </row>
    <row r="31" spans="1:92" ht="30" customHeight="1" x14ac:dyDescent="0.2">
      <c r="A31" s="57"/>
      <c r="B31" s="57"/>
      <c r="C31" s="57"/>
      <c r="D31" s="80"/>
      <c r="E31" s="80"/>
      <c r="S31" s="57"/>
      <c r="T31" s="57"/>
      <c r="U31" s="57"/>
      <c r="V31" s="90"/>
      <c r="W31" s="217"/>
      <c r="X31" s="217"/>
      <c r="Y31" s="217"/>
      <c r="Z31" s="217"/>
      <c r="AA31" s="217"/>
      <c r="AB31" s="217"/>
      <c r="AC31" s="217"/>
      <c r="AD31" s="217"/>
      <c r="AE31" s="217"/>
      <c r="AF31" s="217"/>
      <c r="AG31" s="217"/>
      <c r="AH31" s="217"/>
      <c r="AI31" s="217"/>
      <c r="AJ31" s="217"/>
      <c r="AK31" s="217"/>
      <c r="AL31" s="217"/>
      <c r="AM31" s="217"/>
      <c r="AN31" s="217"/>
      <c r="AO31" s="217"/>
      <c r="AP31" s="204"/>
      <c r="AQ31" s="204"/>
      <c r="AS31" s="561" t="s">
        <v>12</v>
      </c>
      <c r="AT31" s="561"/>
      <c r="AU31" s="561"/>
      <c r="AV31" s="561"/>
      <c r="AW31" s="561"/>
      <c r="AX31" s="561"/>
      <c r="AY31" s="561"/>
      <c r="AZ31" s="561"/>
      <c r="BA31" s="561"/>
      <c r="BB31" s="320"/>
      <c r="BC31" s="539"/>
      <c r="BD31" s="539"/>
      <c r="BE31" s="539"/>
      <c r="BF31" s="539"/>
      <c r="BG31" s="539"/>
      <c r="BH31" s="539"/>
      <c r="BI31" s="539"/>
      <c r="BJ31" s="539"/>
      <c r="BK31" s="539"/>
      <c r="BL31" s="539"/>
      <c r="BM31" s="539"/>
      <c r="BN31" s="539"/>
      <c r="BO31" s="539"/>
      <c r="BP31" s="539"/>
      <c r="BQ31" s="539"/>
      <c r="BR31" s="539"/>
      <c r="BS31" s="539"/>
      <c r="BT31" s="539"/>
      <c r="BU31" s="539"/>
      <c r="BV31" s="539"/>
      <c r="BW31" s="539"/>
      <c r="BX31" s="539"/>
      <c r="BY31" s="539"/>
      <c r="BZ31" s="539"/>
      <c r="CA31" s="539"/>
      <c r="CB31" s="539"/>
      <c r="CC31" s="539"/>
      <c r="CD31" s="539"/>
      <c r="CE31" s="539"/>
      <c r="CF31" s="539"/>
      <c r="CG31" s="539"/>
      <c r="CH31" s="539"/>
      <c r="CI31" s="539"/>
      <c r="CJ31" s="539"/>
      <c r="CK31" s="539"/>
      <c r="CL31" s="550" t="s">
        <v>349</v>
      </c>
      <c r="CM31" s="550"/>
      <c r="CN31" s="550"/>
    </row>
    <row r="32" spans="1:92" ht="24.75" customHeight="1" x14ac:dyDescent="0.2">
      <c r="A32" s="57"/>
      <c r="B32" s="57"/>
      <c r="C32" s="57"/>
      <c r="D32" s="80"/>
      <c r="E32" s="80"/>
      <c r="S32" s="57"/>
      <c r="T32" s="57"/>
      <c r="U32" s="57"/>
      <c r="V32" s="90"/>
      <c r="W32" s="217"/>
      <c r="X32" s="217"/>
      <c r="Y32" s="217"/>
      <c r="Z32" s="217"/>
      <c r="AA32" s="217"/>
      <c r="AB32" s="217"/>
      <c r="AC32" s="217"/>
      <c r="AD32" s="217"/>
      <c r="AE32" s="217"/>
      <c r="AF32" s="217"/>
      <c r="AG32" s="217"/>
      <c r="AH32" s="217"/>
      <c r="AI32" s="217"/>
      <c r="AJ32" s="217"/>
      <c r="AK32" s="217"/>
      <c r="AL32" s="217"/>
      <c r="AM32" s="217"/>
      <c r="AN32" s="217"/>
      <c r="AO32" s="217"/>
      <c r="AP32" s="204"/>
      <c r="AQ32" s="204"/>
      <c r="AS32" s="205"/>
      <c r="AT32" s="205"/>
      <c r="AU32" s="205"/>
      <c r="AV32" s="205"/>
      <c r="AW32" s="205"/>
      <c r="AX32" s="205"/>
      <c r="AY32" s="205"/>
      <c r="AZ32" s="205"/>
      <c r="BA32" s="205"/>
      <c r="BB32" s="205"/>
      <c r="BC32" s="224"/>
      <c r="BD32" s="224"/>
      <c r="BE32" s="224"/>
      <c r="BF32" s="224"/>
      <c r="BG32" s="224"/>
      <c r="BH32" s="224"/>
      <c r="BI32" s="224"/>
      <c r="BJ32" s="224"/>
      <c r="BK32" s="224"/>
      <c r="BL32" s="224"/>
      <c r="BM32" s="224"/>
      <c r="BN32" s="224"/>
      <c r="BO32" s="224"/>
      <c r="BP32" s="224"/>
      <c r="BQ32" s="224"/>
      <c r="BR32" s="224"/>
      <c r="BS32" s="224"/>
      <c r="BT32" s="224"/>
      <c r="BU32" s="224"/>
      <c r="BV32" s="224"/>
      <c r="BW32" s="224"/>
      <c r="BX32" s="224"/>
      <c r="BY32" s="224"/>
      <c r="BZ32" s="224"/>
      <c r="CA32" s="224"/>
      <c r="CB32" s="224"/>
      <c r="CC32" s="224"/>
      <c r="CD32" s="224"/>
      <c r="CE32" s="224"/>
      <c r="CF32" s="224"/>
      <c r="CG32" s="224"/>
      <c r="CH32" s="224"/>
      <c r="CI32" s="224"/>
      <c r="CJ32" s="224"/>
      <c r="CK32" s="224"/>
      <c r="CL32" s="130"/>
      <c r="CM32" s="130"/>
    </row>
    <row r="33" spans="1:91" ht="24.75" customHeight="1" x14ac:dyDescent="0.2">
      <c r="A33" s="54"/>
      <c r="B33" s="54"/>
      <c r="D33" s="80"/>
      <c r="E33" s="80"/>
      <c r="F33" s="80"/>
      <c r="G33" s="80"/>
      <c r="W33" s="217"/>
      <c r="X33" s="217"/>
      <c r="Y33" s="217"/>
      <c r="Z33" s="217"/>
      <c r="AA33" s="217"/>
      <c r="AL33" s="217"/>
      <c r="AM33" s="217"/>
      <c r="AN33" s="217"/>
      <c r="AO33" s="217"/>
      <c r="AP33" s="204"/>
      <c r="AQ33" s="204"/>
    </row>
    <row r="34" spans="1:91" ht="24.75" customHeight="1" x14ac:dyDescent="0.2">
      <c r="A34" s="544" t="s">
        <v>210</v>
      </c>
      <c r="B34" s="544"/>
      <c r="C34" s="544"/>
      <c r="D34" s="544"/>
      <c r="E34" s="544"/>
      <c r="F34" s="544"/>
      <c r="G34" s="544"/>
      <c r="H34" s="544"/>
      <c r="I34" s="544"/>
      <c r="J34" s="544"/>
      <c r="K34" s="544"/>
      <c r="L34" s="544"/>
      <c r="M34" s="544"/>
      <c r="N34" s="544"/>
      <c r="O34" s="544"/>
      <c r="P34" s="544"/>
      <c r="Q34" s="544"/>
      <c r="R34" s="544"/>
      <c r="S34" s="544"/>
      <c r="T34" s="544"/>
      <c r="U34" s="544"/>
      <c r="V34" s="544"/>
      <c r="W34" s="544"/>
      <c r="X34" s="544"/>
      <c r="Y34" s="544"/>
      <c r="Z34" s="544"/>
      <c r="AA34" s="544"/>
      <c r="AB34" s="544"/>
      <c r="AC34" s="544"/>
      <c r="AD34" s="544"/>
      <c r="AE34" s="544"/>
      <c r="AF34" s="544"/>
      <c r="AG34" s="544"/>
      <c r="AH34" s="544"/>
      <c r="AI34" s="544"/>
      <c r="AJ34" s="544"/>
      <c r="AK34" s="544"/>
      <c r="AL34" s="544"/>
      <c r="AM34" s="544"/>
      <c r="AN34" s="544"/>
      <c r="AO34" s="544"/>
      <c r="AP34" s="544"/>
      <c r="AQ34" s="544"/>
      <c r="AR34" s="544"/>
      <c r="AS34" s="544"/>
      <c r="AT34" s="544"/>
      <c r="AU34" s="544"/>
      <c r="AV34" s="544"/>
      <c r="AW34" s="544"/>
      <c r="AX34" s="544"/>
      <c r="AY34" s="544"/>
      <c r="AZ34" s="544"/>
      <c r="BA34" s="544"/>
      <c r="BB34" s="544"/>
      <c r="BC34" s="544"/>
      <c r="BD34" s="544"/>
      <c r="BE34" s="544"/>
      <c r="BF34" s="544"/>
      <c r="BG34" s="544"/>
      <c r="BH34" s="544"/>
      <c r="BI34" s="544"/>
      <c r="BJ34" s="544"/>
      <c r="BK34" s="544"/>
      <c r="BL34" s="544"/>
      <c r="BM34" s="544"/>
      <c r="BN34" s="544"/>
      <c r="BO34" s="544"/>
      <c r="BP34" s="544"/>
      <c r="BQ34" s="544"/>
      <c r="BR34" s="544"/>
      <c r="BS34" s="544"/>
      <c r="BT34" s="544"/>
      <c r="BU34" s="544"/>
      <c r="BV34" s="544"/>
      <c r="BW34" s="544"/>
      <c r="BX34" s="544"/>
      <c r="BY34" s="544"/>
      <c r="BZ34" s="544"/>
      <c r="CA34" s="544"/>
      <c r="CB34" s="544"/>
      <c r="CC34" s="544"/>
      <c r="CD34" s="544"/>
      <c r="CE34" s="544"/>
      <c r="CF34" s="544"/>
      <c r="CG34" s="544"/>
      <c r="CH34" s="544"/>
      <c r="CI34" s="544"/>
      <c r="CJ34" s="544"/>
      <c r="CK34" s="544"/>
      <c r="CL34" s="544"/>
      <c r="CM34" s="544"/>
    </row>
    <row r="35" spans="1:91" ht="24.75" customHeight="1" x14ac:dyDescent="0.2">
      <c r="A35" s="544" t="s">
        <v>211</v>
      </c>
      <c r="B35" s="544"/>
      <c r="C35" s="544"/>
      <c r="D35" s="544"/>
      <c r="E35" s="544"/>
      <c r="F35" s="544"/>
      <c r="G35" s="544"/>
      <c r="H35" s="544"/>
      <c r="I35" s="544"/>
      <c r="J35" s="544"/>
      <c r="K35" s="544"/>
      <c r="L35" s="544"/>
      <c r="M35" s="544"/>
      <c r="N35" s="544"/>
      <c r="O35" s="544"/>
      <c r="P35" s="544"/>
      <c r="Q35" s="544"/>
      <c r="R35" s="544"/>
      <c r="S35" s="544"/>
      <c r="T35" s="544"/>
      <c r="U35" s="544"/>
      <c r="V35" s="544"/>
      <c r="W35" s="544"/>
      <c r="X35" s="544"/>
      <c r="Y35" s="544"/>
      <c r="Z35" s="544"/>
      <c r="AA35" s="544"/>
      <c r="AB35" s="544"/>
      <c r="AC35" s="544"/>
      <c r="AD35" s="544"/>
      <c r="AE35" s="544"/>
      <c r="AF35" s="544"/>
      <c r="AG35" s="544"/>
      <c r="AH35" s="544"/>
      <c r="AI35" s="544"/>
      <c r="AJ35" s="544"/>
      <c r="AK35" s="544"/>
      <c r="AL35" s="544"/>
      <c r="AM35" s="544"/>
      <c r="AN35" s="544"/>
      <c r="AO35" s="544"/>
      <c r="AP35" s="544"/>
      <c r="AQ35" s="544"/>
      <c r="AR35" s="544"/>
      <c r="AS35" s="544"/>
      <c r="AT35" s="544"/>
      <c r="AU35" s="544"/>
      <c r="AV35" s="544"/>
      <c r="AW35" s="544"/>
      <c r="AX35" s="544"/>
      <c r="AY35" s="544"/>
      <c r="AZ35" s="544"/>
      <c r="BA35" s="544"/>
      <c r="BB35" s="544"/>
      <c r="BC35" s="544"/>
      <c r="BD35" s="544"/>
      <c r="BE35" s="544"/>
      <c r="BF35" s="544"/>
      <c r="BG35" s="544"/>
      <c r="BH35" s="544"/>
      <c r="BI35" s="544"/>
      <c r="BJ35" s="544"/>
      <c r="BK35" s="544"/>
      <c r="BL35" s="544"/>
      <c r="BM35" s="544"/>
      <c r="BN35" s="544"/>
      <c r="BO35" s="544"/>
      <c r="BP35" s="544"/>
      <c r="BQ35" s="544"/>
      <c r="BR35" s="544"/>
      <c r="BS35" s="544"/>
      <c r="BT35" s="544"/>
      <c r="BU35" s="544"/>
      <c r="BV35" s="544"/>
      <c r="BW35" s="544"/>
      <c r="BX35" s="544"/>
      <c r="BY35" s="544"/>
      <c r="BZ35" s="544"/>
      <c r="CA35" s="544"/>
      <c r="CB35" s="544"/>
      <c r="CC35" s="544"/>
      <c r="CD35" s="544"/>
      <c r="CE35" s="544"/>
      <c r="CF35" s="544"/>
      <c r="CG35" s="544"/>
      <c r="CH35" s="544"/>
      <c r="CI35" s="544"/>
      <c r="CJ35" s="544"/>
      <c r="CK35" s="544"/>
      <c r="CL35" s="544"/>
      <c r="CM35" s="544"/>
    </row>
    <row r="36" spans="1:91" ht="24.75" customHeight="1" x14ac:dyDescent="0.2">
      <c r="A36" s="225"/>
      <c r="B36" s="225"/>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5"/>
      <c r="BQ36" s="225"/>
      <c r="BR36" s="225"/>
      <c r="BS36" s="225"/>
      <c r="BT36" s="225"/>
      <c r="BU36" s="225"/>
      <c r="BV36" s="225"/>
      <c r="BW36" s="225"/>
      <c r="BX36" s="225"/>
      <c r="BY36" s="225"/>
      <c r="BZ36" s="225"/>
      <c r="CA36" s="225"/>
      <c r="CB36" s="225"/>
      <c r="CC36" s="225"/>
      <c r="CD36" s="225"/>
      <c r="CE36" s="225"/>
      <c r="CF36" s="225"/>
      <c r="CG36" s="225"/>
      <c r="CH36" s="225"/>
      <c r="CI36" s="225"/>
      <c r="CJ36" s="225"/>
      <c r="CK36" s="225"/>
      <c r="CL36" s="225"/>
      <c r="CM36" s="225"/>
    </row>
    <row r="37" spans="1:91" ht="24.75" customHeight="1" x14ac:dyDescent="0.2">
      <c r="A37" s="545" t="s">
        <v>96</v>
      </c>
      <c r="B37" s="545"/>
      <c r="C37" s="545"/>
      <c r="D37" s="545"/>
      <c r="E37" s="545"/>
      <c r="F37" s="545"/>
      <c r="G37" s="545"/>
      <c r="H37" s="545"/>
      <c r="I37" s="545"/>
      <c r="J37" s="545"/>
      <c r="K37" s="545"/>
      <c r="L37" s="545"/>
      <c r="M37" s="545"/>
      <c r="N37" s="545"/>
      <c r="O37" s="545"/>
      <c r="P37" s="545"/>
      <c r="Q37" s="545"/>
      <c r="R37" s="545"/>
      <c r="S37" s="545"/>
      <c r="T37" s="545"/>
      <c r="U37" s="545"/>
      <c r="V37" s="545"/>
      <c r="W37" s="545"/>
      <c r="X37" s="545"/>
      <c r="Y37" s="545"/>
      <c r="Z37" s="545"/>
      <c r="AA37" s="545"/>
      <c r="AB37" s="545"/>
      <c r="AC37" s="545"/>
      <c r="AD37" s="545"/>
      <c r="AE37" s="545"/>
      <c r="AF37" s="545"/>
      <c r="AG37" s="545"/>
      <c r="AH37" s="545"/>
      <c r="AI37" s="545"/>
      <c r="AJ37" s="545"/>
      <c r="AK37" s="545"/>
      <c r="AL37" s="545"/>
      <c r="AM37" s="545"/>
      <c r="AN37" s="545"/>
      <c r="AO37" s="545"/>
      <c r="AP37" s="545"/>
      <c r="AQ37" s="545"/>
      <c r="AR37" s="545"/>
      <c r="AS37" s="545"/>
      <c r="AT37" s="545"/>
      <c r="AU37" s="545"/>
      <c r="AV37" s="545"/>
      <c r="AW37" s="545"/>
      <c r="AX37" s="545"/>
      <c r="AY37" s="545"/>
      <c r="AZ37" s="545"/>
      <c r="BA37" s="545"/>
      <c r="BB37" s="545"/>
      <c r="BC37" s="545"/>
      <c r="BD37" s="545"/>
      <c r="BE37" s="545"/>
      <c r="BF37" s="545"/>
      <c r="BG37" s="545"/>
      <c r="BH37" s="545"/>
      <c r="BI37" s="545"/>
      <c r="BJ37" s="545"/>
      <c r="BK37" s="545"/>
      <c r="BL37" s="545"/>
      <c r="BM37" s="545"/>
      <c r="BN37" s="545"/>
      <c r="BO37" s="545"/>
      <c r="BP37" s="545"/>
      <c r="BQ37" s="545"/>
      <c r="BR37" s="545"/>
      <c r="BS37" s="545"/>
      <c r="BT37" s="545"/>
      <c r="BU37" s="545"/>
      <c r="BV37" s="545"/>
      <c r="BW37" s="545"/>
      <c r="BX37" s="545"/>
      <c r="BY37" s="545"/>
      <c r="BZ37" s="545"/>
      <c r="CA37" s="545"/>
      <c r="CB37" s="545"/>
      <c r="CC37" s="545"/>
      <c r="CD37" s="545"/>
      <c r="CE37" s="545"/>
      <c r="CF37" s="545"/>
      <c r="CG37" s="545"/>
      <c r="CH37" s="545"/>
      <c r="CI37" s="545"/>
      <c r="CJ37" s="545"/>
      <c r="CK37" s="545"/>
      <c r="CL37" s="545"/>
      <c r="CM37" s="545"/>
    </row>
    <row r="38" spans="1:91" ht="20.25" customHeight="1" x14ac:dyDescent="0.2">
      <c r="A38" s="226"/>
      <c r="B38" s="226"/>
      <c r="C38" s="54"/>
      <c r="D38" s="54"/>
      <c r="E38" s="227"/>
      <c r="F38" s="228"/>
      <c r="G38" s="228"/>
      <c r="H38" s="227"/>
      <c r="I38" s="227"/>
    </row>
    <row r="39" spans="1:91" ht="60.75" customHeight="1" x14ac:dyDescent="0.2">
      <c r="A39" s="546" t="s">
        <v>212</v>
      </c>
      <c r="B39" s="546"/>
      <c r="C39" s="546"/>
      <c r="D39" s="546"/>
      <c r="E39" s="546"/>
      <c r="F39" s="546"/>
      <c r="G39" s="546"/>
      <c r="H39" s="546"/>
      <c r="I39" s="546"/>
      <c r="J39" s="546"/>
      <c r="K39" s="546"/>
      <c r="L39" s="546"/>
      <c r="M39" s="546"/>
      <c r="N39" s="546"/>
      <c r="O39" s="546"/>
      <c r="P39" s="546"/>
      <c r="Q39" s="546"/>
      <c r="R39" s="546"/>
      <c r="S39" s="546"/>
      <c r="T39" s="546"/>
      <c r="U39" s="546"/>
      <c r="V39" s="546"/>
      <c r="W39" s="546"/>
      <c r="X39" s="546"/>
      <c r="Y39" s="546"/>
      <c r="Z39" s="546"/>
      <c r="AA39" s="546"/>
      <c r="AB39" s="546"/>
      <c r="AC39" s="546"/>
      <c r="AD39" s="546"/>
      <c r="AE39" s="546"/>
      <c r="AF39" s="546"/>
      <c r="AG39" s="546"/>
      <c r="AH39" s="546"/>
      <c r="AI39" s="546"/>
      <c r="AJ39" s="546"/>
      <c r="AK39" s="546"/>
      <c r="AL39" s="546"/>
      <c r="AM39" s="546"/>
      <c r="AN39" s="546"/>
      <c r="AO39" s="546"/>
      <c r="AP39" s="546"/>
      <c r="AQ39" s="546"/>
      <c r="AR39" s="546"/>
      <c r="AS39" s="546"/>
      <c r="AT39" s="546"/>
      <c r="AU39" s="546"/>
      <c r="AV39" s="546"/>
      <c r="AW39" s="546"/>
      <c r="AX39" s="546"/>
      <c r="AY39" s="546"/>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6"/>
      <c r="BW39" s="546"/>
      <c r="BX39" s="546"/>
      <c r="BY39" s="546"/>
      <c r="BZ39" s="546"/>
      <c r="CA39" s="546"/>
      <c r="CB39" s="546"/>
      <c r="CC39" s="546"/>
      <c r="CD39" s="546"/>
      <c r="CE39" s="546"/>
      <c r="CF39" s="546"/>
      <c r="CG39" s="546"/>
      <c r="CH39" s="546"/>
      <c r="CI39" s="546"/>
      <c r="CJ39" s="546"/>
      <c r="CK39" s="546"/>
      <c r="CL39" s="546"/>
      <c r="CM39" s="546"/>
    </row>
    <row r="40" spans="1:91" s="54" customFormat="1" ht="27" customHeight="1" x14ac:dyDescent="0.2">
      <c r="A40" s="229"/>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29"/>
      <c r="BR40" s="229"/>
      <c r="BS40" s="229"/>
      <c r="BT40" s="229"/>
      <c r="BU40" s="229"/>
      <c r="BV40" s="229"/>
      <c r="BW40" s="229"/>
      <c r="BX40" s="229"/>
      <c r="BY40" s="229"/>
      <c r="BZ40" s="229"/>
      <c r="CA40" s="229"/>
      <c r="CB40" s="229"/>
      <c r="CC40" s="229"/>
      <c r="CD40" s="229"/>
      <c r="CE40" s="229"/>
      <c r="CF40" s="229"/>
      <c r="CG40" s="229"/>
      <c r="CH40" s="229"/>
      <c r="CI40" s="229"/>
      <c r="CJ40" s="229"/>
      <c r="CK40" s="229"/>
      <c r="CL40" s="229"/>
      <c r="CM40" s="229"/>
    </row>
    <row r="41" spans="1:91" s="54" customFormat="1" ht="27" customHeight="1" x14ac:dyDescent="0.2">
      <c r="A41" s="203"/>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203"/>
      <c r="CC41" s="203"/>
      <c r="CD41" s="203"/>
      <c r="CE41" s="203"/>
      <c r="CF41" s="203"/>
      <c r="CG41" s="203"/>
      <c r="CH41" s="203"/>
      <c r="CI41" s="203"/>
      <c r="CJ41" s="203"/>
      <c r="CK41" s="203"/>
      <c r="CL41" s="203"/>
      <c r="CM41" s="203"/>
    </row>
    <row r="42" spans="1:91" s="54" customFormat="1" ht="27" customHeight="1" x14ac:dyDescent="0.2">
      <c r="A42" s="203"/>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203"/>
      <c r="BN42" s="203"/>
      <c r="BO42" s="203"/>
      <c r="BP42" s="203"/>
      <c r="BQ42" s="203"/>
      <c r="BR42" s="203"/>
      <c r="BS42" s="203"/>
      <c r="BT42" s="203"/>
      <c r="BU42" s="203"/>
      <c r="BV42" s="203"/>
      <c r="BW42" s="203"/>
      <c r="BX42" s="203"/>
      <c r="BY42" s="203"/>
      <c r="BZ42" s="203"/>
      <c r="CA42" s="203"/>
      <c r="CB42" s="203"/>
      <c r="CC42" s="203"/>
      <c r="CD42" s="203"/>
      <c r="CE42" s="203"/>
      <c r="CF42" s="203"/>
      <c r="CG42" s="203"/>
      <c r="CH42" s="203"/>
      <c r="CI42" s="203"/>
      <c r="CJ42" s="203"/>
      <c r="CK42" s="203"/>
      <c r="CL42" s="203"/>
      <c r="CM42" s="203"/>
    </row>
    <row r="43" spans="1:91" s="54" customFormat="1" ht="27" customHeight="1" x14ac:dyDescent="0.2">
      <c r="A43" s="203"/>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c r="BI43" s="203"/>
      <c r="BJ43" s="203"/>
      <c r="BK43" s="203"/>
      <c r="BL43" s="203"/>
      <c r="BM43" s="203"/>
      <c r="BN43" s="203"/>
      <c r="BO43" s="203"/>
      <c r="BP43" s="203"/>
      <c r="BQ43" s="203"/>
      <c r="BR43" s="203"/>
      <c r="BS43" s="203"/>
      <c r="BT43" s="203"/>
      <c r="BU43" s="203"/>
      <c r="BV43" s="203"/>
      <c r="BW43" s="203"/>
      <c r="BX43" s="203"/>
      <c r="BY43" s="203"/>
      <c r="BZ43" s="203"/>
      <c r="CA43" s="203"/>
      <c r="CB43" s="203"/>
      <c r="CC43" s="203"/>
      <c r="CD43" s="203"/>
      <c r="CE43" s="203"/>
      <c r="CF43" s="203"/>
      <c r="CG43" s="203"/>
      <c r="CH43" s="203"/>
      <c r="CI43" s="203"/>
      <c r="CJ43" s="203"/>
      <c r="CK43" s="203"/>
      <c r="CL43" s="203"/>
      <c r="CM43" s="203"/>
    </row>
    <row r="44" spans="1:91" s="54" customFormat="1" ht="27" customHeight="1" x14ac:dyDescent="0.2">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row>
    <row r="45" spans="1:91" s="54" customFormat="1" ht="27" customHeight="1" x14ac:dyDescent="0.2">
      <c r="A45" s="91"/>
      <c r="B45" s="91"/>
      <c r="C45" s="91"/>
      <c r="D45" s="91"/>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1"/>
      <c r="AW45" s="231"/>
      <c r="AX45" s="231"/>
      <c r="AY45" s="231"/>
      <c r="AZ45" s="23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92"/>
      <c r="CD45" s="92"/>
      <c r="CE45" s="92"/>
      <c r="CF45" s="92"/>
      <c r="CG45" s="92"/>
      <c r="CH45" s="92"/>
      <c r="CI45" s="92"/>
      <c r="CJ45" s="92"/>
      <c r="CK45" s="92"/>
      <c r="CL45" s="92"/>
      <c r="CM45" s="92"/>
    </row>
    <row r="46" spans="1:91" s="54" customFormat="1" ht="27" customHeight="1" x14ac:dyDescent="0.2">
      <c r="A46" s="81"/>
      <c r="B46" s="81"/>
      <c r="C46" s="81"/>
      <c r="D46" s="81"/>
      <c r="E46" s="81"/>
      <c r="F46" s="81"/>
      <c r="G46" s="81"/>
      <c r="H46" s="81"/>
      <c r="I46" s="81"/>
      <c r="J46" s="81"/>
      <c r="K46" s="81"/>
      <c r="L46" s="81"/>
      <c r="M46" s="81"/>
      <c r="N46" s="81"/>
      <c r="O46" s="81"/>
      <c r="P46" s="81"/>
      <c r="Q46" s="81"/>
      <c r="R46" s="81"/>
      <c r="S46" s="81"/>
      <c r="T46" s="81"/>
      <c r="U46" s="81"/>
      <c r="V46" s="81"/>
      <c r="W46" s="81"/>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row>
    <row r="47" spans="1:91" s="54" customFormat="1" ht="27" customHeight="1" x14ac:dyDescent="0.2">
      <c r="A47" s="233"/>
      <c r="B47" s="233"/>
      <c r="C47" s="233"/>
      <c r="D47" s="233"/>
      <c r="E47" s="233"/>
      <c r="F47" s="233"/>
      <c r="G47" s="233"/>
      <c r="H47" s="233"/>
      <c r="I47" s="233"/>
      <c r="J47" s="233"/>
      <c r="K47" s="233"/>
      <c r="L47" s="233"/>
      <c r="M47" s="233"/>
      <c r="N47" s="234"/>
      <c r="O47" s="234"/>
      <c r="P47" s="234"/>
      <c r="Q47" s="234"/>
      <c r="R47" s="234"/>
      <c r="S47" s="227"/>
      <c r="T47" s="227"/>
      <c r="U47" s="227"/>
      <c r="V47" s="227"/>
      <c r="W47" s="227"/>
      <c r="X47" s="234"/>
      <c r="Y47" s="234"/>
      <c r="Z47" s="234"/>
      <c r="AA47" s="234"/>
      <c r="AB47" s="227"/>
      <c r="AC47" s="227"/>
      <c r="AD47" s="227"/>
      <c r="AE47" s="227"/>
      <c r="AF47" s="227"/>
      <c r="AG47" s="234"/>
      <c r="AH47" s="234"/>
      <c r="AI47" s="234"/>
      <c r="AJ47" s="234"/>
      <c r="AK47" s="227"/>
      <c r="AL47" s="227"/>
      <c r="AM47" s="227"/>
      <c r="AN47" s="227"/>
      <c r="AO47" s="227"/>
      <c r="AP47" s="234"/>
      <c r="AQ47" s="234"/>
      <c r="AR47" s="234"/>
      <c r="AS47" s="234"/>
      <c r="AU47" s="233"/>
      <c r="AV47" s="233"/>
      <c r="AW47" s="233"/>
      <c r="AX47" s="233"/>
      <c r="AY47" s="233"/>
      <c r="AZ47" s="233"/>
      <c r="BA47" s="233"/>
      <c r="BB47" s="233"/>
      <c r="BC47" s="233"/>
      <c r="BD47" s="233"/>
      <c r="BE47" s="233"/>
      <c r="BF47" s="233"/>
      <c r="BG47" s="81"/>
      <c r="BL47" s="81"/>
      <c r="BM47" s="81"/>
      <c r="BN47" s="81"/>
      <c r="BO47" s="81"/>
      <c r="BP47" s="81"/>
      <c r="BU47" s="81"/>
      <c r="BV47" s="81"/>
      <c r="BW47" s="81"/>
      <c r="BX47" s="81"/>
      <c r="BY47" s="81"/>
      <c r="CD47" s="81"/>
      <c r="CE47" s="81"/>
      <c r="CF47" s="81"/>
      <c r="CG47" s="81"/>
      <c r="CH47" s="81"/>
      <c r="CM47" s="81"/>
    </row>
    <row r="48" spans="1:91" s="54" customFormat="1" ht="27" customHeight="1" x14ac:dyDescent="0.2">
      <c r="A48" s="233"/>
      <c r="B48" s="233"/>
      <c r="C48" s="233"/>
      <c r="D48" s="233"/>
      <c r="E48" s="233"/>
      <c r="F48" s="233"/>
      <c r="G48" s="233"/>
      <c r="H48" s="233"/>
      <c r="I48" s="233"/>
      <c r="J48" s="233"/>
      <c r="K48" s="233"/>
      <c r="L48" s="233"/>
      <c r="M48" s="233"/>
      <c r="N48" s="234"/>
      <c r="O48" s="234"/>
      <c r="P48" s="234"/>
      <c r="Q48" s="234"/>
      <c r="R48" s="234"/>
      <c r="S48" s="227"/>
      <c r="T48" s="227"/>
      <c r="U48" s="227"/>
      <c r="V48" s="227"/>
      <c r="W48" s="227"/>
      <c r="X48" s="234"/>
      <c r="Y48" s="234"/>
      <c r="Z48" s="234"/>
      <c r="AA48" s="234"/>
      <c r="AB48" s="227"/>
      <c r="AC48" s="227"/>
      <c r="AD48" s="227"/>
      <c r="AE48" s="227"/>
      <c r="AF48" s="227"/>
      <c r="AG48" s="234"/>
      <c r="AH48" s="234"/>
      <c r="AI48" s="234"/>
      <c r="AJ48" s="234"/>
      <c r="AK48" s="227"/>
      <c r="AL48" s="227"/>
      <c r="AM48" s="227"/>
      <c r="AN48" s="227"/>
      <c r="AO48" s="227"/>
      <c r="AP48" s="234"/>
      <c r="AQ48" s="234"/>
      <c r="AR48" s="234"/>
      <c r="AS48" s="234"/>
      <c r="AU48" s="233"/>
      <c r="AV48" s="233"/>
      <c r="AW48" s="233"/>
      <c r="AX48" s="233"/>
      <c r="AY48" s="233"/>
      <c r="AZ48" s="233"/>
      <c r="BA48" s="233"/>
      <c r="BB48" s="233"/>
      <c r="BC48" s="233"/>
      <c r="BD48" s="233"/>
      <c r="BE48" s="233"/>
      <c r="BF48" s="233"/>
      <c r="BG48" s="81"/>
      <c r="BL48" s="81"/>
      <c r="BM48" s="81"/>
      <c r="BN48" s="81"/>
      <c r="BO48" s="81"/>
      <c r="BP48" s="81"/>
      <c r="BU48" s="81"/>
      <c r="BV48" s="81"/>
      <c r="BW48" s="81"/>
      <c r="BX48" s="81"/>
      <c r="BY48" s="81"/>
      <c r="CD48" s="81"/>
      <c r="CE48" s="81"/>
      <c r="CF48" s="81"/>
      <c r="CG48" s="81"/>
      <c r="CH48" s="81"/>
      <c r="CM48" s="81"/>
    </row>
    <row r="49" spans="1:92" s="54" customFormat="1" ht="27" customHeight="1" x14ac:dyDescent="0.2">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92" s="54" customFormat="1" ht="27" customHeight="1" x14ac:dyDescent="0.2">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92" s="54" customFormat="1" ht="27" customHeight="1" x14ac:dyDescent="0.2">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235"/>
      <c r="AS51" s="235"/>
      <c r="AT51" s="235"/>
      <c r="AU51" s="235"/>
      <c r="AV51" s="235"/>
      <c r="AW51" s="235"/>
      <c r="AX51" s="235"/>
      <c r="AY51" s="235"/>
      <c r="AZ51" s="235"/>
      <c r="BA51" s="235"/>
      <c r="BB51" s="235"/>
      <c r="BC51" s="79"/>
      <c r="BD51" s="79"/>
      <c r="BE51" s="79"/>
      <c r="BF51" s="79"/>
      <c r="BG51" s="79"/>
      <c r="BH51" s="79"/>
      <c r="BI51" s="79"/>
      <c r="BJ51" s="79"/>
      <c r="BK51" s="79"/>
      <c r="BL51" s="79"/>
      <c r="BM51" s="79"/>
      <c r="BN51" s="79"/>
      <c r="BO51" s="79"/>
      <c r="BP51" s="79"/>
      <c r="BQ51" s="79"/>
      <c r="BR51" s="235"/>
      <c r="BS51" s="235"/>
      <c r="BT51" s="79"/>
      <c r="BU51" s="79"/>
      <c r="BV51" s="79"/>
      <c r="BW51" s="79"/>
      <c r="BX51" s="79"/>
      <c r="BY51" s="79"/>
      <c r="BZ51" s="79"/>
      <c r="CA51" s="79"/>
      <c r="CB51" s="79"/>
      <c r="CC51" s="79"/>
      <c r="CD51" s="79"/>
      <c r="CE51" s="79"/>
      <c r="CF51" s="79"/>
      <c r="CG51" s="79"/>
      <c r="CH51" s="79"/>
      <c r="CI51" s="79"/>
      <c r="CJ51" s="79"/>
      <c r="CK51" s="79"/>
      <c r="CL51" s="79"/>
      <c r="CM51" s="79"/>
    </row>
    <row r="52" spans="1:92" s="54" customFormat="1" ht="24" customHeight="1" x14ac:dyDescent="0.2">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CN52" s="140" t="s">
        <v>213</v>
      </c>
    </row>
    <row r="53" spans="1:92" s="54" customFormat="1" ht="24" customHeight="1" x14ac:dyDescent="0.2">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BV53" s="204"/>
    </row>
    <row r="54" spans="1:92" ht="18" customHeight="1" x14ac:dyDescent="0.2">
      <c r="A54" s="208"/>
      <c r="B54" s="204"/>
      <c r="C54" s="204"/>
      <c r="D54" s="117"/>
      <c r="E54" s="117"/>
      <c r="F54" s="209"/>
      <c r="G54" s="209"/>
      <c r="H54" s="204"/>
      <c r="I54" s="140"/>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455" t="s">
        <v>214</v>
      </c>
      <c r="AP54" s="455"/>
      <c r="AQ54" s="455"/>
      <c r="AR54" s="455"/>
      <c r="AS54" s="455"/>
      <c r="AT54" s="455"/>
      <c r="AU54" s="455"/>
      <c r="AV54" s="455"/>
      <c r="AW54" s="455"/>
      <c r="AX54" s="455"/>
      <c r="AY54" s="455"/>
      <c r="BM54" s="210"/>
      <c r="BO54" s="456" t="s">
        <v>334</v>
      </c>
      <c r="BP54" s="456"/>
      <c r="BQ54" s="456"/>
      <c r="BR54" s="456"/>
      <c r="BS54" s="456"/>
      <c r="BT54" s="456"/>
      <c r="BU54" s="456"/>
      <c r="BV54" s="456"/>
      <c r="BW54" s="456"/>
      <c r="BX54" s="456"/>
      <c r="BY54" s="456"/>
      <c r="BZ54" s="456"/>
      <c r="CA54" s="456"/>
      <c r="CB54" s="456"/>
      <c r="CC54" s="456"/>
      <c r="CD54" s="456"/>
      <c r="CE54" s="456"/>
      <c r="CF54" s="456"/>
      <c r="CG54" s="456"/>
      <c r="CH54" s="456"/>
      <c r="CI54" s="456"/>
      <c r="CJ54" s="456"/>
      <c r="CK54" s="456"/>
      <c r="CL54" s="456"/>
      <c r="CM54" s="456"/>
    </row>
    <row r="55" spans="1:92" ht="18" customHeight="1" x14ac:dyDescent="0.2">
      <c r="B55" s="204"/>
      <c r="C55" s="204"/>
      <c r="D55" s="117"/>
      <c r="E55" s="117"/>
      <c r="F55" s="209"/>
      <c r="G55" s="209"/>
      <c r="H55" s="204"/>
      <c r="I55" s="140"/>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8"/>
      <c r="BM55" s="211"/>
      <c r="BN55" s="211"/>
      <c r="BO55" s="211"/>
      <c r="BP55" s="211"/>
      <c r="BQ55" s="211"/>
      <c r="BR55" s="211"/>
      <c r="BS55" s="211"/>
      <c r="BT55" s="211"/>
      <c r="BU55" s="211"/>
      <c r="BV55" s="211"/>
      <c r="BW55" s="211"/>
      <c r="BX55" s="211"/>
      <c r="BY55" s="211"/>
      <c r="BZ55" s="211"/>
      <c r="CA55" s="211"/>
      <c r="CB55" s="211"/>
      <c r="CC55" s="211"/>
      <c r="CD55" s="211"/>
      <c r="CE55" s="211"/>
      <c r="CF55" s="211"/>
      <c r="CG55" s="211"/>
      <c r="CH55" s="211"/>
      <c r="CI55" s="211"/>
      <c r="CJ55" s="211"/>
      <c r="CK55" s="211"/>
      <c r="CL55" s="58" t="s">
        <v>0</v>
      </c>
    </row>
    <row r="56" spans="1:92" ht="18" customHeight="1" x14ac:dyDescent="0.2">
      <c r="A56" s="543" t="s">
        <v>14</v>
      </c>
      <c r="B56" s="543"/>
      <c r="C56" s="543"/>
      <c r="D56" s="543"/>
      <c r="E56" s="543"/>
      <c r="F56" s="543"/>
      <c r="G56" s="543"/>
      <c r="H56" s="543"/>
      <c r="I56" s="543"/>
      <c r="J56" s="543"/>
      <c r="K56" s="543"/>
      <c r="L56" s="543"/>
      <c r="M56" s="543"/>
      <c r="N56" s="543"/>
      <c r="O56" s="543"/>
      <c r="P56" s="543"/>
      <c r="Q56" s="543"/>
      <c r="R56" s="543"/>
      <c r="S56" s="543"/>
      <c r="T56" s="543"/>
      <c r="U56" s="543"/>
      <c r="V56" s="543"/>
      <c r="W56" s="543"/>
      <c r="X56" s="543"/>
      <c r="Y56" s="543"/>
      <c r="Z56" s="543"/>
      <c r="AA56" s="543"/>
      <c r="AB56" s="543"/>
      <c r="AC56" s="543"/>
      <c r="AD56" s="543"/>
      <c r="AE56" s="543"/>
      <c r="AF56" s="543"/>
      <c r="AG56" s="543"/>
      <c r="AH56" s="543"/>
      <c r="AI56" s="543"/>
      <c r="AJ56" s="543"/>
      <c r="AK56" s="543"/>
      <c r="AL56" s="543"/>
      <c r="AM56" s="543"/>
      <c r="AN56" s="543"/>
      <c r="AO56" s="543"/>
      <c r="AP56" s="543"/>
      <c r="AQ56" s="543"/>
      <c r="AR56" s="543"/>
      <c r="AS56" s="543"/>
      <c r="AT56" s="543"/>
      <c r="AU56" s="543"/>
      <c r="AV56" s="543"/>
      <c r="AW56" s="543"/>
      <c r="AX56" s="543"/>
      <c r="AY56" s="543"/>
      <c r="AZ56" s="543"/>
      <c r="BA56" s="543"/>
      <c r="BB56" s="543"/>
      <c r="BC56" s="543"/>
      <c r="BD56" s="543"/>
      <c r="BE56" s="543"/>
      <c r="BF56" s="543"/>
      <c r="BG56" s="543"/>
      <c r="BH56" s="543"/>
      <c r="BI56" s="543"/>
      <c r="BJ56" s="543"/>
      <c r="BK56" s="543"/>
      <c r="BL56" s="543"/>
      <c r="BM56" s="543"/>
      <c r="BN56" s="543"/>
      <c r="BO56" s="543"/>
      <c r="BP56" s="543"/>
      <c r="BQ56" s="543"/>
      <c r="BR56" s="543"/>
      <c r="BS56" s="543"/>
      <c r="BT56" s="543"/>
      <c r="BU56" s="543"/>
      <c r="BV56" s="543"/>
      <c r="BW56" s="543"/>
      <c r="BX56" s="543"/>
      <c r="BY56" s="543"/>
      <c r="BZ56" s="543"/>
      <c r="CA56" s="543"/>
      <c r="CB56" s="543"/>
      <c r="CC56" s="543"/>
      <c r="CD56" s="543"/>
      <c r="CE56" s="543"/>
      <c r="CF56" s="543"/>
      <c r="CG56" s="543"/>
      <c r="CH56" s="543"/>
      <c r="CI56" s="543"/>
      <c r="CJ56" s="543"/>
      <c r="CK56" s="543"/>
      <c r="CL56" s="543"/>
      <c r="CM56" s="543"/>
    </row>
    <row r="57" spans="1:92" ht="18" customHeight="1" x14ac:dyDescent="0.2">
      <c r="A57" s="92"/>
      <c r="B57" s="191"/>
      <c r="C57" s="191"/>
      <c r="D57" s="191"/>
      <c r="E57" s="191"/>
      <c r="F57" s="191"/>
      <c r="G57" s="191"/>
      <c r="H57" s="191"/>
      <c r="I57" s="215"/>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47"/>
      <c r="AI57" s="208"/>
      <c r="AJ57" s="208"/>
      <c r="AK57" s="208"/>
      <c r="AL57" s="208"/>
      <c r="AM57" s="208"/>
      <c r="AN57" s="208"/>
      <c r="AO57" s="208"/>
      <c r="AP57" s="208"/>
      <c r="AQ57" s="208"/>
    </row>
    <row r="58" spans="1:92" ht="18" customHeight="1" x14ac:dyDescent="0.2">
      <c r="A58" s="538" t="s">
        <v>215</v>
      </c>
      <c r="B58" s="538"/>
      <c r="C58" s="538"/>
      <c r="D58" s="538"/>
      <c r="E58" s="538"/>
      <c r="F58" s="538"/>
      <c r="G58" s="538"/>
      <c r="H58" s="538"/>
      <c r="I58" s="538"/>
      <c r="J58" s="538"/>
      <c r="K58" s="538"/>
      <c r="L58" s="538"/>
      <c r="M58" s="538"/>
      <c r="N58" s="538"/>
      <c r="O58" s="538"/>
      <c r="P58" s="538"/>
      <c r="Q58" s="538"/>
      <c r="R58" s="538"/>
      <c r="S58" s="538"/>
      <c r="T58" s="538"/>
      <c r="U58" s="538"/>
      <c r="V58" s="538"/>
      <c r="W58" s="538"/>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row>
    <row r="59" spans="1:92" ht="22.5" customHeight="1" x14ac:dyDescent="0.2">
      <c r="A59" s="547" t="s">
        <v>179</v>
      </c>
      <c r="B59" s="548"/>
      <c r="C59" s="548"/>
      <c r="D59" s="548"/>
      <c r="E59" s="548"/>
      <c r="F59" s="548"/>
      <c r="G59" s="548"/>
      <c r="H59" s="548"/>
      <c r="I59" s="548"/>
      <c r="J59" s="549"/>
      <c r="K59" s="515" t="s">
        <v>216</v>
      </c>
      <c r="L59" s="516"/>
      <c r="M59" s="516"/>
      <c r="N59" s="484"/>
      <c r="O59" s="484"/>
      <c r="P59" s="484"/>
      <c r="Q59" s="484"/>
      <c r="R59" s="484"/>
      <c r="S59" s="484"/>
      <c r="T59" s="484"/>
      <c r="U59" s="484"/>
      <c r="V59" s="484"/>
      <c r="W59" s="484"/>
      <c r="X59" s="516" t="s">
        <v>217</v>
      </c>
      <c r="Y59" s="516"/>
      <c r="Z59" s="516"/>
      <c r="AA59" s="484"/>
      <c r="AB59" s="484"/>
      <c r="AC59" s="484"/>
      <c r="AD59" s="484"/>
      <c r="AE59" s="484"/>
      <c r="AF59" s="484"/>
      <c r="AG59" s="484"/>
      <c r="AH59" s="484"/>
      <c r="AI59" s="484"/>
      <c r="AJ59" s="484"/>
      <c r="AK59" s="237"/>
      <c r="AL59" s="237"/>
      <c r="AM59" s="237"/>
      <c r="AN59" s="237"/>
      <c r="AO59" s="237"/>
      <c r="AP59" s="237"/>
      <c r="AQ59" s="237"/>
      <c r="AR59" s="237"/>
      <c r="AS59" s="238"/>
      <c r="AT59" s="238"/>
      <c r="AU59" s="238"/>
      <c r="AV59" s="238"/>
      <c r="AW59" s="238"/>
      <c r="AX59" s="238"/>
      <c r="AY59" s="238"/>
      <c r="AZ59" s="238"/>
      <c r="BA59" s="238"/>
      <c r="BB59" s="238"/>
      <c r="BC59" s="238"/>
      <c r="BD59" s="238"/>
      <c r="BE59" s="238"/>
      <c r="BF59" s="238"/>
      <c r="BG59" s="238"/>
      <c r="BH59" s="238"/>
      <c r="BI59" s="238"/>
      <c r="BJ59" s="238"/>
      <c r="BK59" s="238"/>
      <c r="BL59" s="238"/>
      <c r="BM59" s="238"/>
      <c r="BN59" s="238"/>
      <c r="BO59" s="238"/>
      <c r="BP59" s="238"/>
      <c r="BQ59" s="238"/>
      <c r="BR59" s="238"/>
      <c r="BS59" s="238"/>
      <c r="BT59" s="238"/>
      <c r="BU59" s="238"/>
      <c r="BV59" s="238"/>
      <c r="BW59" s="238"/>
      <c r="BX59" s="238"/>
      <c r="BY59" s="238"/>
      <c r="BZ59" s="238"/>
      <c r="CA59" s="238"/>
      <c r="CB59" s="238"/>
      <c r="CC59" s="238"/>
      <c r="CD59" s="238"/>
      <c r="CE59" s="238"/>
      <c r="CF59" s="239"/>
      <c r="CG59" s="239"/>
      <c r="CH59" s="239"/>
      <c r="CI59" s="239"/>
      <c r="CJ59" s="239"/>
      <c r="CK59" s="239"/>
      <c r="CL59" s="239"/>
      <c r="CM59" s="240"/>
    </row>
    <row r="60" spans="1:92" ht="45" customHeight="1" x14ac:dyDescent="0.2">
      <c r="A60" s="465"/>
      <c r="B60" s="466"/>
      <c r="C60" s="466"/>
      <c r="D60" s="466"/>
      <c r="E60" s="466"/>
      <c r="F60" s="466"/>
      <c r="G60" s="466"/>
      <c r="H60" s="466"/>
      <c r="I60" s="466"/>
      <c r="J60" s="467"/>
      <c r="K60" s="517" t="s">
        <v>180</v>
      </c>
      <c r="L60" s="518"/>
      <c r="M60" s="518"/>
      <c r="N60" s="518"/>
      <c r="O60" s="518"/>
      <c r="P60" s="518"/>
      <c r="Q60" s="518"/>
      <c r="R60" s="518"/>
      <c r="S60" s="518"/>
      <c r="T60" s="518"/>
      <c r="U60" s="518"/>
      <c r="V60" s="518"/>
      <c r="W60" s="518"/>
      <c r="X60" s="487" t="s">
        <v>97</v>
      </c>
      <c r="Y60" s="487"/>
      <c r="Z60" s="487"/>
      <c r="AA60" s="487"/>
      <c r="AB60" s="519"/>
      <c r="AC60" s="519"/>
      <c r="AD60" s="519"/>
      <c r="AE60" s="519"/>
      <c r="AF60" s="519"/>
      <c r="AG60" s="519"/>
      <c r="AH60" s="519"/>
      <c r="AI60" s="519"/>
      <c r="AJ60" s="519"/>
      <c r="AK60" s="519"/>
      <c r="AL60" s="519"/>
      <c r="AM60" s="519"/>
      <c r="AN60" s="519"/>
      <c r="AO60" s="519"/>
      <c r="AP60" s="487" t="s">
        <v>15</v>
      </c>
      <c r="AQ60" s="487"/>
      <c r="AR60" s="487"/>
      <c r="AS60" s="487"/>
      <c r="AT60" s="536"/>
      <c r="AU60" s="536"/>
      <c r="AV60" s="536"/>
      <c r="AW60" s="536"/>
      <c r="AX60" s="536"/>
      <c r="AY60" s="536"/>
      <c r="AZ60" s="536"/>
      <c r="BA60" s="536"/>
      <c r="BB60" s="536"/>
      <c r="BC60" s="536"/>
      <c r="BD60" s="536"/>
      <c r="BE60" s="536"/>
      <c r="BF60" s="536"/>
      <c r="BG60" s="536"/>
      <c r="BH60" s="536"/>
      <c r="BI60" s="536"/>
      <c r="BJ60" s="536"/>
      <c r="BK60" s="536"/>
      <c r="BL60" s="536"/>
      <c r="BM60" s="536"/>
      <c r="BN60" s="536"/>
      <c r="BO60" s="536"/>
      <c r="BP60" s="536"/>
      <c r="BQ60" s="536"/>
      <c r="BR60" s="536"/>
      <c r="BS60" s="536"/>
      <c r="BT60" s="536"/>
      <c r="BU60" s="536"/>
      <c r="BV60" s="536"/>
      <c r="BW60" s="536"/>
      <c r="BX60" s="536"/>
      <c r="BY60" s="536"/>
      <c r="BZ60" s="536"/>
      <c r="CA60" s="536"/>
      <c r="CB60" s="536"/>
      <c r="CC60" s="536"/>
      <c r="CD60" s="536"/>
      <c r="CE60" s="536"/>
      <c r="CF60" s="536"/>
      <c r="CG60" s="536"/>
      <c r="CH60" s="536"/>
      <c r="CI60" s="536"/>
      <c r="CJ60" s="536"/>
      <c r="CK60" s="536"/>
      <c r="CL60" s="536"/>
      <c r="CM60" s="537"/>
    </row>
    <row r="61" spans="1:92" ht="15" customHeight="1" x14ac:dyDescent="0.2">
      <c r="A61" s="241"/>
      <c r="B61" s="241"/>
      <c r="C61" s="241"/>
      <c r="D61" s="241"/>
      <c r="E61" s="242"/>
      <c r="F61" s="242"/>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30"/>
      <c r="AS61" s="230"/>
      <c r="AT61" s="230"/>
      <c r="AU61" s="230"/>
      <c r="AV61" s="231"/>
      <c r="AW61" s="231"/>
      <c r="AX61" s="231"/>
      <c r="AY61" s="231"/>
      <c r="AZ61" s="23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92"/>
      <c r="CD61" s="92"/>
      <c r="CE61" s="92"/>
      <c r="CF61" s="92"/>
      <c r="CG61" s="92"/>
      <c r="CH61" s="92"/>
      <c r="CI61" s="92"/>
      <c r="CJ61" s="92"/>
      <c r="CK61" s="92"/>
      <c r="CL61" s="92"/>
      <c r="CM61" s="92"/>
    </row>
    <row r="62" spans="1:92" ht="15" customHeight="1" x14ac:dyDescent="0.2">
      <c r="A62" s="91"/>
      <c r="B62" s="91"/>
      <c r="C62" s="91"/>
      <c r="D62" s="91"/>
      <c r="E62" s="230"/>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43"/>
      <c r="AS62" s="230"/>
      <c r="AT62" s="230"/>
      <c r="AU62" s="230"/>
      <c r="AV62" s="231"/>
      <c r="AW62" s="231"/>
      <c r="AX62" s="231"/>
      <c r="AY62" s="231"/>
      <c r="AZ62" s="23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92"/>
      <c r="CD62" s="92"/>
      <c r="CE62" s="92"/>
      <c r="CF62" s="92"/>
      <c r="CG62" s="92"/>
      <c r="CH62" s="92"/>
      <c r="CI62" s="92"/>
      <c r="CJ62" s="92"/>
      <c r="CK62" s="92"/>
      <c r="CL62" s="92"/>
      <c r="CM62" s="92"/>
    </row>
    <row r="63" spans="1:92" ht="45" customHeight="1" x14ac:dyDescent="0.2">
      <c r="A63" s="489" t="s">
        <v>218</v>
      </c>
      <c r="B63" s="489"/>
      <c r="C63" s="489"/>
      <c r="D63" s="489"/>
      <c r="E63" s="489"/>
      <c r="F63" s="489"/>
      <c r="G63" s="489"/>
      <c r="H63" s="489"/>
      <c r="I63" s="489"/>
      <c r="J63" s="489"/>
      <c r="K63" s="489"/>
      <c r="L63" s="489"/>
      <c r="M63" s="489"/>
      <c r="N63" s="489"/>
      <c r="O63" s="489"/>
      <c r="P63" s="489"/>
      <c r="Q63" s="489"/>
      <c r="R63" s="489"/>
      <c r="S63" s="489"/>
      <c r="T63" s="489"/>
      <c r="U63" s="489"/>
      <c r="V63" s="489"/>
      <c r="W63" s="524"/>
      <c r="X63" s="525"/>
      <c r="Y63" s="526"/>
      <c r="Z63" s="526"/>
      <c r="AA63" s="526"/>
      <c r="AB63" s="526"/>
      <c r="AC63" s="526"/>
      <c r="AD63" s="526"/>
      <c r="AE63" s="526"/>
      <c r="AF63" s="526"/>
      <c r="AG63" s="526"/>
      <c r="AH63" s="526"/>
      <c r="AI63" s="526"/>
      <c r="AJ63" s="526"/>
      <c r="AK63" s="526"/>
      <c r="AL63" s="526"/>
      <c r="AM63" s="526"/>
      <c r="AN63" s="526"/>
      <c r="AO63" s="526"/>
      <c r="AP63" s="526"/>
      <c r="AQ63" s="526"/>
      <c r="AR63" s="526"/>
      <c r="AS63" s="526"/>
      <c r="AT63" s="526"/>
      <c r="AU63" s="526"/>
      <c r="AV63" s="526"/>
      <c r="AW63" s="526"/>
      <c r="AX63" s="526"/>
      <c r="AY63" s="526"/>
      <c r="AZ63" s="526"/>
      <c r="BA63" s="526"/>
      <c r="BB63" s="526"/>
      <c r="BC63" s="526"/>
      <c r="BD63" s="526"/>
      <c r="BE63" s="526"/>
      <c r="BF63" s="526"/>
      <c r="BG63" s="526"/>
      <c r="BH63" s="526"/>
      <c r="BI63" s="526"/>
      <c r="BJ63" s="526"/>
      <c r="BK63" s="526"/>
      <c r="BL63" s="526"/>
      <c r="BM63" s="526"/>
      <c r="BN63" s="527"/>
      <c r="BO63" s="528" t="s">
        <v>219</v>
      </c>
      <c r="BP63" s="529"/>
      <c r="BQ63" s="529"/>
      <c r="BR63" s="529"/>
      <c r="BS63" s="529"/>
      <c r="BT63" s="529"/>
      <c r="BU63" s="529"/>
      <c r="BV63" s="529"/>
      <c r="BW63" s="529"/>
      <c r="BX63" s="529"/>
      <c r="BY63" s="529"/>
      <c r="BZ63" s="529"/>
      <c r="CA63" s="529"/>
      <c r="CB63" s="529"/>
      <c r="CC63" s="529"/>
      <c r="CD63" s="529"/>
      <c r="CE63" s="529"/>
      <c r="CF63" s="529"/>
      <c r="CG63" s="529"/>
      <c r="CH63" s="529"/>
      <c r="CI63" s="529"/>
      <c r="CJ63" s="529"/>
      <c r="CK63" s="529"/>
      <c r="CL63" s="529"/>
      <c r="CM63" s="529"/>
    </row>
    <row r="64" spans="1:92" ht="28.5" customHeight="1" x14ac:dyDescent="0.2">
      <c r="A64" s="244"/>
      <c r="B64" s="244"/>
      <c r="C64" s="245"/>
      <c r="D64" s="245"/>
      <c r="E64" s="246"/>
      <c r="F64" s="246"/>
      <c r="G64" s="246"/>
      <c r="H64" s="245"/>
      <c r="I64" s="245"/>
      <c r="J64" s="206"/>
      <c r="K64" s="206"/>
      <c r="L64" s="206"/>
      <c r="M64" s="206"/>
      <c r="N64" s="206"/>
      <c r="O64" s="206"/>
      <c r="P64" s="206"/>
      <c r="Q64" s="206"/>
      <c r="R64" s="206"/>
      <c r="S64" s="206"/>
      <c r="T64" s="206"/>
      <c r="U64" s="206"/>
      <c r="V64" s="206"/>
      <c r="W64" s="206"/>
      <c r="X64" s="206"/>
      <c r="Y64" s="206"/>
      <c r="Z64" s="206"/>
      <c r="AA64" s="206"/>
      <c r="AB64" s="206"/>
      <c r="AO64" s="206"/>
      <c r="AP64" s="206"/>
      <c r="AQ64" s="206"/>
      <c r="BH64" s="95"/>
      <c r="BI64" s="95"/>
      <c r="BJ64" s="95"/>
      <c r="BK64" s="95"/>
      <c r="BL64" s="95"/>
      <c r="BM64" s="95"/>
      <c r="BO64" s="95"/>
      <c r="BP64" s="530" t="s">
        <v>129</v>
      </c>
      <c r="BQ64" s="530"/>
      <c r="BR64" s="530"/>
      <c r="BS64" s="530"/>
      <c r="BT64" s="530"/>
      <c r="BU64" s="530"/>
      <c r="BV64" s="530"/>
      <c r="BW64" s="530"/>
      <c r="BX64" s="530"/>
      <c r="BY64" s="530"/>
      <c r="BZ64" s="530"/>
      <c r="CA64" s="530"/>
      <c r="CB64" s="530"/>
      <c r="CC64" s="530"/>
      <c r="CD64" s="530"/>
      <c r="CE64" s="530"/>
      <c r="CF64" s="530"/>
      <c r="CG64" s="530"/>
      <c r="CH64" s="530"/>
      <c r="CI64" s="530"/>
      <c r="CJ64" s="530"/>
      <c r="CK64" s="530"/>
      <c r="CL64" s="530"/>
      <c r="CM64" s="530"/>
    </row>
    <row r="65" spans="1:95" ht="15" customHeight="1" x14ac:dyDescent="0.2">
      <c r="A65" s="244"/>
      <c r="B65" s="244"/>
      <c r="C65" s="245"/>
      <c r="D65" s="245"/>
      <c r="E65" s="246"/>
      <c r="F65" s="246"/>
      <c r="G65" s="246"/>
      <c r="H65" s="245"/>
      <c r="I65" s="245"/>
      <c r="J65" s="206"/>
      <c r="K65" s="206"/>
      <c r="L65" s="206"/>
      <c r="M65" s="206"/>
      <c r="N65" s="206"/>
      <c r="O65" s="206"/>
      <c r="P65" s="206"/>
      <c r="Q65" s="206"/>
      <c r="R65" s="206"/>
      <c r="S65" s="206"/>
      <c r="T65" s="206"/>
      <c r="U65" s="206"/>
      <c r="V65" s="206"/>
      <c r="W65" s="206"/>
      <c r="X65" s="206"/>
      <c r="Y65" s="206"/>
      <c r="Z65" s="206"/>
      <c r="AA65" s="206"/>
      <c r="AB65" s="206"/>
      <c r="AO65" s="206"/>
      <c r="AP65" s="206"/>
      <c r="AQ65" s="206"/>
      <c r="BH65" s="95"/>
      <c r="BI65" s="95"/>
      <c r="BJ65" s="95"/>
      <c r="BK65" s="95"/>
      <c r="BL65" s="95"/>
      <c r="BM65" s="95"/>
      <c r="BO65" s="95"/>
      <c r="BP65" s="247"/>
      <c r="BQ65" s="247"/>
      <c r="BR65" s="247"/>
      <c r="BS65" s="247"/>
      <c r="BT65" s="247"/>
      <c r="BU65" s="247"/>
      <c r="BV65" s="247"/>
      <c r="BW65" s="247"/>
      <c r="BX65" s="247"/>
      <c r="BY65" s="247"/>
      <c r="BZ65" s="247"/>
      <c r="CA65" s="247"/>
      <c r="CB65" s="247"/>
      <c r="CC65" s="247"/>
      <c r="CD65" s="247"/>
      <c r="CE65" s="247"/>
      <c r="CF65" s="247"/>
      <c r="CG65" s="247"/>
      <c r="CH65" s="247"/>
      <c r="CI65" s="247"/>
      <c r="CJ65" s="247"/>
      <c r="CK65" s="247"/>
      <c r="CL65" s="247"/>
      <c r="CM65" s="247"/>
    </row>
    <row r="66" spans="1:95" ht="15" customHeight="1" x14ac:dyDescent="0.2">
      <c r="A66" s="244"/>
      <c r="B66" s="244"/>
      <c r="C66" s="245"/>
      <c r="D66" s="245"/>
      <c r="E66" s="246"/>
      <c r="F66" s="246"/>
      <c r="G66" s="246"/>
      <c r="H66" s="245"/>
      <c r="I66" s="245"/>
      <c r="J66" s="206"/>
      <c r="K66" s="206"/>
      <c r="L66" s="206"/>
      <c r="M66" s="206"/>
      <c r="N66" s="206"/>
      <c r="O66" s="206"/>
      <c r="P66" s="206"/>
      <c r="Q66" s="206"/>
      <c r="R66" s="206"/>
      <c r="S66" s="206"/>
      <c r="T66" s="206"/>
      <c r="U66" s="206"/>
      <c r="V66" s="206"/>
      <c r="W66" s="206"/>
      <c r="X66" s="206"/>
      <c r="Y66" s="206"/>
      <c r="Z66" s="206"/>
      <c r="AA66" s="206"/>
      <c r="AB66" s="206"/>
      <c r="AO66" s="206"/>
      <c r="AP66" s="206"/>
      <c r="AQ66" s="206"/>
      <c r="BH66" s="95"/>
      <c r="BI66" s="95"/>
      <c r="BJ66" s="95"/>
      <c r="BK66" s="95"/>
      <c r="BL66" s="95"/>
      <c r="BM66" s="95"/>
      <c r="BO66" s="95"/>
      <c r="BP66" s="247"/>
      <c r="BQ66" s="247"/>
      <c r="BR66" s="247"/>
      <c r="BS66" s="247"/>
      <c r="BT66" s="247"/>
      <c r="BU66" s="247"/>
      <c r="BV66" s="247"/>
      <c r="BW66" s="247"/>
      <c r="BX66" s="247"/>
      <c r="BY66" s="247"/>
      <c r="BZ66" s="247"/>
      <c r="CA66" s="247"/>
      <c r="CB66" s="247"/>
      <c r="CC66" s="247"/>
      <c r="CD66" s="247"/>
      <c r="CE66" s="247"/>
      <c r="CF66" s="247"/>
      <c r="CG66" s="247"/>
      <c r="CH66" s="247"/>
      <c r="CI66" s="247"/>
      <c r="CJ66" s="247"/>
      <c r="CK66" s="247"/>
      <c r="CL66" s="247"/>
      <c r="CM66" s="247"/>
    </row>
    <row r="67" spans="1:95" ht="18" customHeight="1" x14ac:dyDescent="0.2">
      <c r="A67" s="448" t="s">
        <v>412</v>
      </c>
      <c r="B67" s="448"/>
      <c r="C67" s="448"/>
      <c r="D67" s="448"/>
      <c r="E67" s="448"/>
      <c r="F67" s="448"/>
      <c r="G67" s="448"/>
      <c r="H67" s="448"/>
      <c r="I67" s="448"/>
      <c r="J67" s="448"/>
      <c r="K67" s="448"/>
      <c r="L67" s="448"/>
      <c r="M67" s="448"/>
      <c r="N67" s="448"/>
      <c r="O67" s="448"/>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c r="AO67" s="448"/>
      <c r="AP67" s="448"/>
      <c r="AQ67" s="448"/>
      <c r="AR67" s="448"/>
      <c r="AS67" s="448"/>
      <c r="AT67" s="448"/>
      <c r="AU67" s="448"/>
      <c r="AV67" s="448"/>
      <c r="AW67" s="448"/>
      <c r="AX67" s="448"/>
      <c r="AY67" s="448"/>
      <c r="AZ67" s="448"/>
      <c r="BA67" s="448"/>
      <c r="BB67" s="448"/>
      <c r="BC67" s="448"/>
      <c r="BD67" s="448"/>
      <c r="BE67" s="448"/>
      <c r="BF67" s="448"/>
      <c r="BG67" s="448"/>
      <c r="BH67" s="448"/>
      <c r="BI67" s="448"/>
      <c r="BJ67" s="448"/>
      <c r="BK67" s="448"/>
      <c r="BL67" s="448"/>
      <c r="BM67" s="448"/>
      <c r="BN67" s="448"/>
      <c r="BO67" s="448"/>
      <c r="BP67" s="448"/>
      <c r="BQ67" s="448"/>
      <c r="BR67" s="448"/>
      <c r="BS67" s="448"/>
      <c r="BT67" s="448"/>
      <c r="BU67" s="448"/>
      <c r="BV67" s="448"/>
      <c r="BW67" s="448"/>
      <c r="BX67" s="448"/>
      <c r="BY67" s="5"/>
      <c r="BZ67" s="5"/>
      <c r="CA67" s="5"/>
      <c r="CB67" s="5"/>
      <c r="CC67" s="5"/>
      <c r="CD67" s="5"/>
      <c r="CE67" s="5"/>
      <c r="CF67" s="5"/>
      <c r="CG67" s="5"/>
      <c r="CH67" s="5"/>
      <c r="CI67" s="5"/>
    </row>
    <row r="68" spans="1:95" ht="45" customHeight="1" x14ac:dyDescent="0.2">
      <c r="A68" s="514" t="s">
        <v>19</v>
      </c>
      <c r="B68" s="509"/>
      <c r="C68" s="509"/>
      <c r="D68" s="509"/>
      <c r="E68" s="509"/>
      <c r="F68" s="509"/>
      <c r="G68" s="509"/>
      <c r="H68" s="509"/>
      <c r="I68" s="509"/>
      <c r="J68" s="510"/>
      <c r="K68" s="83"/>
      <c r="L68" s="531"/>
      <c r="M68" s="531"/>
      <c r="N68" s="531"/>
      <c r="O68" s="531"/>
      <c r="P68" s="531"/>
      <c r="Q68" s="531"/>
      <c r="R68" s="531"/>
      <c r="S68" s="531"/>
      <c r="T68" s="531"/>
      <c r="U68" s="532" t="s">
        <v>2</v>
      </c>
      <c r="V68" s="532"/>
      <c r="W68" s="532"/>
      <c r="X68" s="532"/>
      <c r="Y68" s="533"/>
      <c r="Z68" s="533"/>
      <c r="AA68" s="533"/>
      <c r="AB68" s="533"/>
      <c r="AC68" s="533"/>
      <c r="AD68" s="532" t="s">
        <v>3</v>
      </c>
      <c r="AE68" s="532"/>
      <c r="AF68" s="532"/>
      <c r="AG68" s="532"/>
      <c r="AH68" s="533"/>
      <c r="AI68" s="533"/>
      <c r="AJ68" s="533"/>
      <c r="AK68" s="533"/>
      <c r="AL68" s="533"/>
      <c r="AM68" s="532" t="s">
        <v>4</v>
      </c>
      <c r="AN68" s="532"/>
      <c r="AO68" s="532"/>
      <c r="AP68" s="532"/>
      <c r="AQ68" s="248"/>
      <c r="AR68" s="514" t="s">
        <v>20</v>
      </c>
      <c r="AS68" s="509"/>
      <c r="AT68" s="509"/>
      <c r="AU68" s="509"/>
      <c r="AV68" s="509"/>
      <c r="AW68" s="509"/>
      <c r="AX68" s="509"/>
      <c r="AY68" s="509"/>
      <c r="AZ68" s="509"/>
      <c r="BA68" s="509"/>
      <c r="BB68" s="510"/>
      <c r="BC68" s="249"/>
      <c r="BD68" s="534"/>
      <c r="BE68" s="534"/>
      <c r="BF68" s="534"/>
      <c r="BG68" s="534"/>
      <c r="BH68" s="534"/>
      <c r="BI68" s="534"/>
      <c r="BJ68" s="534"/>
      <c r="BK68" s="534"/>
      <c r="BL68" s="534"/>
      <c r="BM68" s="534"/>
      <c r="BN68" s="534"/>
      <c r="BO68" s="535" t="s">
        <v>2</v>
      </c>
      <c r="BP68" s="535"/>
      <c r="BQ68" s="535"/>
      <c r="BR68" s="535"/>
      <c r="BS68" s="535"/>
      <c r="BT68" s="533"/>
      <c r="BU68" s="533"/>
      <c r="BV68" s="533"/>
      <c r="BW68" s="533"/>
      <c r="BX68" s="533"/>
      <c r="BY68" s="532" t="s">
        <v>3</v>
      </c>
      <c r="BZ68" s="532"/>
      <c r="CA68" s="532"/>
      <c r="CB68" s="532"/>
      <c r="CC68" s="533"/>
      <c r="CD68" s="533"/>
      <c r="CE68" s="533"/>
      <c r="CF68" s="533"/>
      <c r="CG68" s="533"/>
      <c r="CH68" s="532" t="s">
        <v>4</v>
      </c>
      <c r="CI68" s="532"/>
      <c r="CJ68" s="532"/>
      <c r="CK68" s="532"/>
      <c r="CL68" s="250"/>
      <c r="CM68" s="251"/>
      <c r="CQ68" s="213"/>
    </row>
    <row r="69" spans="1:95" s="54" customFormat="1" ht="18" customHeight="1" x14ac:dyDescent="0.2">
      <c r="X69" s="81"/>
      <c r="Y69" s="81"/>
      <c r="Z69" s="81"/>
      <c r="AA69" s="81"/>
    </row>
    <row r="70" spans="1:95" s="54" customFormat="1" ht="18" customHeight="1" x14ac:dyDescent="0.2">
      <c r="X70" s="81"/>
      <c r="Y70" s="81"/>
      <c r="Z70" s="81"/>
      <c r="AA70" s="81"/>
    </row>
    <row r="71" spans="1:95" s="54" customFormat="1" ht="18" customHeight="1" x14ac:dyDescent="0.2">
      <c r="A71" s="489" t="s">
        <v>79</v>
      </c>
      <c r="B71" s="489"/>
      <c r="C71" s="489"/>
      <c r="D71" s="489"/>
      <c r="E71" s="489"/>
      <c r="F71" s="489"/>
      <c r="G71" s="489"/>
      <c r="H71" s="489"/>
      <c r="I71" s="489"/>
      <c r="J71" s="489"/>
      <c r="K71" s="489"/>
      <c r="L71" s="489"/>
      <c r="M71" s="489"/>
      <c r="N71" s="489"/>
      <c r="O71" s="489"/>
      <c r="P71" s="489"/>
      <c r="Q71" s="489"/>
      <c r="R71" s="489"/>
      <c r="S71" s="489"/>
      <c r="T71" s="489"/>
      <c r="U71" s="489"/>
      <c r="V71" s="489"/>
      <c r="W71" s="489"/>
      <c r="X71" s="81"/>
      <c r="Y71" s="81"/>
      <c r="Z71" s="81"/>
      <c r="AA71" s="81"/>
    </row>
    <row r="72" spans="1:95" s="54" customFormat="1" ht="18" customHeight="1" x14ac:dyDescent="0.2">
      <c r="D72" s="521" t="s">
        <v>181</v>
      </c>
      <c r="E72" s="521"/>
      <c r="F72" s="521"/>
      <c r="G72" s="521"/>
      <c r="H72" s="521"/>
      <c r="I72" s="521"/>
      <c r="J72" s="521"/>
      <c r="K72" s="521"/>
      <c r="L72" s="521"/>
      <c r="M72" s="521"/>
      <c r="N72" s="521"/>
      <c r="O72" s="521"/>
      <c r="P72" s="521"/>
      <c r="Q72" s="521"/>
      <c r="R72" s="521"/>
      <c r="S72" s="521"/>
      <c r="T72" s="521"/>
      <c r="U72" s="521"/>
      <c r="V72" s="521"/>
      <c r="W72" s="521"/>
      <c r="X72" s="521"/>
      <c r="Y72" s="521"/>
      <c r="Z72" s="521"/>
      <c r="AA72" s="521"/>
      <c r="AB72" s="521"/>
      <c r="AC72" s="521"/>
      <c r="AD72" s="521"/>
      <c r="AE72" s="521"/>
      <c r="AF72" s="521"/>
      <c r="AG72" s="521"/>
      <c r="AH72" s="521"/>
      <c r="AI72" s="521"/>
      <c r="AJ72" s="521"/>
      <c r="AK72" s="521"/>
      <c r="AL72" s="521"/>
      <c r="AM72" s="521"/>
      <c r="AN72" s="521"/>
      <c r="AO72" s="521"/>
      <c r="AP72" s="521"/>
      <c r="AQ72" s="521"/>
      <c r="AR72" s="521"/>
      <c r="AS72" s="521"/>
      <c r="AT72" s="521"/>
      <c r="AU72" s="521"/>
      <c r="AV72" s="521"/>
      <c r="AW72" s="521"/>
      <c r="AX72" s="521"/>
      <c r="AY72" s="521"/>
      <c r="AZ72" s="521"/>
      <c r="BA72" s="521"/>
      <c r="BB72" s="521"/>
      <c r="BC72" s="521"/>
      <c r="BD72" s="521"/>
      <c r="BE72" s="521"/>
      <c r="BF72" s="521"/>
      <c r="BG72" s="521"/>
      <c r="BH72" s="521"/>
      <c r="BI72" s="521"/>
      <c r="BJ72" s="521"/>
      <c r="BK72" s="521"/>
      <c r="BL72" s="521"/>
      <c r="BM72" s="521"/>
      <c r="BN72" s="521"/>
      <c r="BO72" s="521"/>
      <c r="BP72" s="521"/>
      <c r="BQ72" s="521"/>
      <c r="BR72" s="521"/>
      <c r="BS72" s="521"/>
      <c r="BT72" s="522" t="s">
        <v>220</v>
      </c>
      <c r="BU72" s="522"/>
      <c r="BV72" s="523" t="s">
        <v>1</v>
      </c>
      <c r="BW72" s="523"/>
      <c r="BX72" s="523"/>
      <c r="BY72" s="5"/>
      <c r="CQ72" s="213" t="s">
        <v>201</v>
      </c>
    </row>
    <row r="73" spans="1:95" s="54" customFormat="1" ht="18" customHeight="1" x14ac:dyDescent="0.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92"/>
      <c r="BQ73" s="92"/>
      <c r="BR73" s="92"/>
      <c r="BS73" s="252" t="s">
        <v>182</v>
      </c>
      <c r="BU73" s="227"/>
      <c r="BV73" s="227"/>
      <c r="BW73" s="92"/>
      <c r="BX73" s="5"/>
    </row>
    <row r="74" spans="1:95" s="54" customFormat="1" ht="15" customHeight="1" x14ac:dyDescent="0.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P74" s="92"/>
      <c r="BQ74" s="92"/>
      <c r="BR74" s="92"/>
      <c r="BS74" s="92"/>
      <c r="BT74" s="252"/>
      <c r="BU74" s="227"/>
      <c r="BV74" s="227"/>
      <c r="BW74" s="92"/>
      <c r="BX74" s="5"/>
    </row>
    <row r="75" spans="1:95" s="54" customFormat="1" ht="15" customHeight="1" x14ac:dyDescent="0.2">
      <c r="X75" s="81"/>
      <c r="Y75" s="81"/>
      <c r="Z75" s="81"/>
      <c r="AA75" s="81"/>
    </row>
    <row r="76" spans="1:95" ht="18" customHeight="1" x14ac:dyDescent="0.2">
      <c r="A76" s="448" t="s">
        <v>80</v>
      </c>
      <c r="B76" s="448"/>
      <c r="C76" s="448"/>
      <c r="D76" s="448"/>
      <c r="E76" s="448"/>
      <c r="F76" s="448"/>
      <c r="G76" s="448"/>
      <c r="H76" s="448"/>
      <c r="I76" s="448"/>
      <c r="J76" s="448"/>
      <c r="K76" s="448"/>
      <c r="L76" s="448"/>
      <c r="M76" s="448"/>
      <c r="N76" s="448"/>
      <c r="O76" s="448"/>
      <c r="P76" s="448"/>
      <c r="Q76" s="448"/>
      <c r="R76" s="448"/>
      <c r="S76" s="448"/>
      <c r="T76" s="448"/>
      <c r="U76" s="448"/>
      <c r="V76" s="448"/>
      <c r="W76" s="448"/>
      <c r="X76" s="234"/>
      <c r="Y76" s="234"/>
      <c r="Z76" s="234"/>
      <c r="AA76" s="234"/>
      <c r="AB76" s="227"/>
      <c r="AC76" s="227"/>
      <c r="AD76" s="227"/>
      <c r="AE76" s="227"/>
      <c r="AF76" s="227"/>
      <c r="AG76" s="234"/>
      <c r="AH76" s="234"/>
      <c r="AI76" s="234"/>
      <c r="AJ76" s="234"/>
      <c r="AK76" s="227"/>
      <c r="AL76" s="227"/>
      <c r="AM76" s="227"/>
      <c r="AN76" s="227"/>
      <c r="AO76" s="227"/>
      <c r="AP76" s="234"/>
      <c r="AQ76" s="234"/>
      <c r="AR76" s="234"/>
      <c r="AS76" s="234"/>
      <c r="AT76" s="54"/>
      <c r="AU76" s="233"/>
      <c r="AV76" s="233"/>
      <c r="AW76" s="233"/>
      <c r="AX76" s="233"/>
      <c r="AY76" s="233"/>
      <c r="AZ76" s="233"/>
      <c r="BA76" s="233"/>
      <c r="BB76" s="233"/>
      <c r="BC76" s="233"/>
      <c r="BD76" s="233"/>
      <c r="BE76" s="233"/>
      <c r="BF76" s="233"/>
      <c r="BG76" s="81"/>
      <c r="BH76" s="54"/>
      <c r="BI76" s="54"/>
      <c r="BJ76" s="54"/>
      <c r="BK76" s="54"/>
      <c r="BL76" s="81"/>
      <c r="BM76" s="81"/>
      <c r="BN76" s="81"/>
      <c r="BO76" s="81"/>
      <c r="BP76" s="81"/>
      <c r="BQ76" s="54"/>
      <c r="BR76" s="54"/>
      <c r="BS76" s="54"/>
      <c r="BT76" s="54"/>
      <c r="BU76" s="81"/>
      <c r="BV76" s="81"/>
      <c r="BW76" s="81"/>
      <c r="BX76" s="81"/>
      <c r="BY76" s="81"/>
      <c r="BZ76" s="54"/>
      <c r="CA76" s="54"/>
      <c r="CB76" s="54"/>
      <c r="CC76" s="54"/>
      <c r="CD76" s="81"/>
      <c r="CE76" s="81"/>
      <c r="CF76" s="81"/>
      <c r="CG76" s="81"/>
      <c r="CH76" s="81"/>
      <c r="CI76" s="54"/>
      <c r="CJ76" s="54"/>
      <c r="CK76" s="54"/>
      <c r="CL76" s="54"/>
      <c r="CM76" s="81"/>
    </row>
    <row r="77" spans="1:95" ht="39.9" customHeight="1" x14ac:dyDescent="0.2">
      <c r="A77" s="514" t="s">
        <v>21</v>
      </c>
      <c r="B77" s="509"/>
      <c r="C77" s="509"/>
      <c r="D77" s="509"/>
      <c r="E77" s="509"/>
      <c r="F77" s="509"/>
      <c r="G77" s="509"/>
      <c r="H77" s="509"/>
      <c r="I77" s="509"/>
      <c r="J77" s="510"/>
      <c r="K77" s="468" t="s">
        <v>221</v>
      </c>
      <c r="L77" s="454"/>
      <c r="M77" s="464"/>
      <c r="N77" s="464"/>
      <c r="O77" s="464"/>
      <c r="P77" s="464"/>
      <c r="Q77" s="464"/>
      <c r="R77" s="464"/>
      <c r="S77" s="464"/>
      <c r="T77" s="464"/>
      <c r="U77" s="464"/>
      <c r="V77" s="454" t="s">
        <v>222</v>
      </c>
      <c r="W77" s="454"/>
      <c r="X77" s="464"/>
      <c r="Y77" s="464"/>
      <c r="Z77" s="464"/>
      <c r="AA77" s="464"/>
      <c r="AB77" s="464"/>
      <c r="AC77" s="464"/>
      <c r="AD77" s="464"/>
      <c r="AE77" s="464"/>
      <c r="AF77" s="464"/>
      <c r="AG77" s="454" t="s">
        <v>223</v>
      </c>
      <c r="AH77" s="454"/>
      <c r="AI77" s="464"/>
      <c r="AJ77" s="464"/>
      <c r="AK77" s="464"/>
      <c r="AL77" s="464"/>
      <c r="AM77" s="464"/>
      <c r="AN77" s="464"/>
      <c r="AO77" s="464"/>
      <c r="AP77" s="464"/>
      <c r="AQ77" s="450"/>
      <c r="AR77" s="472" t="s">
        <v>224</v>
      </c>
      <c r="AS77" s="473"/>
      <c r="AT77" s="473"/>
      <c r="AU77" s="473"/>
      <c r="AV77" s="473"/>
      <c r="AW77" s="473"/>
      <c r="AX77" s="473"/>
      <c r="AY77" s="473"/>
      <c r="AZ77" s="473"/>
      <c r="BA77" s="473"/>
      <c r="BB77" s="474"/>
      <c r="BC77" s="452"/>
      <c r="BD77" s="464"/>
      <c r="BE77" s="464"/>
      <c r="BF77" s="464"/>
      <c r="BG77" s="464"/>
      <c r="BH77" s="464"/>
      <c r="BI77" s="464"/>
      <c r="BJ77" s="464"/>
      <c r="BK77" s="464"/>
      <c r="BL77" s="464"/>
      <c r="BM77" s="464"/>
      <c r="BN77" s="464"/>
      <c r="BO77" s="464"/>
      <c r="BP77" s="464"/>
      <c r="BQ77" s="464"/>
      <c r="BR77" s="475" t="s">
        <v>225</v>
      </c>
      <c r="BS77" s="475"/>
      <c r="BT77" s="464"/>
      <c r="BU77" s="464"/>
      <c r="BV77" s="464"/>
      <c r="BW77" s="464"/>
      <c r="BX77" s="464"/>
      <c r="BY77" s="464"/>
      <c r="BZ77" s="464"/>
      <c r="CA77" s="464"/>
      <c r="CB77" s="464"/>
      <c r="CC77" s="464"/>
      <c r="CD77" s="464"/>
      <c r="CE77" s="464"/>
      <c r="CF77" s="464"/>
      <c r="CG77" s="464"/>
      <c r="CH77" s="464"/>
      <c r="CI77" s="464"/>
      <c r="CJ77" s="464"/>
      <c r="CK77" s="464"/>
      <c r="CL77" s="464"/>
      <c r="CM77" s="450"/>
    </row>
    <row r="78" spans="1:95" ht="39.9" customHeight="1" x14ac:dyDescent="0.2">
      <c r="A78" s="508" t="s">
        <v>22</v>
      </c>
      <c r="B78" s="509"/>
      <c r="C78" s="509"/>
      <c r="D78" s="509"/>
      <c r="E78" s="509"/>
      <c r="F78" s="509"/>
      <c r="G78" s="509"/>
      <c r="H78" s="509"/>
      <c r="I78" s="509"/>
      <c r="J78" s="510"/>
      <c r="K78" s="468" t="s">
        <v>221</v>
      </c>
      <c r="L78" s="454"/>
      <c r="M78" s="464"/>
      <c r="N78" s="464"/>
      <c r="O78" s="464"/>
      <c r="P78" s="464"/>
      <c r="Q78" s="464"/>
      <c r="R78" s="464"/>
      <c r="S78" s="464"/>
      <c r="T78" s="464"/>
      <c r="U78" s="464"/>
      <c r="V78" s="454" t="s">
        <v>222</v>
      </c>
      <c r="W78" s="454"/>
      <c r="X78" s="464"/>
      <c r="Y78" s="464"/>
      <c r="Z78" s="464"/>
      <c r="AA78" s="464"/>
      <c r="AB78" s="464"/>
      <c r="AC78" s="464"/>
      <c r="AD78" s="464"/>
      <c r="AE78" s="464"/>
      <c r="AF78" s="464"/>
      <c r="AG78" s="454" t="s">
        <v>223</v>
      </c>
      <c r="AH78" s="454"/>
      <c r="AI78" s="464"/>
      <c r="AJ78" s="464"/>
      <c r="AK78" s="464"/>
      <c r="AL78" s="464"/>
      <c r="AM78" s="464"/>
      <c r="AN78" s="464"/>
      <c r="AO78" s="464"/>
      <c r="AP78" s="464"/>
      <c r="AQ78" s="450"/>
      <c r="AR78" s="465" t="s">
        <v>23</v>
      </c>
      <c r="AS78" s="466"/>
      <c r="AT78" s="466"/>
      <c r="AU78" s="466"/>
      <c r="AV78" s="466"/>
      <c r="AW78" s="466"/>
      <c r="AX78" s="466"/>
      <c r="AY78" s="466"/>
      <c r="AZ78" s="466"/>
      <c r="BA78" s="466"/>
      <c r="BB78" s="467"/>
      <c r="BC78" s="468" t="s">
        <v>221</v>
      </c>
      <c r="BD78" s="454"/>
      <c r="BE78" s="450"/>
      <c r="BF78" s="451"/>
      <c r="BG78" s="451"/>
      <c r="BH78" s="451"/>
      <c r="BI78" s="451"/>
      <c r="BJ78" s="451"/>
      <c r="BK78" s="451"/>
      <c r="BL78" s="451"/>
      <c r="BM78" s="452"/>
      <c r="BN78" s="453" t="s">
        <v>226</v>
      </c>
      <c r="BO78" s="453"/>
      <c r="BP78" s="450"/>
      <c r="BQ78" s="451"/>
      <c r="BR78" s="451"/>
      <c r="BS78" s="451"/>
      <c r="BT78" s="451"/>
      <c r="BU78" s="451"/>
      <c r="BV78" s="451"/>
      <c r="BW78" s="451"/>
      <c r="BX78" s="451"/>
      <c r="BY78" s="452"/>
      <c r="BZ78" s="454" t="s">
        <v>223</v>
      </c>
      <c r="CA78" s="454"/>
      <c r="CB78" s="450"/>
      <c r="CC78" s="451"/>
      <c r="CD78" s="451"/>
      <c r="CE78" s="451"/>
      <c r="CF78" s="451"/>
      <c r="CG78" s="451"/>
      <c r="CH78" s="451"/>
      <c r="CI78" s="451"/>
      <c r="CJ78" s="451"/>
      <c r="CK78" s="451"/>
      <c r="CL78" s="451"/>
      <c r="CM78" s="451"/>
    </row>
    <row r="79" spans="1:95" s="54" customFormat="1" ht="15" customHeight="1" x14ac:dyDescent="0.2">
      <c r="A79" s="253"/>
      <c r="B79" s="233"/>
      <c r="C79" s="233"/>
      <c r="D79" s="233"/>
      <c r="E79" s="233"/>
      <c r="F79" s="233"/>
      <c r="G79" s="233"/>
      <c r="H79" s="233"/>
      <c r="I79" s="233"/>
      <c r="J79" s="233"/>
      <c r="K79" s="245"/>
      <c r="L79" s="245"/>
      <c r="M79" s="254"/>
      <c r="N79" s="254"/>
      <c r="O79" s="254"/>
      <c r="P79" s="254"/>
      <c r="Q79" s="254"/>
      <c r="R79" s="254"/>
      <c r="S79" s="254"/>
      <c r="T79" s="254"/>
      <c r="U79" s="254"/>
      <c r="V79" s="245"/>
      <c r="W79" s="245"/>
      <c r="X79" s="254"/>
      <c r="Y79" s="254"/>
      <c r="Z79" s="254"/>
      <c r="AA79" s="254"/>
      <c r="AB79" s="254"/>
      <c r="AC79" s="254"/>
      <c r="AD79" s="254"/>
      <c r="AE79" s="254"/>
      <c r="AF79" s="254"/>
      <c r="AG79" s="245"/>
      <c r="AH79" s="245"/>
      <c r="AI79" s="254"/>
      <c r="AJ79" s="254"/>
      <c r="AK79" s="254"/>
      <c r="AL79" s="254"/>
      <c r="AM79" s="254"/>
      <c r="AN79" s="254"/>
      <c r="AO79" s="254"/>
      <c r="AP79" s="254"/>
      <c r="AQ79" s="254"/>
      <c r="AR79" s="233"/>
      <c r="AS79" s="233"/>
      <c r="AT79" s="233"/>
      <c r="AU79" s="233"/>
      <c r="AV79" s="233"/>
      <c r="AW79" s="233"/>
      <c r="AX79" s="233"/>
      <c r="AY79" s="233"/>
      <c r="AZ79" s="233"/>
      <c r="BA79" s="233"/>
      <c r="BB79" s="233"/>
      <c r="BC79" s="206"/>
      <c r="BD79" s="245"/>
      <c r="BE79" s="245"/>
      <c r="BF79" s="254"/>
      <c r="BG79" s="254"/>
      <c r="BH79" s="254"/>
      <c r="BI79" s="254"/>
      <c r="BJ79" s="254"/>
      <c r="BK79" s="254"/>
      <c r="BL79" s="254"/>
      <c r="BM79" s="254"/>
      <c r="BN79" s="254"/>
      <c r="BO79" s="245"/>
      <c r="BP79" s="245"/>
      <c r="BQ79" s="254"/>
      <c r="BR79" s="254"/>
      <c r="BS79" s="254"/>
      <c r="BT79" s="254"/>
      <c r="BU79" s="254"/>
      <c r="BV79" s="254"/>
      <c r="BW79" s="254"/>
      <c r="BX79" s="254"/>
      <c r="BY79" s="254"/>
      <c r="BZ79" s="254"/>
      <c r="CA79" s="245"/>
      <c r="CB79" s="245"/>
      <c r="CC79" s="254"/>
      <c r="CD79" s="254"/>
      <c r="CE79" s="254"/>
      <c r="CF79" s="254"/>
      <c r="CG79" s="254"/>
      <c r="CH79" s="254"/>
      <c r="CI79" s="254"/>
      <c r="CJ79" s="254"/>
      <c r="CK79" s="254"/>
      <c r="CL79" s="254"/>
      <c r="CM79" s="254"/>
    </row>
    <row r="80" spans="1:95" s="54" customFormat="1" ht="15" customHeight="1" x14ac:dyDescent="0.2">
      <c r="A80" s="253"/>
      <c r="B80" s="233"/>
      <c r="C80" s="233"/>
      <c r="D80" s="233"/>
      <c r="E80" s="233"/>
      <c r="F80" s="233"/>
      <c r="G80" s="233"/>
      <c r="H80" s="233"/>
      <c r="I80" s="233"/>
      <c r="J80" s="233"/>
      <c r="K80" s="245"/>
      <c r="L80" s="245"/>
      <c r="M80" s="254"/>
      <c r="N80" s="254"/>
      <c r="O80" s="254"/>
      <c r="P80" s="254"/>
      <c r="Q80" s="254"/>
      <c r="R80" s="254"/>
      <c r="S80" s="254"/>
      <c r="T80" s="254"/>
      <c r="U80" s="254"/>
      <c r="V80" s="245"/>
      <c r="W80" s="245"/>
      <c r="X80" s="254"/>
      <c r="Y80" s="254"/>
      <c r="Z80" s="254"/>
      <c r="AA80" s="254"/>
      <c r="AB80" s="254"/>
      <c r="AC80" s="254"/>
      <c r="AD80" s="254"/>
      <c r="AE80" s="254"/>
      <c r="AF80" s="254"/>
      <c r="AG80" s="245"/>
      <c r="AH80" s="245"/>
      <c r="AI80" s="254"/>
      <c r="AJ80" s="254"/>
      <c r="AK80" s="254"/>
      <c r="AL80" s="254"/>
      <c r="AM80" s="254"/>
      <c r="AN80" s="254"/>
      <c r="AO80" s="254"/>
      <c r="AP80" s="254"/>
      <c r="AQ80" s="254"/>
      <c r="AR80" s="233"/>
      <c r="AS80" s="233"/>
      <c r="AT80" s="233"/>
      <c r="AU80" s="233"/>
      <c r="AV80" s="233"/>
      <c r="AW80" s="233"/>
      <c r="AX80" s="233"/>
      <c r="AY80" s="233"/>
      <c r="AZ80" s="233"/>
      <c r="BA80" s="233"/>
      <c r="BB80" s="233"/>
      <c r="BC80" s="206"/>
      <c r="BD80" s="245"/>
      <c r="BE80" s="245"/>
      <c r="BF80" s="254"/>
      <c r="BG80" s="254"/>
      <c r="BH80" s="254"/>
      <c r="BI80" s="254"/>
      <c r="BJ80" s="254"/>
      <c r="BK80" s="254"/>
      <c r="BL80" s="254"/>
      <c r="BM80" s="254"/>
      <c r="BN80" s="254"/>
      <c r="BO80" s="245"/>
      <c r="BP80" s="245"/>
      <c r="BQ80" s="254"/>
      <c r="BR80" s="254"/>
      <c r="BS80" s="254"/>
      <c r="BT80" s="254"/>
      <c r="BU80" s="254"/>
      <c r="BV80" s="254"/>
      <c r="BW80" s="254"/>
      <c r="BX80" s="254"/>
      <c r="BY80" s="254"/>
      <c r="BZ80" s="254"/>
      <c r="CA80" s="245"/>
      <c r="CB80" s="245"/>
      <c r="CC80" s="254"/>
      <c r="CD80" s="254"/>
      <c r="CE80" s="254"/>
      <c r="CF80" s="254"/>
      <c r="CG80" s="254"/>
      <c r="CH80" s="254"/>
      <c r="CI80" s="254"/>
      <c r="CJ80" s="254"/>
      <c r="CK80" s="254"/>
      <c r="CL80" s="254"/>
      <c r="CM80" s="254"/>
    </row>
    <row r="81" spans="1:91" ht="18" customHeight="1" x14ac:dyDescent="0.2">
      <c r="A81" s="520" t="s">
        <v>81</v>
      </c>
      <c r="B81" s="520"/>
      <c r="C81" s="520"/>
      <c r="D81" s="520"/>
      <c r="E81" s="520"/>
      <c r="F81" s="520"/>
      <c r="G81" s="520"/>
      <c r="H81" s="520"/>
      <c r="I81" s="520"/>
      <c r="J81" s="520"/>
      <c r="K81" s="520"/>
      <c r="L81" s="520"/>
      <c r="M81" s="520"/>
      <c r="N81" s="520"/>
      <c r="O81" s="520"/>
      <c r="P81" s="520"/>
      <c r="Q81" s="520"/>
      <c r="R81" s="520"/>
      <c r="S81" s="520"/>
      <c r="T81" s="520"/>
      <c r="U81" s="520"/>
      <c r="V81" s="520"/>
      <c r="W81" s="520"/>
      <c r="X81" s="81"/>
      <c r="Y81" s="81"/>
      <c r="Z81" s="81"/>
      <c r="AA81" s="81"/>
    </row>
    <row r="82" spans="1:91" ht="39.9" customHeight="1" x14ac:dyDescent="0.2">
      <c r="A82" s="490" t="s">
        <v>11</v>
      </c>
      <c r="B82" s="491"/>
      <c r="C82" s="491"/>
      <c r="D82" s="491"/>
      <c r="E82" s="491"/>
      <c r="F82" s="491"/>
      <c r="G82" s="491"/>
      <c r="H82" s="491"/>
      <c r="I82" s="491"/>
      <c r="J82" s="492"/>
      <c r="K82" s="496"/>
      <c r="L82" s="497"/>
      <c r="M82" s="497"/>
      <c r="N82" s="497"/>
      <c r="O82" s="497"/>
      <c r="P82" s="497"/>
      <c r="Q82" s="497"/>
      <c r="R82" s="497"/>
      <c r="S82" s="497"/>
      <c r="T82" s="497"/>
      <c r="U82" s="497"/>
      <c r="V82" s="497"/>
      <c r="W82" s="497"/>
      <c r="X82" s="497"/>
      <c r="Y82" s="497"/>
      <c r="Z82" s="497"/>
      <c r="AA82" s="497"/>
      <c r="AB82" s="497"/>
      <c r="AC82" s="497"/>
      <c r="AD82" s="497"/>
      <c r="AE82" s="497"/>
      <c r="AF82" s="497"/>
      <c r="AG82" s="497"/>
      <c r="AH82" s="497"/>
      <c r="AI82" s="497"/>
      <c r="AJ82" s="497"/>
      <c r="AK82" s="497"/>
      <c r="AL82" s="497"/>
      <c r="AM82" s="497"/>
      <c r="AN82" s="497"/>
      <c r="AO82" s="497"/>
      <c r="AP82" s="497"/>
      <c r="AQ82" s="498"/>
      <c r="AR82" s="502" t="s">
        <v>24</v>
      </c>
      <c r="AS82" s="503"/>
      <c r="AT82" s="503"/>
      <c r="AU82" s="503"/>
      <c r="AV82" s="503"/>
      <c r="AW82" s="503"/>
      <c r="AX82" s="503"/>
      <c r="AY82" s="503"/>
      <c r="AZ82" s="503"/>
      <c r="BA82" s="503"/>
      <c r="BB82" s="503"/>
      <c r="BC82" s="504"/>
      <c r="BD82" s="505"/>
      <c r="BE82" s="505"/>
      <c r="BF82" s="505"/>
      <c r="BG82" s="505"/>
      <c r="BH82" s="505"/>
      <c r="BI82" s="505"/>
      <c r="BJ82" s="505"/>
      <c r="BK82" s="505"/>
      <c r="BL82" s="505"/>
      <c r="BM82" s="505"/>
      <c r="BN82" s="505"/>
      <c r="BO82" s="505"/>
      <c r="BP82" s="505"/>
      <c r="BQ82" s="505"/>
      <c r="BR82" s="505"/>
      <c r="BS82" s="505"/>
      <c r="BT82" s="505"/>
      <c r="BU82" s="505"/>
      <c r="BV82" s="505"/>
      <c r="BW82" s="505"/>
      <c r="BX82" s="505"/>
      <c r="BY82" s="505"/>
      <c r="BZ82" s="505"/>
      <c r="CA82" s="505"/>
      <c r="CB82" s="505"/>
      <c r="CC82" s="505"/>
      <c r="CD82" s="505"/>
      <c r="CE82" s="505"/>
      <c r="CF82" s="505"/>
      <c r="CG82" s="505"/>
      <c r="CH82" s="505"/>
      <c r="CI82" s="505"/>
      <c r="CJ82" s="505"/>
      <c r="CK82" s="505"/>
      <c r="CL82" s="505"/>
      <c r="CM82" s="506"/>
    </row>
    <row r="83" spans="1:91" ht="39.9" customHeight="1" x14ac:dyDescent="0.2">
      <c r="A83" s="493"/>
      <c r="B83" s="494"/>
      <c r="C83" s="494"/>
      <c r="D83" s="494"/>
      <c r="E83" s="494"/>
      <c r="F83" s="494"/>
      <c r="G83" s="494"/>
      <c r="H83" s="494"/>
      <c r="I83" s="494"/>
      <c r="J83" s="495"/>
      <c r="K83" s="499"/>
      <c r="L83" s="500"/>
      <c r="M83" s="500"/>
      <c r="N83" s="500"/>
      <c r="O83" s="500"/>
      <c r="P83" s="500"/>
      <c r="Q83" s="500"/>
      <c r="R83" s="500"/>
      <c r="S83" s="500"/>
      <c r="T83" s="500"/>
      <c r="U83" s="500"/>
      <c r="V83" s="500"/>
      <c r="W83" s="500"/>
      <c r="X83" s="500"/>
      <c r="Y83" s="500"/>
      <c r="Z83" s="500"/>
      <c r="AA83" s="500"/>
      <c r="AB83" s="500"/>
      <c r="AC83" s="500"/>
      <c r="AD83" s="500"/>
      <c r="AE83" s="500"/>
      <c r="AF83" s="500"/>
      <c r="AG83" s="500"/>
      <c r="AH83" s="500"/>
      <c r="AI83" s="500"/>
      <c r="AJ83" s="500"/>
      <c r="AK83" s="500"/>
      <c r="AL83" s="500"/>
      <c r="AM83" s="500"/>
      <c r="AN83" s="500"/>
      <c r="AO83" s="500"/>
      <c r="AP83" s="500"/>
      <c r="AQ83" s="501"/>
      <c r="AR83" s="502" t="s">
        <v>227</v>
      </c>
      <c r="AS83" s="503"/>
      <c r="AT83" s="503"/>
      <c r="AU83" s="503"/>
      <c r="AV83" s="503"/>
      <c r="AW83" s="503"/>
      <c r="AX83" s="503"/>
      <c r="AY83" s="503"/>
      <c r="AZ83" s="503"/>
      <c r="BA83" s="503"/>
      <c r="BB83" s="507"/>
      <c r="BC83" s="504"/>
      <c r="BD83" s="505"/>
      <c r="BE83" s="505"/>
      <c r="BF83" s="505"/>
      <c r="BG83" s="505"/>
      <c r="BH83" s="505"/>
      <c r="BI83" s="505"/>
      <c r="BJ83" s="505"/>
      <c r="BK83" s="505"/>
      <c r="BL83" s="505"/>
      <c r="BM83" s="505"/>
      <c r="BN83" s="505"/>
      <c r="BO83" s="505"/>
      <c r="BP83" s="505"/>
      <c r="BQ83" s="505"/>
      <c r="BR83" s="505"/>
      <c r="BS83" s="505"/>
      <c r="BT83" s="505"/>
      <c r="BU83" s="505"/>
      <c r="BV83" s="505"/>
      <c r="BW83" s="505"/>
      <c r="BX83" s="505"/>
      <c r="BY83" s="505"/>
      <c r="BZ83" s="505"/>
      <c r="CA83" s="505"/>
      <c r="CB83" s="505"/>
      <c r="CC83" s="505"/>
      <c r="CD83" s="505"/>
      <c r="CE83" s="505"/>
      <c r="CF83" s="505"/>
      <c r="CG83" s="505"/>
      <c r="CH83" s="505"/>
      <c r="CI83" s="505"/>
      <c r="CJ83" s="505"/>
      <c r="CK83" s="505"/>
      <c r="CL83" s="505"/>
      <c r="CM83" s="506"/>
    </row>
    <row r="84" spans="1:91" ht="18" customHeight="1" x14ac:dyDescent="0.2">
      <c r="A84" s="490" t="s">
        <v>25</v>
      </c>
      <c r="B84" s="491"/>
      <c r="C84" s="491"/>
      <c r="D84" s="491"/>
      <c r="E84" s="491"/>
      <c r="F84" s="491"/>
      <c r="G84" s="491"/>
      <c r="H84" s="491"/>
      <c r="I84" s="491"/>
      <c r="J84" s="492"/>
      <c r="K84" s="515" t="s">
        <v>228</v>
      </c>
      <c r="L84" s="516"/>
      <c r="M84" s="516"/>
      <c r="N84" s="484"/>
      <c r="O84" s="484"/>
      <c r="P84" s="484"/>
      <c r="Q84" s="484"/>
      <c r="R84" s="484"/>
      <c r="S84" s="484"/>
      <c r="T84" s="484"/>
      <c r="U84" s="484"/>
      <c r="V84" s="484"/>
      <c r="W84" s="484"/>
      <c r="X84" s="516" t="s">
        <v>223</v>
      </c>
      <c r="Y84" s="516"/>
      <c r="Z84" s="516"/>
      <c r="AA84" s="484"/>
      <c r="AB84" s="484"/>
      <c r="AC84" s="484"/>
      <c r="AD84" s="484"/>
      <c r="AE84" s="484"/>
      <c r="AF84" s="484"/>
      <c r="AG84" s="484"/>
      <c r="AH84" s="484"/>
      <c r="AI84" s="484"/>
      <c r="AJ84" s="484"/>
      <c r="AK84" s="237"/>
      <c r="AL84" s="237"/>
      <c r="AM84" s="237"/>
      <c r="AN84" s="237"/>
      <c r="AO84" s="237"/>
      <c r="AP84" s="237"/>
      <c r="AQ84" s="237"/>
      <c r="AR84" s="237"/>
      <c r="AS84" s="238"/>
      <c r="AT84" s="238"/>
      <c r="AU84" s="238"/>
      <c r="AV84" s="238"/>
      <c r="AW84" s="238"/>
      <c r="AX84" s="238"/>
      <c r="AY84" s="238"/>
      <c r="AZ84" s="238"/>
      <c r="BA84" s="238"/>
      <c r="BB84" s="238"/>
      <c r="BC84" s="238"/>
      <c r="BD84" s="238"/>
      <c r="BE84" s="238"/>
      <c r="BF84" s="238"/>
      <c r="BG84" s="238"/>
      <c r="BH84" s="238"/>
      <c r="BI84" s="238"/>
      <c r="BJ84" s="238"/>
      <c r="BK84" s="238"/>
      <c r="BL84" s="238"/>
      <c r="BM84" s="238"/>
      <c r="BN84" s="238"/>
      <c r="BO84" s="238"/>
      <c r="BP84" s="238"/>
      <c r="BQ84" s="238"/>
      <c r="BR84" s="238"/>
      <c r="BS84" s="238"/>
      <c r="BT84" s="238"/>
      <c r="BU84" s="238"/>
      <c r="BV84" s="238"/>
      <c r="BW84" s="238"/>
      <c r="BX84" s="238"/>
      <c r="BY84" s="238"/>
      <c r="BZ84" s="238"/>
      <c r="CA84" s="238"/>
      <c r="CB84" s="238"/>
      <c r="CC84" s="238"/>
      <c r="CD84" s="238"/>
      <c r="CE84" s="238"/>
      <c r="CF84" s="239"/>
      <c r="CG84" s="239"/>
      <c r="CH84" s="239"/>
      <c r="CI84" s="239"/>
      <c r="CJ84" s="239"/>
      <c r="CK84" s="239"/>
      <c r="CL84" s="239"/>
      <c r="CM84" s="240"/>
    </row>
    <row r="85" spans="1:91" ht="39.9" customHeight="1" x14ac:dyDescent="0.2">
      <c r="A85" s="493"/>
      <c r="B85" s="494"/>
      <c r="C85" s="494"/>
      <c r="D85" s="494"/>
      <c r="E85" s="494"/>
      <c r="F85" s="494"/>
      <c r="G85" s="494"/>
      <c r="H85" s="494"/>
      <c r="I85" s="494"/>
      <c r="J85" s="495"/>
      <c r="K85" s="517"/>
      <c r="L85" s="518"/>
      <c r="M85" s="518"/>
      <c r="N85" s="518"/>
      <c r="O85" s="518"/>
      <c r="P85" s="518"/>
      <c r="Q85" s="518"/>
      <c r="R85" s="518"/>
      <c r="S85" s="518"/>
      <c r="T85" s="518"/>
      <c r="U85" s="518"/>
      <c r="V85" s="518"/>
      <c r="W85" s="518"/>
      <c r="X85" s="487" t="s">
        <v>26</v>
      </c>
      <c r="Y85" s="487"/>
      <c r="Z85" s="487"/>
      <c r="AA85" s="487"/>
      <c r="AB85" s="519"/>
      <c r="AC85" s="519"/>
      <c r="AD85" s="519"/>
      <c r="AE85" s="519"/>
      <c r="AF85" s="519"/>
      <c r="AG85" s="519"/>
      <c r="AH85" s="519"/>
      <c r="AI85" s="519"/>
      <c r="AJ85" s="519"/>
      <c r="AK85" s="519"/>
      <c r="AL85" s="519"/>
      <c r="AM85" s="519"/>
      <c r="AN85" s="519"/>
      <c r="AO85" s="519"/>
      <c r="AP85" s="487" t="s">
        <v>15</v>
      </c>
      <c r="AQ85" s="487"/>
      <c r="AR85" s="487"/>
      <c r="AS85" s="487"/>
      <c r="AT85" s="511"/>
      <c r="AU85" s="512"/>
      <c r="AV85" s="512"/>
      <c r="AW85" s="512"/>
      <c r="AX85" s="512"/>
      <c r="AY85" s="512"/>
      <c r="AZ85" s="512"/>
      <c r="BA85" s="512"/>
      <c r="BB85" s="512"/>
      <c r="BC85" s="512"/>
      <c r="BD85" s="512"/>
      <c r="BE85" s="512"/>
      <c r="BF85" s="512"/>
      <c r="BG85" s="512"/>
      <c r="BH85" s="512"/>
      <c r="BI85" s="512"/>
      <c r="BJ85" s="512"/>
      <c r="BK85" s="512"/>
      <c r="BL85" s="512"/>
      <c r="BM85" s="512"/>
      <c r="BN85" s="512"/>
      <c r="BO85" s="512"/>
      <c r="BP85" s="512"/>
      <c r="BQ85" s="512"/>
      <c r="BR85" s="512"/>
      <c r="BS85" s="512"/>
      <c r="BT85" s="512"/>
      <c r="BU85" s="512"/>
      <c r="BV85" s="512"/>
      <c r="BW85" s="512"/>
      <c r="BX85" s="512"/>
      <c r="BY85" s="512"/>
      <c r="BZ85" s="512"/>
      <c r="CA85" s="512"/>
      <c r="CB85" s="512"/>
      <c r="CC85" s="512"/>
      <c r="CD85" s="512"/>
      <c r="CE85" s="512"/>
      <c r="CF85" s="512"/>
      <c r="CG85" s="512"/>
      <c r="CH85" s="512"/>
      <c r="CI85" s="512"/>
      <c r="CJ85" s="512"/>
      <c r="CK85" s="512"/>
      <c r="CL85" s="512"/>
      <c r="CM85" s="513"/>
    </row>
    <row r="86" spans="1:91" ht="39.9" customHeight="1" x14ac:dyDescent="0.2">
      <c r="A86" s="514" t="s">
        <v>21</v>
      </c>
      <c r="B86" s="509"/>
      <c r="C86" s="509"/>
      <c r="D86" s="509"/>
      <c r="E86" s="509"/>
      <c r="F86" s="509"/>
      <c r="G86" s="509"/>
      <c r="H86" s="509"/>
      <c r="I86" s="509"/>
      <c r="J86" s="510"/>
      <c r="K86" s="468" t="s">
        <v>221</v>
      </c>
      <c r="L86" s="454"/>
      <c r="M86" s="464"/>
      <c r="N86" s="464"/>
      <c r="O86" s="464"/>
      <c r="P86" s="464"/>
      <c r="Q86" s="464"/>
      <c r="R86" s="464"/>
      <c r="S86" s="464"/>
      <c r="T86" s="464"/>
      <c r="U86" s="464"/>
      <c r="V86" s="454" t="s">
        <v>222</v>
      </c>
      <c r="W86" s="454"/>
      <c r="X86" s="464"/>
      <c r="Y86" s="464"/>
      <c r="Z86" s="464"/>
      <c r="AA86" s="464"/>
      <c r="AB86" s="464"/>
      <c r="AC86" s="464"/>
      <c r="AD86" s="464"/>
      <c r="AE86" s="464"/>
      <c r="AF86" s="464"/>
      <c r="AG86" s="454" t="s">
        <v>223</v>
      </c>
      <c r="AH86" s="454"/>
      <c r="AI86" s="464"/>
      <c r="AJ86" s="464"/>
      <c r="AK86" s="464"/>
      <c r="AL86" s="464"/>
      <c r="AM86" s="464"/>
      <c r="AN86" s="464"/>
      <c r="AO86" s="464"/>
      <c r="AP86" s="464"/>
      <c r="AQ86" s="450"/>
      <c r="AR86" s="472" t="s">
        <v>224</v>
      </c>
      <c r="AS86" s="473"/>
      <c r="AT86" s="473"/>
      <c r="AU86" s="473"/>
      <c r="AV86" s="473"/>
      <c r="AW86" s="473"/>
      <c r="AX86" s="473"/>
      <c r="AY86" s="473"/>
      <c r="AZ86" s="473"/>
      <c r="BA86" s="473"/>
      <c r="BB86" s="474"/>
      <c r="BC86" s="452"/>
      <c r="BD86" s="464"/>
      <c r="BE86" s="464"/>
      <c r="BF86" s="464"/>
      <c r="BG86" s="464"/>
      <c r="BH86" s="464"/>
      <c r="BI86" s="464"/>
      <c r="BJ86" s="464"/>
      <c r="BK86" s="464"/>
      <c r="BL86" s="464"/>
      <c r="BM86" s="464"/>
      <c r="BN86" s="464"/>
      <c r="BO86" s="464"/>
      <c r="BP86" s="464"/>
      <c r="BQ86" s="464"/>
      <c r="BR86" s="475" t="s">
        <v>225</v>
      </c>
      <c r="BS86" s="475"/>
      <c r="BT86" s="464"/>
      <c r="BU86" s="464"/>
      <c r="BV86" s="464"/>
      <c r="BW86" s="464"/>
      <c r="BX86" s="464"/>
      <c r="BY86" s="464"/>
      <c r="BZ86" s="464"/>
      <c r="CA86" s="464"/>
      <c r="CB86" s="464"/>
      <c r="CC86" s="464"/>
      <c r="CD86" s="464"/>
      <c r="CE86" s="464"/>
      <c r="CF86" s="464"/>
      <c r="CG86" s="464"/>
      <c r="CH86" s="464"/>
      <c r="CI86" s="464"/>
      <c r="CJ86" s="464"/>
      <c r="CK86" s="464"/>
      <c r="CL86" s="464"/>
      <c r="CM86" s="450"/>
    </row>
    <row r="87" spans="1:91" ht="39.9" customHeight="1" x14ac:dyDescent="0.2">
      <c r="A87" s="508" t="s">
        <v>22</v>
      </c>
      <c r="B87" s="509"/>
      <c r="C87" s="509"/>
      <c r="D87" s="509"/>
      <c r="E87" s="509"/>
      <c r="F87" s="509"/>
      <c r="G87" s="509"/>
      <c r="H87" s="509"/>
      <c r="I87" s="509"/>
      <c r="J87" s="510"/>
      <c r="K87" s="468" t="s">
        <v>221</v>
      </c>
      <c r="L87" s="454"/>
      <c r="M87" s="464"/>
      <c r="N87" s="464"/>
      <c r="O87" s="464"/>
      <c r="P87" s="464"/>
      <c r="Q87" s="464"/>
      <c r="R87" s="464"/>
      <c r="S87" s="464"/>
      <c r="T87" s="464"/>
      <c r="U87" s="464"/>
      <c r="V87" s="454" t="s">
        <v>222</v>
      </c>
      <c r="W87" s="454"/>
      <c r="X87" s="464"/>
      <c r="Y87" s="464"/>
      <c r="Z87" s="464"/>
      <c r="AA87" s="464"/>
      <c r="AB87" s="464"/>
      <c r="AC87" s="464"/>
      <c r="AD87" s="464"/>
      <c r="AE87" s="464"/>
      <c r="AF87" s="464"/>
      <c r="AG87" s="454" t="s">
        <v>223</v>
      </c>
      <c r="AH87" s="454"/>
      <c r="AI87" s="464"/>
      <c r="AJ87" s="464"/>
      <c r="AK87" s="464"/>
      <c r="AL87" s="464"/>
      <c r="AM87" s="464"/>
      <c r="AN87" s="464"/>
      <c r="AO87" s="464"/>
      <c r="AP87" s="464"/>
      <c r="AQ87" s="450"/>
      <c r="AR87" s="465" t="s">
        <v>23</v>
      </c>
      <c r="AS87" s="466"/>
      <c r="AT87" s="466"/>
      <c r="AU87" s="466"/>
      <c r="AV87" s="466"/>
      <c r="AW87" s="466"/>
      <c r="AX87" s="466"/>
      <c r="AY87" s="466"/>
      <c r="AZ87" s="466"/>
      <c r="BA87" s="466"/>
      <c r="BB87" s="467"/>
      <c r="BC87" s="468" t="s">
        <v>221</v>
      </c>
      <c r="BD87" s="454"/>
      <c r="BE87" s="450"/>
      <c r="BF87" s="451"/>
      <c r="BG87" s="451"/>
      <c r="BH87" s="451"/>
      <c r="BI87" s="451"/>
      <c r="BJ87" s="451"/>
      <c r="BK87" s="451"/>
      <c r="BL87" s="451"/>
      <c r="BM87" s="452"/>
      <c r="BN87" s="453" t="s">
        <v>226</v>
      </c>
      <c r="BO87" s="453"/>
      <c r="BP87" s="450"/>
      <c r="BQ87" s="451"/>
      <c r="BR87" s="451"/>
      <c r="BS87" s="451"/>
      <c r="BT87" s="451"/>
      <c r="BU87" s="451"/>
      <c r="BV87" s="451"/>
      <c r="BW87" s="451"/>
      <c r="BX87" s="451"/>
      <c r="BY87" s="452"/>
      <c r="BZ87" s="454" t="s">
        <v>223</v>
      </c>
      <c r="CA87" s="454"/>
      <c r="CB87" s="450"/>
      <c r="CC87" s="451"/>
      <c r="CD87" s="451"/>
      <c r="CE87" s="451"/>
      <c r="CF87" s="451"/>
      <c r="CG87" s="451"/>
      <c r="CH87" s="451"/>
      <c r="CI87" s="451"/>
      <c r="CJ87" s="451"/>
      <c r="CK87" s="451"/>
      <c r="CL87" s="451"/>
      <c r="CM87" s="451"/>
    </row>
    <row r="88" spans="1:91" s="54" customFormat="1" ht="15" customHeight="1" x14ac:dyDescent="0.2">
      <c r="A88" s="253"/>
      <c r="B88" s="233"/>
      <c r="C88" s="233"/>
      <c r="D88" s="233"/>
      <c r="E88" s="233"/>
      <c r="F88" s="233"/>
      <c r="G88" s="233"/>
      <c r="H88" s="233"/>
      <c r="I88" s="233"/>
      <c r="J88" s="233"/>
      <c r="K88" s="245"/>
      <c r="L88" s="245"/>
      <c r="M88" s="254"/>
      <c r="N88" s="254"/>
      <c r="O88" s="254"/>
      <c r="P88" s="254"/>
      <c r="Q88" s="254"/>
      <c r="R88" s="254"/>
      <c r="S88" s="254"/>
      <c r="T88" s="254"/>
      <c r="U88" s="254"/>
      <c r="V88" s="245"/>
      <c r="W88" s="245"/>
      <c r="X88" s="254"/>
      <c r="Y88" s="254"/>
      <c r="Z88" s="254"/>
      <c r="AA88" s="254"/>
      <c r="AB88" s="254"/>
      <c r="AC88" s="254"/>
      <c r="AD88" s="254"/>
      <c r="AE88" s="254"/>
      <c r="AF88" s="254"/>
      <c r="AG88" s="245"/>
      <c r="AH88" s="245"/>
      <c r="AI88" s="254"/>
      <c r="AJ88" s="254"/>
      <c r="AK88" s="254"/>
      <c r="AL88" s="254"/>
      <c r="AM88" s="254"/>
      <c r="AN88" s="254"/>
      <c r="AO88" s="254"/>
      <c r="AP88" s="254"/>
      <c r="AQ88" s="254"/>
      <c r="AR88" s="233"/>
      <c r="AS88" s="233"/>
      <c r="AT88" s="233"/>
      <c r="AU88" s="233"/>
      <c r="AV88" s="233"/>
      <c r="AW88" s="233"/>
      <c r="AX88" s="233"/>
      <c r="AY88" s="233"/>
      <c r="AZ88" s="233"/>
      <c r="BA88" s="233"/>
      <c r="BB88" s="233"/>
      <c r="BC88" s="206"/>
      <c r="BD88" s="245"/>
      <c r="BE88" s="245"/>
      <c r="BF88" s="254"/>
      <c r="BG88" s="254"/>
      <c r="BH88" s="254"/>
      <c r="BI88" s="254"/>
      <c r="BJ88" s="254"/>
      <c r="BK88" s="254"/>
      <c r="BL88" s="254"/>
      <c r="BM88" s="254"/>
      <c r="BN88" s="254"/>
      <c r="BO88" s="245"/>
      <c r="BP88" s="245"/>
      <c r="BQ88" s="254"/>
      <c r="BR88" s="254"/>
      <c r="BS88" s="254"/>
      <c r="BT88" s="254"/>
      <c r="BU88" s="254"/>
      <c r="BV88" s="254"/>
      <c r="BW88" s="254"/>
      <c r="BX88" s="254"/>
      <c r="BY88" s="254"/>
      <c r="BZ88" s="254"/>
      <c r="CA88" s="245"/>
      <c r="CB88" s="245"/>
      <c r="CC88" s="254"/>
      <c r="CD88" s="254"/>
      <c r="CE88" s="254"/>
      <c r="CF88" s="254"/>
      <c r="CG88" s="254"/>
      <c r="CH88" s="254"/>
      <c r="CI88" s="254"/>
      <c r="CJ88" s="254"/>
      <c r="CK88" s="254"/>
      <c r="CL88" s="254"/>
      <c r="CM88" s="254"/>
    </row>
    <row r="89" spans="1:91" s="54" customFormat="1" ht="15" customHeight="1" x14ac:dyDescent="0.2">
      <c r="A89" s="253"/>
      <c r="B89" s="233"/>
      <c r="C89" s="233"/>
      <c r="D89" s="233"/>
      <c r="E89" s="233"/>
      <c r="F89" s="233"/>
      <c r="G89" s="233"/>
      <c r="H89" s="233"/>
      <c r="I89" s="233"/>
      <c r="J89" s="233"/>
      <c r="K89" s="245"/>
      <c r="L89" s="245"/>
      <c r="M89" s="254"/>
      <c r="N89" s="254"/>
      <c r="O89" s="254"/>
      <c r="P89" s="254"/>
      <c r="Q89" s="254"/>
      <c r="R89" s="254"/>
      <c r="S89" s="254"/>
      <c r="T89" s="254"/>
      <c r="U89" s="254"/>
      <c r="V89" s="245"/>
      <c r="W89" s="245"/>
      <c r="X89" s="254"/>
      <c r="Y89" s="254"/>
      <c r="Z89" s="254"/>
      <c r="AA89" s="254"/>
      <c r="AB89" s="254"/>
      <c r="AC89" s="254"/>
      <c r="AD89" s="254"/>
      <c r="AE89" s="254"/>
      <c r="AF89" s="254"/>
      <c r="AG89" s="245"/>
      <c r="AH89" s="245"/>
      <c r="AI89" s="254"/>
      <c r="AJ89" s="254"/>
      <c r="AK89" s="254"/>
      <c r="AL89" s="254"/>
      <c r="AM89" s="254"/>
      <c r="AN89" s="254"/>
      <c r="AO89" s="254"/>
      <c r="AP89" s="254"/>
      <c r="AQ89" s="254"/>
      <c r="AR89" s="233"/>
      <c r="AS89" s="233"/>
      <c r="AT89" s="233"/>
      <c r="AU89" s="233"/>
      <c r="AV89" s="233"/>
      <c r="AW89" s="233"/>
      <c r="AX89" s="233"/>
      <c r="AY89" s="233"/>
      <c r="AZ89" s="233"/>
      <c r="BA89" s="233"/>
      <c r="BB89" s="233"/>
      <c r="BC89" s="206"/>
      <c r="BD89" s="245"/>
      <c r="BE89" s="245"/>
      <c r="BF89" s="254"/>
      <c r="BG89" s="254"/>
      <c r="BH89" s="254"/>
      <c r="BI89" s="254"/>
      <c r="BJ89" s="254"/>
      <c r="BK89" s="254"/>
      <c r="BL89" s="254"/>
      <c r="BM89" s="254"/>
      <c r="BN89" s="254"/>
      <c r="BO89" s="245"/>
      <c r="BP89" s="245"/>
      <c r="BQ89" s="254"/>
      <c r="BR89" s="254"/>
      <c r="BS89" s="254"/>
      <c r="BT89" s="254"/>
      <c r="BU89" s="254"/>
      <c r="BV89" s="254"/>
      <c r="BW89" s="254"/>
      <c r="BX89" s="254"/>
      <c r="BY89" s="254"/>
      <c r="BZ89" s="254"/>
      <c r="CA89" s="245"/>
      <c r="CB89" s="245"/>
      <c r="CC89" s="254"/>
      <c r="CD89" s="254"/>
      <c r="CE89" s="254"/>
      <c r="CF89" s="254"/>
      <c r="CG89" s="254"/>
      <c r="CH89" s="254"/>
      <c r="CI89" s="254"/>
      <c r="CJ89" s="254"/>
      <c r="CK89" s="254"/>
      <c r="CL89" s="254"/>
      <c r="CM89" s="254"/>
    </row>
    <row r="90" spans="1:91" ht="18" customHeight="1" x14ac:dyDescent="0.2">
      <c r="A90" s="489" t="s">
        <v>229</v>
      </c>
      <c r="B90" s="489"/>
      <c r="C90" s="489"/>
      <c r="D90" s="489"/>
      <c r="E90" s="489"/>
      <c r="F90" s="489"/>
      <c r="G90" s="489"/>
      <c r="H90" s="489"/>
      <c r="I90" s="489"/>
      <c r="J90" s="489"/>
      <c r="K90" s="489"/>
      <c r="L90" s="489"/>
      <c r="M90" s="489"/>
      <c r="N90" s="489"/>
      <c r="O90" s="489"/>
      <c r="P90" s="489"/>
      <c r="Q90" s="489"/>
      <c r="R90" s="489"/>
      <c r="S90" s="489"/>
      <c r="T90" s="489"/>
      <c r="U90" s="489"/>
      <c r="V90" s="489"/>
      <c r="W90" s="489"/>
      <c r="X90" s="81"/>
      <c r="Y90" s="81"/>
      <c r="Z90" s="81"/>
      <c r="AA90" s="81"/>
    </row>
    <row r="91" spans="1:91" ht="18" customHeight="1" x14ac:dyDescent="0.2">
      <c r="A91" s="207"/>
      <c r="B91" s="255" t="s">
        <v>230</v>
      </c>
      <c r="C91" s="207"/>
      <c r="D91" s="207"/>
      <c r="E91" s="207"/>
      <c r="F91" s="207"/>
      <c r="G91" s="207"/>
      <c r="H91" s="207"/>
      <c r="I91" s="207"/>
      <c r="J91" s="207"/>
      <c r="K91" s="207"/>
      <c r="L91" s="207"/>
      <c r="M91" s="207"/>
      <c r="N91" s="207"/>
      <c r="O91" s="207"/>
      <c r="P91" s="207"/>
      <c r="Q91" s="207"/>
      <c r="R91" s="207"/>
      <c r="S91" s="207"/>
      <c r="T91" s="207"/>
      <c r="U91" s="207"/>
      <c r="V91" s="207"/>
      <c r="W91" s="207"/>
      <c r="X91" s="81"/>
      <c r="Y91" s="81"/>
      <c r="Z91" s="81"/>
      <c r="AA91" s="81"/>
      <c r="AB91" s="54"/>
    </row>
    <row r="92" spans="1:91" ht="18" customHeight="1" x14ac:dyDescent="0.2">
      <c r="A92" s="207"/>
      <c r="B92" s="255" t="s">
        <v>231</v>
      </c>
      <c r="C92" s="207"/>
      <c r="D92" s="207"/>
      <c r="E92" s="207"/>
      <c r="F92" s="207"/>
      <c r="G92" s="207"/>
      <c r="H92" s="207"/>
      <c r="I92" s="207"/>
      <c r="J92" s="207"/>
      <c r="K92" s="207"/>
      <c r="L92" s="207"/>
      <c r="M92" s="207"/>
      <c r="N92" s="207"/>
      <c r="O92" s="207"/>
      <c r="P92" s="207"/>
      <c r="Q92" s="207"/>
      <c r="R92" s="207"/>
      <c r="S92" s="207"/>
      <c r="T92" s="207"/>
      <c r="U92" s="207"/>
      <c r="V92" s="207"/>
      <c r="W92" s="207"/>
      <c r="X92" s="81"/>
      <c r="Y92" s="81"/>
      <c r="Z92" s="81"/>
      <c r="AA92" s="81"/>
      <c r="AB92" s="54"/>
      <c r="AC92" s="54"/>
      <c r="AD92" s="54"/>
      <c r="AE92" s="54"/>
      <c r="AF92" s="54"/>
      <c r="AG92" s="54"/>
      <c r="AH92" s="54"/>
      <c r="AI92" s="54"/>
      <c r="AJ92" s="54"/>
      <c r="AK92" s="54"/>
      <c r="AL92" s="54"/>
      <c r="AM92" s="54"/>
      <c r="AN92" s="54"/>
    </row>
    <row r="93" spans="1:91" ht="39.9" customHeight="1" x14ac:dyDescent="0.2">
      <c r="A93" s="490" t="s">
        <v>11</v>
      </c>
      <c r="B93" s="491"/>
      <c r="C93" s="491"/>
      <c r="D93" s="491"/>
      <c r="E93" s="491"/>
      <c r="F93" s="491"/>
      <c r="G93" s="491"/>
      <c r="H93" s="491"/>
      <c r="I93" s="491"/>
      <c r="J93" s="492"/>
      <c r="K93" s="496"/>
      <c r="L93" s="497"/>
      <c r="M93" s="497"/>
      <c r="N93" s="497"/>
      <c r="O93" s="497"/>
      <c r="P93" s="497"/>
      <c r="Q93" s="497"/>
      <c r="R93" s="497"/>
      <c r="S93" s="497"/>
      <c r="T93" s="497"/>
      <c r="U93" s="497"/>
      <c r="V93" s="497"/>
      <c r="W93" s="497"/>
      <c r="X93" s="497"/>
      <c r="Y93" s="497"/>
      <c r="Z93" s="497"/>
      <c r="AA93" s="497"/>
      <c r="AB93" s="497"/>
      <c r="AC93" s="497"/>
      <c r="AD93" s="497"/>
      <c r="AE93" s="497"/>
      <c r="AF93" s="497"/>
      <c r="AG93" s="497"/>
      <c r="AH93" s="497"/>
      <c r="AI93" s="497"/>
      <c r="AJ93" s="497"/>
      <c r="AK93" s="497"/>
      <c r="AL93" s="497"/>
      <c r="AM93" s="497"/>
      <c r="AN93" s="497"/>
      <c r="AO93" s="497"/>
      <c r="AP93" s="497"/>
      <c r="AQ93" s="498"/>
      <c r="AR93" s="502" t="s">
        <v>24</v>
      </c>
      <c r="AS93" s="503"/>
      <c r="AT93" s="503"/>
      <c r="AU93" s="503"/>
      <c r="AV93" s="503"/>
      <c r="AW93" s="503"/>
      <c r="AX93" s="503"/>
      <c r="AY93" s="503"/>
      <c r="AZ93" s="503"/>
      <c r="BA93" s="503"/>
      <c r="BB93" s="503"/>
      <c r="BC93" s="504"/>
      <c r="BD93" s="505"/>
      <c r="BE93" s="505"/>
      <c r="BF93" s="505"/>
      <c r="BG93" s="505"/>
      <c r="BH93" s="505"/>
      <c r="BI93" s="505"/>
      <c r="BJ93" s="505"/>
      <c r="BK93" s="505"/>
      <c r="BL93" s="505"/>
      <c r="BM93" s="505"/>
      <c r="BN93" s="505"/>
      <c r="BO93" s="505"/>
      <c r="BP93" s="505"/>
      <c r="BQ93" s="505"/>
      <c r="BR93" s="505"/>
      <c r="BS93" s="505"/>
      <c r="BT93" s="505"/>
      <c r="BU93" s="505"/>
      <c r="BV93" s="505"/>
      <c r="BW93" s="505"/>
      <c r="BX93" s="505"/>
      <c r="BY93" s="505"/>
      <c r="BZ93" s="505"/>
      <c r="CA93" s="505"/>
      <c r="CB93" s="505"/>
      <c r="CC93" s="505"/>
      <c r="CD93" s="505"/>
      <c r="CE93" s="505"/>
      <c r="CF93" s="505"/>
      <c r="CG93" s="505"/>
      <c r="CH93" s="505"/>
      <c r="CI93" s="505"/>
      <c r="CJ93" s="505"/>
      <c r="CK93" s="505"/>
      <c r="CL93" s="505"/>
      <c r="CM93" s="506"/>
    </row>
    <row r="94" spans="1:91" ht="39.9" customHeight="1" x14ac:dyDescent="0.2">
      <c r="A94" s="493"/>
      <c r="B94" s="494"/>
      <c r="C94" s="494"/>
      <c r="D94" s="494"/>
      <c r="E94" s="494"/>
      <c r="F94" s="494"/>
      <c r="G94" s="494"/>
      <c r="H94" s="494"/>
      <c r="I94" s="494"/>
      <c r="J94" s="495"/>
      <c r="K94" s="499"/>
      <c r="L94" s="500"/>
      <c r="M94" s="500"/>
      <c r="N94" s="500"/>
      <c r="O94" s="500"/>
      <c r="P94" s="500"/>
      <c r="Q94" s="500"/>
      <c r="R94" s="500"/>
      <c r="S94" s="500"/>
      <c r="T94" s="500"/>
      <c r="U94" s="500"/>
      <c r="V94" s="500"/>
      <c r="W94" s="500"/>
      <c r="X94" s="500"/>
      <c r="Y94" s="500"/>
      <c r="Z94" s="500"/>
      <c r="AA94" s="500"/>
      <c r="AB94" s="500"/>
      <c r="AC94" s="500"/>
      <c r="AD94" s="500"/>
      <c r="AE94" s="500"/>
      <c r="AF94" s="500"/>
      <c r="AG94" s="500"/>
      <c r="AH94" s="500"/>
      <c r="AI94" s="500"/>
      <c r="AJ94" s="500"/>
      <c r="AK94" s="500"/>
      <c r="AL94" s="500"/>
      <c r="AM94" s="500"/>
      <c r="AN94" s="500"/>
      <c r="AO94" s="500"/>
      <c r="AP94" s="500"/>
      <c r="AQ94" s="501"/>
      <c r="AR94" s="502" t="s">
        <v>227</v>
      </c>
      <c r="AS94" s="503"/>
      <c r="AT94" s="503"/>
      <c r="AU94" s="503"/>
      <c r="AV94" s="503"/>
      <c r="AW94" s="503"/>
      <c r="AX94" s="503"/>
      <c r="AY94" s="503"/>
      <c r="AZ94" s="503"/>
      <c r="BA94" s="503"/>
      <c r="BB94" s="507"/>
      <c r="BC94" s="504"/>
      <c r="BD94" s="505"/>
      <c r="BE94" s="505"/>
      <c r="BF94" s="505"/>
      <c r="BG94" s="505"/>
      <c r="BH94" s="505"/>
      <c r="BI94" s="505"/>
      <c r="BJ94" s="505"/>
      <c r="BK94" s="505"/>
      <c r="BL94" s="505"/>
      <c r="BM94" s="505"/>
      <c r="BN94" s="505"/>
      <c r="BO94" s="505"/>
      <c r="BP94" s="505"/>
      <c r="BQ94" s="505"/>
      <c r="BR94" s="505"/>
      <c r="BS94" s="505"/>
      <c r="BT94" s="505"/>
      <c r="BU94" s="505"/>
      <c r="BV94" s="505"/>
      <c r="BW94" s="505"/>
      <c r="BX94" s="505"/>
      <c r="BY94" s="505"/>
      <c r="BZ94" s="505"/>
      <c r="CA94" s="505"/>
      <c r="CB94" s="505"/>
      <c r="CC94" s="505"/>
      <c r="CD94" s="505"/>
      <c r="CE94" s="505"/>
      <c r="CF94" s="505"/>
      <c r="CG94" s="505"/>
      <c r="CH94" s="505"/>
      <c r="CI94" s="505"/>
      <c r="CJ94" s="505"/>
      <c r="CK94" s="505"/>
      <c r="CL94" s="505"/>
      <c r="CM94" s="506"/>
    </row>
    <row r="95" spans="1:91" ht="22.5" customHeight="1" x14ac:dyDescent="0.2">
      <c r="A95" s="476" t="s">
        <v>25</v>
      </c>
      <c r="B95" s="477"/>
      <c r="C95" s="477"/>
      <c r="D95" s="477"/>
      <c r="E95" s="477"/>
      <c r="F95" s="477"/>
      <c r="G95" s="477"/>
      <c r="H95" s="477"/>
      <c r="I95" s="477"/>
      <c r="J95" s="478"/>
      <c r="K95" s="482" t="s">
        <v>228</v>
      </c>
      <c r="L95" s="483"/>
      <c r="M95" s="483"/>
      <c r="N95" s="484"/>
      <c r="O95" s="484"/>
      <c r="P95" s="484"/>
      <c r="Q95" s="484"/>
      <c r="R95" s="484"/>
      <c r="S95" s="484"/>
      <c r="T95" s="484"/>
      <c r="U95" s="484"/>
      <c r="V95" s="484"/>
      <c r="W95" s="484"/>
      <c r="X95" s="483" t="s">
        <v>223</v>
      </c>
      <c r="Y95" s="483"/>
      <c r="Z95" s="483"/>
      <c r="AA95" s="484"/>
      <c r="AB95" s="484"/>
      <c r="AC95" s="484"/>
      <c r="AD95" s="484"/>
      <c r="AE95" s="484"/>
      <c r="AF95" s="484"/>
      <c r="AG95" s="484"/>
      <c r="AH95" s="484"/>
      <c r="AI95" s="484"/>
      <c r="AJ95" s="484"/>
      <c r="AK95" s="256"/>
      <c r="AL95" s="256"/>
      <c r="AM95" s="256"/>
      <c r="AN95" s="256"/>
      <c r="AO95" s="256"/>
      <c r="AP95" s="256"/>
      <c r="AQ95" s="256"/>
      <c r="AR95" s="256"/>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c r="CF95" s="258"/>
      <c r="CG95" s="258"/>
      <c r="CH95" s="258"/>
      <c r="CI95" s="258"/>
      <c r="CJ95" s="258"/>
      <c r="CK95" s="258"/>
      <c r="CL95" s="258"/>
      <c r="CM95" s="259"/>
    </row>
    <row r="96" spans="1:91" ht="39.9" customHeight="1" x14ac:dyDescent="0.2">
      <c r="A96" s="479"/>
      <c r="B96" s="480"/>
      <c r="C96" s="480"/>
      <c r="D96" s="480"/>
      <c r="E96" s="480"/>
      <c r="F96" s="480"/>
      <c r="G96" s="480"/>
      <c r="H96" s="480"/>
      <c r="I96" s="480"/>
      <c r="J96" s="481"/>
      <c r="K96" s="485"/>
      <c r="L96" s="486"/>
      <c r="M96" s="486"/>
      <c r="N96" s="486"/>
      <c r="O96" s="486"/>
      <c r="P96" s="486"/>
      <c r="Q96" s="486"/>
      <c r="R96" s="486"/>
      <c r="S96" s="486"/>
      <c r="T96" s="486"/>
      <c r="U96" s="486"/>
      <c r="V96" s="486"/>
      <c r="W96" s="486"/>
      <c r="X96" s="487" t="s">
        <v>26</v>
      </c>
      <c r="Y96" s="487"/>
      <c r="Z96" s="487"/>
      <c r="AA96" s="487"/>
      <c r="AB96" s="488"/>
      <c r="AC96" s="488"/>
      <c r="AD96" s="488"/>
      <c r="AE96" s="488"/>
      <c r="AF96" s="488"/>
      <c r="AG96" s="488"/>
      <c r="AH96" s="488"/>
      <c r="AI96" s="488"/>
      <c r="AJ96" s="488"/>
      <c r="AK96" s="488"/>
      <c r="AL96" s="488"/>
      <c r="AM96" s="488"/>
      <c r="AN96" s="488"/>
      <c r="AO96" s="488"/>
      <c r="AP96" s="487" t="s">
        <v>15</v>
      </c>
      <c r="AQ96" s="487"/>
      <c r="AR96" s="487"/>
      <c r="AS96" s="487"/>
      <c r="AT96" s="469"/>
      <c r="AU96" s="469"/>
      <c r="AV96" s="469"/>
      <c r="AW96" s="469"/>
      <c r="AX96" s="469"/>
      <c r="AY96" s="469"/>
      <c r="AZ96" s="469"/>
      <c r="BA96" s="469"/>
      <c r="BB96" s="469"/>
      <c r="BC96" s="469"/>
      <c r="BD96" s="469"/>
      <c r="BE96" s="469"/>
      <c r="BF96" s="469"/>
      <c r="BG96" s="469"/>
      <c r="BH96" s="469"/>
      <c r="BI96" s="469"/>
      <c r="BJ96" s="469"/>
      <c r="BK96" s="469"/>
      <c r="BL96" s="469"/>
      <c r="BM96" s="469"/>
      <c r="BN96" s="469"/>
      <c r="BO96" s="469"/>
      <c r="BP96" s="469"/>
      <c r="BQ96" s="469"/>
      <c r="BR96" s="469"/>
      <c r="BS96" s="469"/>
      <c r="BT96" s="469"/>
      <c r="BU96" s="469"/>
      <c r="BV96" s="469"/>
      <c r="BW96" s="469"/>
      <c r="BX96" s="469"/>
      <c r="BY96" s="469"/>
      <c r="BZ96" s="469"/>
      <c r="CA96" s="469"/>
      <c r="CB96" s="469"/>
      <c r="CC96" s="469"/>
      <c r="CD96" s="469"/>
      <c r="CE96" s="469"/>
      <c r="CF96" s="469"/>
      <c r="CG96" s="469"/>
      <c r="CH96" s="469"/>
      <c r="CI96" s="469"/>
      <c r="CJ96" s="469"/>
      <c r="CK96" s="469"/>
      <c r="CL96" s="469"/>
      <c r="CM96" s="470"/>
    </row>
    <row r="97" spans="1:95" ht="39.9" customHeight="1" x14ac:dyDescent="0.2">
      <c r="A97" s="471" t="s">
        <v>21</v>
      </c>
      <c r="B97" s="461"/>
      <c r="C97" s="461"/>
      <c r="D97" s="461"/>
      <c r="E97" s="461"/>
      <c r="F97" s="461"/>
      <c r="G97" s="461"/>
      <c r="H97" s="461"/>
      <c r="I97" s="461"/>
      <c r="J97" s="462"/>
      <c r="K97" s="463" t="s">
        <v>221</v>
      </c>
      <c r="L97" s="453"/>
      <c r="M97" s="464"/>
      <c r="N97" s="464"/>
      <c r="O97" s="464"/>
      <c r="P97" s="464"/>
      <c r="Q97" s="464"/>
      <c r="R97" s="464"/>
      <c r="S97" s="464"/>
      <c r="T97" s="464"/>
      <c r="U97" s="464"/>
      <c r="V97" s="453" t="s">
        <v>222</v>
      </c>
      <c r="W97" s="453"/>
      <c r="X97" s="464"/>
      <c r="Y97" s="464"/>
      <c r="Z97" s="464"/>
      <c r="AA97" s="464"/>
      <c r="AB97" s="464"/>
      <c r="AC97" s="464"/>
      <c r="AD97" s="464"/>
      <c r="AE97" s="464"/>
      <c r="AF97" s="464"/>
      <c r="AG97" s="453" t="s">
        <v>223</v>
      </c>
      <c r="AH97" s="453"/>
      <c r="AI97" s="464"/>
      <c r="AJ97" s="464"/>
      <c r="AK97" s="464"/>
      <c r="AL97" s="464"/>
      <c r="AM97" s="464"/>
      <c r="AN97" s="464"/>
      <c r="AO97" s="464"/>
      <c r="AP97" s="464"/>
      <c r="AQ97" s="450"/>
      <c r="AR97" s="472" t="s">
        <v>224</v>
      </c>
      <c r="AS97" s="473"/>
      <c r="AT97" s="473"/>
      <c r="AU97" s="473"/>
      <c r="AV97" s="473"/>
      <c r="AW97" s="473"/>
      <c r="AX97" s="473"/>
      <c r="AY97" s="473"/>
      <c r="AZ97" s="473"/>
      <c r="BA97" s="473"/>
      <c r="BB97" s="474"/>
      <c r="BC97" s="452"/>
      <c r="BD97" s="464"/>
      <c r="BE97" s="464"/>
      <c r="BF97" s="464"/>
      <c r="BG97" s="464"/>
      <c r="BH97" s="464"/>
      <c r="BI97" s="464"/>
      <c r="BJ97" s="464"/>
      <c r="BK97" s="464"/>
      <c r="BL97" s="464"/>
      <c r="BM97" s="464"/>
      <c r="BN97" s="464"/>
      <c r="BO97" s="464"/>
      <c r="BP97" s="464"/>
      <c r="BQ97" s="464"/>
      <c r="BR97" s="475" t="s">
        <v>225</v>
      </c>
      <c r="BS97" s="475"/>
      <c r="BT97" s="464"/>
      <c r="BU97" s="464"/>
      <c r="BV97" s="464"/>
      <c r="BW97" s="464"/>
      <c r="BX97" s="464"/>
      <c r="BY97" s="464"/>
      <c r="BZ97" s="464"/>
      <c r="CA97" s="464"/>
      <c r="CB97" s="464"/>
      <c r="CC97" s="464"/>
      <c r="CD97" s="464"/>
      <c r="CE97" s="464"/>
      <c r="CF97" s="464"/>
      <c r="CG97" s="464"/>
      <c r="CH97" s="464"/>
      <c r="CI97" s="464"/>
      <c r="CJ97" s="464"/>
      <c r="CK97" s="464"/>
      <c r="CL97" s="464"/>
      <c r="CM97" s="450"/>
    </row>
    <row r="98" spans="1:95" ht="39.9" customHeight="1" x14ac:dyDescent="0.2">
      <c r="A98" s="460" t="s">
        <v>22</v>
      </c>
      <c r="B98" s="461"/>
      <c r="C98" s="461"/>
      <c r="D98" s="461"/>
      <c r="E98" s="461"/>
      <c r="F98" s="461"/>
      <c r="G98" s="461"/>
      <c r="H98" s="461"/>
      <c r="I98" s="461"/>
      <c r="J98" s="462"/>
      <c r="K98" s="463" t="s">
        <v>221</v>
      </c>
      <c r="L98" s="453"/>
      <c r="M98" s="464"/>
      <c r="N98" s="464"/>
      <c r="O98" s="464"/>
      <c r="P98" s="464"/>
      <c r="Q98" s="464"/>
      <c r="R98" s="464"/>
      <c r="S98" s="464"/>
      <c r="T98" s="464"/>
      <c r="U98" s="464"/>
      <c r="V98" s="453" t="s">
        <v>222</v>
      </c>
      <c r="W98" s="453"/>
      <c r="X98" s="464"/>
      <c r="Y98" s="464"/>
      <c r="Z98" s="464"/>
      <c r="AA98" s="464"/>
      <c r="AB98" s="464"/>
      <c r="AC98" s="464"/>
      <c r="AD98" s="464"/>
      <c r="AE98" s="464"/>
      <c r="AF98" s="464"/>
      <c r="AG98" s="453" t="s">
        <v>223</v>
      </c>
      <c r="AH98" s="453"/>
      <c r="AI98" s="464"/>
      <c r="AJ98" s="464"/>
      <c r="AK98" s="464"/>
      <c r="AL98" s="464"/>
      <c r="AM98" s="464"/>
      <c r="AN98" s="464"/>
      <c r="AO98" s="464"/>
      <c r="AP98" s="464"/>
      <c r="AQ98" s="450"/>
      <c r="AR98" s="465" t="s">
        <v>23</v>
      </c>
      <c r="AS98" s="466"/>
      <c r="AT98" s="466"/>
      <c r="AU98" s="466"/>
      <c r="AV98" s="466"/>
      <c r="AW98" s="466"/>
      <c r="AX98" s="466"/>
      <c r="AY98" s="466"/>
      <c r="AZ98" s="466"/>
      <c r="BA98" s="466"/>
      <c r="BB98" s="467"/>
      <c r="BC98" s="468" t="s">
        <v>221</v>
      </c>
      <c r="BD98" s="454"/>
      <c r="BE98" s="450"/>
      <c r="BF98" s="451"/>
      <c r="BG98" s="451"/>
      <c r="BH98" s="451"/>
      <c r="BI98" s="451"/>
      <c r="BJ98" s="451"/>
      <c r="BK98" s="451"/>
      <c r="BL98" s="451"/>
      <c r="BM98" s="452"/>
      <c r="BN98" s="453" t="s">
        <v>226</v>
      </c>
      <c r="BO98" s="453"/>
      <c r="BP98" s="450"/>
      <c r="BQ98" s="451"/>
      <c r="BR98" s="451"/>
      <c r="BS98" s="451"/>
      <c r="BT98" s="451"/>
      <c r="BU98" s="451"/>
      <c r="BV98" s="451"/>
      <c r="BW98" s="451"/>
      <c r="BX98" s="451"/>
      <c r="BY98" s="452"/>
      <c r="BZ98" s="454" t="s">
        <v>223</v>
      </c>
      <c r="CA98" s="454"/>
      <c r="CB98" s="450"/>
      <c r="CC98" s="451"/>
      <c r="CD98" s="451"/>
      <c r="CE98" s="451"/>
      <c r="CF98" s="451"/>
      <c r="CG98" s="451"/>
      <c r="CH98" s="451"/>
      <c r="CI98" s="451"/>
      <c r="CJ98" s="451"/>
      <c r="CK98" s="451"/>
      <c r="CL98" s="451"/>
      <c r="CM98" s="451"/>
    </row>
    <row r="99" spans="1:95" ht="15" customHeight="1" x14ac:dyDescent="0.2">
      <c r="A99" s="204"/>
      <c r="B99" s="204"/>
      <c r="C99" s="216"/>
      <c r="D99" s="216"/>
      <c r="E99" s="216"/>
      <c r="F99" s="216"/>
      <c r="G99" s="216"/>
      <c r="H99" s="216"/>
      <c r="I99" s="216"/>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c r="AK99" s="208"/>
      <c r="AL99" s="208"/>
      <c r="AM99" s="208"/>
      <c r="AN99" s="208"/>
      <c r="AO99" s="208"/>
      <c r="AP99" s="208"/>
      <c r="AQ99" s="208"/>
    </row>
    <row r="100" spans="1:95" ht="15" customHeight="1" x14ac:dyDescent="0.2">
      <c r="A100" s="204"/>
      <c r="B100" s="204"/>
      <c r="C100" s="216"/>
      <c r="D100" s="216"/>
      <c r="E100" s="216"/>
      <c r="F100" s="216"/>
      <c r="G100" s="216"/>
      <c r="H100" s="216"/>
      <c r="I100" s="216"/>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208"/>
    </row>
    <row r="101" spans="1:95" ht="18" customHeight="1" x14ac:dyDescent="0.2">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7"/>
      <c r="BA101" s="217"/>
      <c r="BB101" s="217"/>
      <c r="BC101" s="217"/>
      <c r="BD101" s="217"/>
      <c r="BE101" s="217"/>
      <c r="BF101" s="217"/>
      <c r="BG101" s="217"/>
      <c r="BH101" s="217"/>
      <c r="BI101" s="217"/>
      <c r="BJ101" s="217"/>
      <c r="BK101" s="217"/>
      <c r="BL101" s="217"/>
      <c r="BM101" s="217"/>
      <c r="BN101" s="217"/>
      <c r="BO101" s="217"/>
      <c r="BP101" s="217"/>
      <c r="BQ101" s="217"/>
      <c r="BR101" s="217"/>
      <c r="BS101" s="217"/>
      <c r="BT101" s="217"/>
      <c r="BU101" s="217"/>
      <c r="BV101" s="217"/>
      <c r="BW101" s="217"/>
      <c r="BX101" s="217"/>
      <c r="BY101" s="217"/>
      <c r="BZ101" s="217"/>
      <c r="CA101" s="217"/>
      <c r="CB101" s="217"/>
      <c r="CC101" s="217"/>
      <c r="CD101" s="217"/>
      <c r="CE101" s="217"/>
      <c r="CF101" s="217"/>
      <c r="CG101" s="217"/>
      <c r="CH101" s="217"/>
      <c r="CI101" s="217"/>
      <c r="CJ101" s="217"/>
      <c r="CK101" s="217"/>
      <c r="CL101" s="217"/>
      <c r="CM101" s="217"/>
      <c r="CN101" s="140" t="s">
        <v>232</v>
      </c>
    </row>
    <row r="102" spans="1:95" ht="18" customHeight="1" x14ac:dyDescent="0.2"/>
    <row r="103" spans="1:95" ht="19.5" customHeight="1" x14ac:dyDescent="0.2">
      <c r="B103" s="204"/>
      <c r="C103" s="204"/>
      <c r="D103" s="117"/>
      <c r="E103" s="117"/>
      <c r="F103" s="209"/>
      <c r="G103" s="209"/>
      <c r="H103" s="204"/>
      <c r="I103" s="140"/>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c r="AK103" s="208"/>
      <c r="AL103" s="208"/>
      <c r="AM103" s="208"/>
      <c r="AN103" s="208"/>
      <c r="AO103" s="455" t="s">
        <v>98</v>
      </c>
      <c r="AP103" s="455"/>
      <c r="AQ103" s="455"/>
      <c r="AR103" s="455"/>
      <c r="AS103" s="455"/>
      <c r="AT103" s="455"/>
      <c r="AU103" s="455"/>
      <c r="AV103" s="455"/>
      <c r="AW103" s="455"/>
      <c r="AX103" s="455"/>
      <c r="AY103" s="455"/>
      <c r="BM103" s="210"/>
      <c r="BO103" s="456" t="s">
        <v>335</v>
      </c>
      <c r="BP103" s="456"/>
      <c r="BQ103" s="456"/>
      <c r="BR103" s="456"/>
      <c r="BS103" s="456"/>
      <c r="BT103" s="456"/>
      <c r="BU103" s="456"/>
      <c r="BV103" s="456"/>
      <c r="BW103" s="456"/>
      <c r="BX103" s="456"/>
      <c r="BY103" s="456"/>
      <c r="BZ103" s="456"/>
      <c r="CA103" s="456"/>
      <c r="CB103" s="456"/>
      <c r="CC103" s="456"/>
      <c r="CD103" s="456"/>
      <c r="CE103" s="456"/>
      <c r="CF103" s="456"/>
      <c r="CG103" s="456"/>
      <c r="CH103" s="456"/>
      <c r="CI103" s="456"/>
      <c r="CJ103" s="456"/>
      <c r="CK103" s="456"/>
      <c r="CL103" s="456"/>
      <c r="CM103" s="456"/>
    </row>
    <row r="104" spans="1:95" ht="18" customHeight="1" x14ac:dyDescent="0.2">
      <c r="B104" s="204"/>
      <c r="C104" s="204"/>
      <c r="D104" s="117"/>
      <c r="E104" s="117"/>
      <c r="F104" s="209"/>
      <c r="G104" s="209"/>
      <c r="H104" s="204"/>
      <c r="I104" s="140"/>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c r="AK104" s="208"/>
      <c r="AL104" s="208"/>
      <c r="AM104" s="208"/>
      <c r="AN104" s="208"/>
      <c r="AO104" s="208"/>
      <c r="AP104" s="208"/>
      <c r="AQ104" s="208"/>
      <c r="BM104" s="211"/>
      <c r="BN104" s="211"/>
      <c r="BO104" s="211"/>
      <c r="BP104" s="211"/>
      <c r="BQ104" s="211"/>
      <c r="BR104" s="211"/>
      <c r="BS104" s="211"/>
      <c r="BT104" s="211"/>
      <c r="BU104" s="211"/>
      <c r="BV104" s="211"/>
      <c r="BW104" s="211"/>
      <c r="BX104" s="211"/>
      <c r="BY104" s="211"/>
      <c r="BZ104" s="211"/>
      <c r="CA104" s="211"/>
      <c r="CB104" s="211"/>
      <c r="CC104" s="211"/>
      <c r="CD104" s="211"/>
      <c r="CE104" s="211"/>
      <c r="CF104" s="211"/>
      <c r="CG104" s="211"/>
      <c r="CH104" s="211"/>
      <c r="CI104" s="211"/>
      <c r="CJ104" s="211"/>
      <c r="CK104" s="211"/>
      <c r="CL104" s="58" t="s">
        <v>0</v>
      </c>
    </row>
    <row r="105" spans="1:95" ht="9.75" customHeight="1" x14ac:dyDescent="0.2">
      <c r="B105" s="204"/>
      <c r="C105" s="204"/>
      <c r="D105" s="117"/>
      <c r="E105" s="117"/>
      <c r="F105" s="209"/>
      <c r="G105" s="209"/>
      <c r="H105" s="204"/>
      <c r="I105" s="140"/>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BM105" s="211"/>
      <c r="BN105" s="211"/>
      <c r="BO105" s="211"/>
      <c r="BP105" s="211"/>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row>
    <row r="106" spans="1:95" s="212" customFormat="1" ht="24.75" customHeight="1" x14ac:dyDescent="0.2">
      <c r="A106" s="208"/>
      <c r="B106" s="204"/>
      <c r="C106" s="204"/>
      <c r="D106" s="117"/>
      <c r="E106" s="117"/>
      <c r="F106" s="209"/>
      <c r="G106" s="209"/>
      <c r="H106" s="204"/>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80"/>
      <c r="AI106" s="208"/>
      <c r="AJ106" s="208"/>
      <c r="AK106" s="208"/>
      <c r="AL106" s="208"/>
      <c r="AM106" s="208"/>
      <c r="AN106" s="208"/>
      <c r="AO106" s="208"/>
      <c r="AP106" s="208"/>
      <c r="AQ106" s="208"/>
      <c r="AR106" s="80"/>
      <c r="AS106" s="80"/>
      <c r="AT106" s="80"/>
      <c r="AU106" s="80"/>
      <c r="AV106" s="80"/>
      <c r="AW106" s="80"/>
      <c r="AX106" s="80"/>
      <c r="AY106" s="80"/>
      <c r="AZ106" s="80"/>
      <c r="BA106" s="80"/>
      <c r="BB106" s="80"/>
      <c r="BC106" s="80"/>
      <c r="BD106" s="80"/>
      <c r="BE106" s="80"/>
      <c r="BF106" s="80"/>
      <c r="BG106" s="80"/>
      <c r="BH106" s="80"/>
      <c r="BI106" s="80"/>
      <c r="BJ106" s="208"/>
      <c r="BK106" s="208"/>
      <c r="BL106" s="208"/>
      <c r="BM106" s="80"/>
      <c r="BN106" s="457"/>
      <c r="BO106" s="457"/>
      <c r="BP106" s="457"/>
      <c r="BQ106" s="457"/>
      <c r="BR106" s="457"/>
      <c r="BS106" s="457"/>
      <c r="BT106" s="457"/>
      <c r="BU106" s="457"/>
      <c r="BV106" s="457"/>
      <c r="BW106" s="457"/>
      <c r="BX106" s="458" t="s">
        <v>2</v>
      </c>
      <c r="BY106" s="458"/>
      <c r="BZ106" s="459"/>
      <c r="CA106" s="459"/>
      <c r="CB106" s="459"/>
      <c r="CC106" s="459"/>
      <c r="CD106" s="459"/>
      <c r="CE106" s="458" t="s">
        <v>3</v>
      </c>
      <c r="CF106" s="458"/>
      <c r="CG106" s="459"/>
      <c r="CH106" s="459"/>
      <c r="CI106" s="459"/>
      <c r="CJ106" s="459"/>
      <c r="CK106" s="459"/>
      <c r="CL106" s="458" t="s">
        <v>4</v>
      </c>
      <c r="CM106" s="458"/>
      <c r="CQ106" s="213"/>
    </row>
    <row r="107" spans="1:95" ht="18" customHeight="1" x14ac:dyDescent="0.2">
      <c r="A107" s="208"/>
      <c r="B107" s="204"/>
      <c r="C107" s="204"/>
      <c r="D107" s="117"/>
      <c r="E107" s="117"/>
      <c r="F107" s="209"/>
      <c r="G107" s="209"/>
      <c r="H107" s="204"/>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I107" s="208"/>
      <c r="AJ107" s="208"/>
      <c r="AK107" s="208"/>
      <c r="AL107" s="208"/>
      <c r="AM107" s="208"/>
      <c r="AN107" s="208"/>
      <c r="AO107" s="208"/>
      <c r="AP107" s="208"/>
      <c r="AQ107" s="208"/>
      <c r="BJ107" s="208"/>
      <c r="BK107" s="208"/>
      <c r="BL107" s="208"/>
      <c r="BN107" s="208"/>
      <c r="BO107" s="130"/>
      <c r="BP107" s="130"/>
      <c r="BQ107" s="130"/>
      <c r="BR107" s="130"/>
      <c r="BS107" s="130"/>
      <c r="BT107" s="130"/>
      <c r="BU107" s="130"/>
      <c r="BV107" s="130"/>
      <c r="BW107" s="130"/>
      <c r="BX107" s="130"/>
      <c r="BY107" s="130"/>
      <c r="BZ107" s="130"/>
      <c r="CA107" s="130"/>
      <c r="CB107" s="130"/>
      <c r="CC107" s="130"/>
      <c r="CD107" s="130"/>
      <c r="CE107" s="130"/>
      <c r="CF107" s="130"/>
      <c r="CG107" s="130"/>
      <c r="CH107" s="130"/>
      <c r="CI107" s="130"/>
      <c r="CJ107" s="130"/>
      <c r="CK107" s="130"/>
      <c r="CL107" s="130"/>
      <c r="CM107" s="130"/>
    </row>
    <row r="108" spans="1:95" ht="18" customHeight="1" x14ac:dyDescent="0.2">
      <c r="A108" s="208"/>
      <c r="B108" s="204"/>
      <c r="C108" s="204"/>
      <c r="D108" s="117"/>
      <c r="E108" s="117"/>
      <c r="F108" s="209"/>
      <c r="G108" s="209"/>
      <c r="H108" s="204"/>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I108" s="208"/>
      <c r="AJ108" s="208"/>
      <c r="AK108" s="208"/>
      <c r="AL108" s="208"/>
      <c r="AM108" s="208"/>
      <c r="AN108" s="208"/>
      <c r="AO108" s="208"/>
      <c r="AP108" s="208"/>
      <c r="AQ108" s="208"/>
      <c r="BJ108" s="208"/>
      <c r="BK108" s="208"/>
      <c r="BL108" s="208"/>
      <c r="BN108" s="208"/>
      <c r="BO108" s="130"/>
      <c r="BP108" s="130"/>
      <c r="BQ108" s="130"/>
      <c r="BR108" s="130"/>
      <c r="BS108" s="130"/>
      <c r="BT108" s="130"/>
      <c r="BU108" s="130"/>
      <c r="BV108" s="130"/>
      <c r="BW108" s="130"/>
      <c r="BX108" s="130"/>
      <c r="BY108" s="130"/>
      <c r="BZ108" s="130"/>
      <c r="CA108" s="130"/>
      <c r="CB108" s="130"/>
      <c r="CC108" s="130"/>
      <c r="CD108" s="130"/>
      <c r="CE108" s="130"/>
      <c r="CF108" s="130"/>
      <c r="CG108" s="130"/>
      <c r="CH108" s="130"/>
      <c r="CI108" s="130"/>
      <c r="CJ108" s="130"/>
      <c r="CK108" s="130"/>
      <c r="CL108" s="130"/>
      <c r="CM108" s="130"/>
    </row>
    <row r="109" spans="1:95" ht="18" customHeight="1" x14ac:dyDescent="0.2">
      <c r="A109" s="208"/>
      <c r="B109" s="204"/>
      <c r="C109" s="204"/>
      <c r="D109" s="117"/>
      <c r="E109" s="117"/>
      <c r="F109" s="209"/>
      <c r="G109" s="209"/>
      <c r="H109" s="204"/>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I109" s="208"/>
      <c r="AJ109" s="208"/>
      <c r="AK109" s="208"/>
      <c r="AL109" s="208"/>
      <c r="AM109" s="208"/>
      <c r="AN109" s="208"/>
      <c r="AO109" s="208"/>
      <c r="AP109" s="208"/>
      <c r="AQ109" s="208"/>
      <c r="BJ109" s="208"/>
      <c r="BK109" s="208"/>
      <c r="BL109" s="208"/>
      <c r="BN109" s="208"/>
      <c r="BO109" s="130"/>
      <c r="BP109" s="130"/>
      <c r="BQ109" s="130"/>
      <c r="BR109" s="130"/>
      <c r="BS109" s="130"/>
      <c r="BT109" s="130"/>
      <c r="BU109" s="130"/>
      <c r="BV109" s="130"/>
      <c r="BW109" s="130"/>
      <c r="BX109" s="130"/>
      <c r="BY109" s="130"/>
      <c r="BZ109" s="130"/>
      <c r="CA109" s="130"/>
      <c r="CB109" s="130"/>
      <c r="CC109" s="130"/>
      <c r="CD109" s="130"/>
      <c r="CE109" s="130"/>
      <c r="CF109" s="130"/>
      <c r="CG109" s="130"/>
      <c r="CH109" s="130"/>
      <c r="CI109" s="130"/>
      <c r="CJ109" s="130"/>
      <c r="CK109" s="130"/>
      <c r="CL109" s="130"/>
      <c r="CM109" s="130"/>
    </row>
    <row r="110" spans="1:95" ht="28.5" customHeight="1" x14ac:dyDescent="0.2">
      <c r="A110" s="554" t="s">
        <v>27</v>
      </c>
      <c r="B110" s="554"/>
      <c r="C110" s="554"/>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4"/>
      <c r="AD110" s="554"/>
      <c r="AE110" s="554"/>
      <c r="AF110" s="554"/>
      <c r="AG110" s="554"/>
      <c r="AH110" s="554"/>
      <c r="AI110" s="554"/>
      <c r="AJ110" s="554"/>
      <c r="AK110" s="554"/>
      <c r="AL110" s="554"/>
      <c r="AM110" s="554"/>
      <c r="AN110" s="554"/>
      <c r="AO110" s="554"/>
      <c r="AP110" s="554"/>
      <c r="AQ110" s="554"/>
      <c r="AR110" s="554"/>
      <c r="AS110" s="554"/>
      <c r="AT110" s="554"/>
      <c r="AU110" s="554"/>
      <c r="AV110" s="554"/>
      <c r="AW110" s="554"/>
      <c r="AX110" s="554"/>
      <c r="AY110" s="554"/>
      <c r="AZ110" s="554"/>
      <c r="BA110" s="554"/>
      <c r="BB110" s="554"/>
      <c r="BC110" s="554"/>
      <c r="BD110" s="554"/>
      <c r="BE110" s="554"/>
      <c r="BF110" s="554"/>
      <c r="BG110" s="554"/>
      <c r="BH110" s="554"/>
      <c r="BI110" s="554"/>
      <c r="BJ110" s="554"/>
      <c r="BK110" s="554"/>
      <c r="BL110" s="554"/>
      <c r="BM110" s="554"/>
      <c r="BN110" s="554"/>
      <c r="BO110" s="554"/>
      <c r="BP110" s="554"/>
      <c r="BQ110" s="554"/>
      <c r="BR110" s="554"/>
      <c r="BS110" s="554"/>
      <c r="BT110" s="554"/>
      <c r="BU110" s="554"/>
      <c r="BV110" s="554"/>
      <c r="BW110" s="554"/>
      <c r="BX110" s="554"/>
      <c r="BY110" s="554"/>
      <c r="BZ110" s="554"/>
      <c r="CA110" s="554"/>
      <c r="CB110" s="554"/>
      <c r="CC110" s="554"/>
      <c r="CD110" s="554"/>
      <c r="CE110" s="554"/>
      <c r="CF110" s="554"/>
      <c r="CG110" s="554"/>
      <c r="CH110" s="554"/>
      <c r="CI110" s="554"/>
      <c r="CJ110" s="554"/>
      <c r="CK110" s="554"/>
      <c r="CL110" s="554"/>
      <c r="CM110" s="554"/>
    </row>
    <row r="111" spans="1:95" ht="28.5" customHeight="1" x14ac:dyDescent="0.2">
      <c r="A111" s="260"/>
      <c r="B111" s="260"/>
      <c r="C111" s="260"/>
      <c r="D111" s="260"/>
      <c r="E111" s="260"/>
      <c r="F111" s="260"/>
      <c r="G111" s="260"/>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0"/>
      <c r="AY111" s="260"/>
      <c r="AZ111" s="260"/>
      <c r="BA111" s="260"/>
      <c r="BB111" s="260"/>
      <c r="BC111" s="260"/>
      <c r="BD111" s="260"/>
      <c r="BE111" s="260"/>
      <c r="BF111" s="260"/>
      <c r="BG111" s="260"/>
      <c r="BH111" s="260"/>
      <c r="BI111" s="260"/>
      <c r="BJ111" s="260"/>
      <c r="BK111" s="260"/>
      <c r="BL111" s="260"/>
      <c r="BM111" s="260"/>
      <c r="BN111" s="260"/>
      <c r="BO111" s="260"/>
      <c r="BP111" s="260"/>
      <c r="BQ111" s="260"/>
      <c r="BR111" s="260"/>
      <c r="BS111" s="260"/>
      <c r="BT111" s="260"/>
      <c r="BU111" s="260"/>
      <c r="BV111" s="260"/>
      <c r="BW111" s="260"/>
      <c r="BX111" s="260"/>
      <c r="BY111" s="260"/>
      <c r="BZ111" s="260"/>
      <c r="CA111" s="260"/>
      <c r="CB111" s="260"/>
      <c r="CC111" s="260"/>
      <c r="CD111" s="260"/>
      <c r="CE111" s="260"/>
      <c r="CF111" s="260"/>
      <c r="CG111" s="260"/>
      <c r="CH111" s="260"/>
      <c r="CI111" s="260"/>
      <c r="CJ111" s="260"/>
      <c r="CK111" s="260"/>
      <c r="CL111" s="260"/>
      <c r="CM111" s="260"/>
    </row>
    <row r="112" spans="1:95" ht="18" customHeight="1" x14ac:dyDescent="0.2">
      <c r="A112" s="261"/>
    </row>
    <row r="113" spans="1:91" ht="108" customHeight="1" x14ac:dyDescent="0.2">
      <c r="A113" s="262"/>
      <c r="B113" s="555" t="s">
        <v>233</v>
      </c>
      <c r="C113" s="555"/>
      <c r="D113" s="555"/>
      <c r="E113" s="555"/>
      <c r="F113" s="555"/>
      <c r="G113" s="555"/>
      <c r="H113" s="555"/>
      <c r="I113" s="555"/>
      <c r="J113" s="555"/>
      <c r="K113" s="555"/>
      <c r="L113" s="555"/>
      <c r="M113" s="555"/>
      <c r="N113" s="555"/>
      <c r="O113" s="555"/>
      <c r="P113" s="555"/>
      <c r="Q113" s="555"/>
      <c r="R113" s="555"/>
      <c r="S113" s="555"/>
      <c r="T113" s="555"/>
      <c r="U113" s="555"/>
      <c r="V113" s="555"/>
      <c r="W113" s="555"/>
      <c r="X113" s="555"/>
      <c r="Y113" s="555"/>
      <c r="Z113" s="555"/>
      <c r="AA113" s="555"/>
      <c r="AB113" s="555"/>
      <c r="AC113" s="555"/>
      <c r="AD113" s="555"/>
      <c r="AE113" s="555"/>
      <c r="AF113" s="555"/>
      <c r="AG113" s="555"/>
      <c r="AH113" s="555"/>
      <c r="AI113" s="555"/>
      <c r="AJ113" s="555"/>
      <c r="AK113" s="555"/>
      <c r="AL113" s="555"/>
      <c r="AM113" s="555"/>
      <c r="AN113" s="555"/>
      <c r="AO113" s="555"/>
      <c r="AP113" s="555"/>
      <c r="AQ113" s="555"/>
      <c r="AR113" s="555"/>
      <c r="AS113" s="555"/>
      <c r="AT113" s="555"/>
      <c r="AU113" s="555"/>
      <c r="AV113" s="555"/>
      <c r="AW113" s="555"/>
      <c r="AX113" s="555"/>
      <c r="AY113" s="555"/>
      <c r="AZ113" s="555"/>
      <c r="BA113" s="555"/>
      <c r="BB113" s="555"/>
      <c r="BC113" s="555"/>
      <c r="BD113" s="555"/>
      <c r="BE113" s="555"/>
      <c r="BF113" s="555"/>
      <c r="BG113" s="555"/>
      <c r="BH113" s="555"/>
      <c r="BI113" s="555"/>
      <c r="BJ113" s="555"/>
      <c r="BK113" s="555"/>
      <c r="BL113" s="555"/>
      <c r="BM113" s="555"/>
      <c r="BN113" s="555"/>
      <c r="BO113" s="555"/>
      <c r="BP113" s="555"/>
      <c r="BQ113" s="555"/>
      <c r="BR113" s="555"/>
      <c r="BS113" s="555"/>
      <c r="BT113" s="555"/>
      <c r="BU113" s="555"/>
      <c r="BV113" s="555"/>
      <c r="BW113" s="555"/>
      <c r="BX113" s="555"/>
      <c r="BY113" s="555"/>
      <c r="BZ113" s="555"/>
      <c r="CA113" s="555"/>
      <c r="CB113" s="555"/>
      <c r="CC113" s="555"/>
      <c r="CD113" s="555"/>
      <c r="CE113" s="555"/>
      <c r="CF113" s="555"/>
      <c r="CG113" s="555"/>
      <c r="CH113" s="555"/>
      <c r="CI113" s="555"/>
      <c r="CJ113" s="555"/>
      <c r="CK113" s="555"/>
      <c r="CL113" s="555"/>
      <c r="CM113" s="88"/>
    </row>
    <row r="114" spans="1:91" ht="61.5" customHeight="1" x14ac:dyDescent="0.2">
      <c r="A114" s="262"/>
      <c r="B114" s="555" t="s">
        <v>234</v>
      </c>
      <c r="C114" s="555"/>
      <c r="D114" s="555"/>
      <c r="E114" s="555"/>
      <c r="F114" s="555"/>
      <c r="G114" s="555"/>
      <c r="H114" s="555"/>
      <c r="I114" s="555"/>
      <c r="J114" s="555"/>
      <c r="K114" s="555"/>
      <c r="L114" s="555"/>
      <c r="M114" s="555"/>
      <c r="N114" s="555"/>
      <c r="O114" s="555"/>
      <c r="P114" s="555"/>
      <c r="Q114" s="555"/>
      <c r="R114" s="555"/>
      <c r="S114" s="555"/>
      <c r="T114" s="555"/>
      <c r="U114" s="555"/>
      <c r="V114" s="555"/>
      <c r="W114" s="555"/>
      <c r="X114" s="555"/>
      <c r="Y114" s="555"/>
      <c r="Z114" s="555"/>
      <c r="AA114" s="555"/>
      <c r="AB114" s="555"/>
      <c r="AC114" s="555"/>
      <c r="AD114" s="555"/>
      <c r="AE114" s="555"/>
      <c r="AF114" s="555"/>
      <c r="AG114" s="555"/>
      <c r="AH114" s="555"/>
      <c r="AI114" s="555"/>
      <c r="AJ114" s="555"/>
      <c r="AK114" s="555"/>
      <c r="AL114" s="555"/>
      <c r="AM114" s="555"/>
      <c r="AN114" s="555"/>
      <c r="AO114" s="555"/>
      <c r="AP114" s="555"/>
      <c r="AQ114" s="555"/>
      <c r="AR114" s="555"/>
      <c r="AS114" s="555"/>
      <c r="AT114" s="555"/>
      <c r="AU114" s="555"/>
      <c r="AV114" s="555"/>
      <c r="AW114" s="555"/>
      <c r="AX114" s="555"/>
      <c r="AY114" s="555"/>
      <c r="AZ114" s="555"/>
      <c r="BA114" s="555"/>
      <c r="BB114" s="555"/>
      <c r="BC114" s="555"/>
      <c r="BD114" s="555"/>
      <c r="BE114" s="555"/>
      <c r="BF114" s="555"/>
      <c r="BG114" s="555"/>
      <c r="BH114" s="555"/>
      <c r="BI114" s="555"/>
      <c r="BJ114" s="555"/>
      <c r="BK114" s="555"/>
      <c r="BL114" s="555"/>
      <c r="BM114" s="555"/>
      <c r="BN114" s="555"/>
      <c r="BO114" s="555"/>
      <c r="BP114" s="555"/>
      <c r="BQ114" s="555"/>
      <c r="BR114" s="555"/>
      <c r="BS114" s="555"/>
      <c r="BT114" s="555"/>
      <c r="BU114" s="555"/>
      <c r="BV114" s="555"/>
      <c r="BW114" s="555"/>
      <c r="BX114" s="555"/>
      <c r="BY114" s="555"/>
      <c r="BZ114" s="555"/>
      <c r="CA114" s="555"/>
      <c r="CB114" s="555"/>
      <c r="CC114" s="555"/>
      <c r="CD114" s="555"/>
      <c r="CE114" s="555"/>
      <c r="CF114" s="555"/>
      <c r="CG114" s="555"/>
      <c r="CH114" s="555"/>
      <c r="CI114" s="555"/>
      <c r="CJ114" s="555"/>
      <c r="CK114" s="555"/>
      <c r="CL114" s="555"/>
      <c r="CM114" s="88"/>
    </row>
    <row r="115" spans="1:91" ht="47.25" customHeight="1" x14ac:dyDescent="0.2">
      <c r="A115" s="262"/>
      <c r="B115" s="555" t="s">
        <v>235</v>
      </c>
      <c r="C115" s="555"/>
      <c r="D115" s="555"/>
      <c r="E115" s="555"/>
      <c r="F115" s="555"/>
      <c r="G115" s="555"/>
      <c r="H115" s="555"/>
      <c r="I115" s="555"/>
      <c r="J115" s="555"/>
      <c r="K115" s="555"/>
      <c r="L115" s="555"/>
      <c r="M115" s="555"/>
      <c r="N115" s="555"/>
      <c r="O115" s="555"/>
      <c r="P115" s="555"/>
      <c r="Q115" s="555"/>
      <c r="R115" s="555"/>
      <c r="S115" s="555"/>
      <c r="T115" s="555"/>
      <c r="U115" s="555"/>
      <c r="V115" s="555"/>
      <c r="W115" s="555"/>
      <c r="X115" s="555"/>
      <c r="Y115" s="555"/>
      <c r="Z115" s="555"/>
      <c r="AA115" s="555"/>
      <c r="AB115" s="555"/>
      <c r="AC115" s="555"/>
      <c r="AD115" s="555"/>
      <c r="AE115" s="555"/>
      <c r="AF115" s="555"/>
      <c r="AG115" s="555"/>
      <c r="AH115" s="555"/>
      <c r="AI115" s="555"/>
      <c r="AJ115" s="555"/>
      <c r="AK115" s="555"/>
      <c r="AL115" s="555"/>
      <c r="AM115" s="555"/>
      <c r="AN115" s="555"/>
      <c r="AO115" s="555"/>
      <c r="AP115" s="555"/>
      <c r="AQ115" s="555"/>
      <c r="AR115" s="555"/>
      <c r="AS115" s="555"/>
      <c r="AT115" s="555"/>
      <c r="AU115" s="555"/>
      <c r="AV115" s="555"/>
      <c r="AW115" s="555"/>
      <c r="AX115" s="555"/>
      <c r="AY115" s="555"/>
      <c r="AZ115" s="555"/>
      <c r="BA115" s="555"/>
      <c r="BB115" s="555"/>
      <c r="BC115" s="555"/>
      <c r="BD115" s="555"/>
      <c r="BE115" s="555"/>
      <c r="BF115" s="555"/>
      <c r="BG115" s="555"/>
      <c r="BH115" s="555"/>
      <c r="BI115" s="555"/>
      <c r="BJ115" s="555"/>
      <c r="BK115" s="555"/>
      <c r="BL115" s="555"/>
      <c r="BM115" s="555"/>
      <c r="BN115" s="555"/>
      <c r="BO115" s="555"/>
      <c r="BP115" s="555"/>
      <c r="BQ115" s="555"/>
      <c r="BR115" s="555"/>
      <c r="BS115" s="555"/>
      <c r="BT115" s="555"/>
      <c r="BU115" s="555"/>
      <c r="BV115" s="555"/>
      <c r="BW115" s="555"/>
      <c r="BX115" s="555"/>
      <c r="BY115" s="555"/>
      <c r="BZ115" s="555"/>
      <c r="CA115" s="555"/>
      <c r="CB115" s="555"/>
      <c r="CC115" s="555"/>
      <c r="CD115" s="555"/>
      <c r="CE115" s="555"/>
      <c r="CF115" s="555"/>
      <c r="CG115" s="555"/>
      <c r="CH115" s="555"/>
      <c r="CI115" s="555"/>
      <c r="CJ115" s="555"/>
      <c r="CK115" s="555"/>
      <c r="CL115" s="555"/>
      <c r="CM115" s="88"/>
    </row>
    <row r="116" spans="1:91" ht="18" customHeight="1" x14ac:dyDescent="0.2">
      <c r="A116" s="263"/>
      <c r="B116" s="88"/>
      <c r="C116" s="88"/>
      <c r="D116" s="87"/>
      <c r="E116" s="87"/>
      <c r="F116" s="264"/>
      <c r="G116" s="264"/>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row>
    <row r="117" spans="1:91" ht="18" customHeight="1" x14ac:dyDescent="0.2">
      <c r="A117" s="263"/>
      <c r="B117" s="88"/>
      <c r="C117" s="88"/>
      <c r="D117" s="87"/>
      <c r="E117" s="87"/>
      <c r="F117" s="264"/>
      <c r="G117" s="264"/>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row>
    <row r="118" spans="1:91" ht="27" customHeight="1" x14ac:dyDescent="0.2">
      <c r="A118" s="265"/>
      <c r="B118" s="265"/>
      <c r="C118" s="263"/>
      <c r="D118" s="449" t="s">
        <v>236</v>
      </c>
      <c r="E118" s="449"/>
      <c r="F118" s="449"/>
      <c r="G118" s="449"/>
      <c r="H118" s="449"/>
      <c r="I118" s="449"/>
      <c r="J118" s="449"/>
      <c r="K118" s="449"/>
      <c r="L118" s="449"/>
      <c r="M118" s="449"/>
      <c r="N118" s="449"/>
      <c r="O118" s="449"/>
      <c r="P118" s="449"/>
      <c r="Q118" s="449"/>
      <c r="R118" s="449"/>
      <c r="S118" s="449"/>
      <c r="T118" s="449"/>
      <c r="U118" s="449"/>
      <c r="V118" s="449"/>
      <c r="W118" s="449"/>
      <c r="X118" s="449"/>
      <c r="Y118" s="449"/>
      <c r="Z118" s="449"/>
      <c r="AA118" s="449"/>
      <c r="AB118" s="449"/>
      <c r="AC118" s="449"/>
      <c r="AD118" s="449"/>
      <c r="AE118" s="449"/>
      <c r="AF118" s="449"/>
      <c r="AG118" s="449"/>
      <c r="AH118" s="449"/>
      <c r="AI118" s="449"/>
      <c r="AJ118" s="449"/>
      <c r="AK118" s="449"/>
      <c r="AL118" s="449"/>
      <c r="AM118" s="449"/>
      <c r="AN118" s="449"/>
      <c r="AO118" s="449"/>
      <c r="AP118" s="449"/>
      <c r="AQ118" s="449"/>
      <c r="AR118" s="449"/>
      <c r="AS118" s="449"/>
      <c r="AT118" s="449"/>
      <c r="AU118" s="449"/>
      <c r="AV118" s="449"/>
      <c r="AW118" s="449"/>
      <c r="AX118" s="449"/>
      <c r="AY118" s="449"/>
      <c r="AZ118" s="449"/>
      <c r="BA118" s="449"/>
      <c r="BB118" s="449"/>
      <c r="BC118" s="449"/>
      <c r="BD118" s="449"/>
      <c r="BE118" s="449"/>
      <c r="BF118" s="449"/>
      <c r="BG118" s="449"/>
      <c r="BH118" s="449"/>
      <c r="BI118" s="449"/>
      <c r="BJ118" s="449"/>
      <c r="BK118" s="449"/>
      <c r="BL118" s="449"/>
      <c r="BM118" s="449"/>
      <c r="BN118" s="449"/>
      <c r="BO118" s="449"/>
      <c r="BP118" s="449"/>
      <c r="BQ118" s="449"/>
      <c r="BR118" s="449"/>
      <c r="BS118" s="449"/>
      <c r="BT118" s="449"/>
      <c r="BU118" s="449"/>
      <c r="BV118" s="449"/>
      <c r="BW118" s="449"/>
      <c r="BX118" s="449"/>
      <c r="BY118" s="449"/>
      <c r="BZ118" s="449"/>
      <c r="CA118" s="449"/>
      <c r="CB118" s="449"/>
      <c r="CC118" s="449"/>
      <c r="CD118" s="449"/>
      <c r="CE118" s="449"/>
      <c r="CF118" s="449"/>
      <c r="CG118" s="449"/>
      <c r="CH118" s="449"/>
      <c r="CI118" s="449"/>
      <c r="CJ118" s="449"/>
      <c r="CK118" s="449"/>
      <c r="CL118" s="449"/>
      <c r="CM118" s="265"/>
    </row>
    <row r="119" spans="1:91" ht="27" customHeight="1" x14ac:dyDescent="0.2">
      <c r="A119" s="265"/>
      <c r="B119" s="265"/>
      <c r="C119" s="263"/>
      <c r="D119" s="266"/>
      <c r="E119" s="267"/>
      <c r="F119" s="449" t="s">
        <v>237</v>
      </c>
      <c r="G119" s="449"/>
      <c r="H119" s="449"/>
      <c r="I119" s="449"/>
      <c r="J119" s="449"/>
      <c r="K119" s="449"/>
      <c r="L119" s="449"/>
      <c r="M119" s="449"/>
      <c r="N119" s="449"/>
      <c r="O119" s="449"/>
      <c r="P119" s="449"/>
      <c r="Q119" s="449"/>
      <c r="R119" s="449"/>
      <c r="S119" s="449"/>
      <c r="T119" s="449"/>
      <c r="U119" s="449"/>
      <c r="V119" s="449"/>
      <c r="W119" s="449"/>
      <c r="X119" s="449"/>
      <c r="Y119" s="449"/>
      <c r="Z119" s="449"/>
      <c r="AA119" s="449"/>
      <c r="AB119" s="449"/>
      <c r="AC119" s="449"/>
      <c r="AD119" s="449"/>
      <c r="AE119" s="449"/>
      <c r="AF119" s="449"/>
      <c r="AG119" s="449"/>
      <c r="AH119" s="449"/>
      <c r="AI119" s="449"/>
      <c r="AJ119" s="449"/>
      <c r="AK119" s="449"/>
      <c r="AL119" s="449"/>
      <c r="AM119" s="449"/>
      <c r="AN119" s="449"/>
      <c r="AO119" s="449"/>
      <c r="AP119" s="449"/>
      <c r="AQ119" s="449"/>
      <c r="AR119" s="449"/>
      <c r="AS119" s="449"/>
      <c r="AT119" s="449"/>
      <c r="AU119" s="449"/>
      <c r="AV119" s="449"/>
      <c r="AW119" s="449"/>
      <c r="AX119" s="449"/>
      <c r="AY119" s="449"/>
      <c r="AZ119" s="449"/>
      <c r="BA119" s="449"/>
      <c r="BB119" s="449"/>
      <c r="BC119" s="449"/>
      <c r="BD119" s="449"/>
      <c r="BE119" s="449"/>
      <c r="BF119" s="449"/>
      <c r="BG119" s="449"/>
      <c r="BH119" s="449"/>
      <c r="BI119" s="449"/>
      <c r="BJ119" s="449"/>
      <c r="BK119" s="449"/>
      <c r="BL119" s="449"/>
      <c r="BM119" s="449"/>
      <c r="BN119" s="449"/>
      <c r="BO119" s="449"/>
      <c r="BP119" s="449"/>
      <c r="BQ119" s="449"/>
      <c r="BR119" s="449"/>
      <c r="BS119" s="449"/>
      <c r="BT119" s="449"/>
      <c r="BU119" s="449"/>
      <c r="BV119" s="449"/>
      <c r="BW119" s="449"/>
      <c r="BX119" s="449"/>
      <c r="BY119" s="449"/>
      <c r="BZ119" s="449"/>
      <c r="CA119" s="449"/>
      <c r="CB119" s="449"/>
      <c r="CC119" s="449"/>
      <c r="CD119" s="449"/>
      <c r="CE119" s="449"/>
      <c r="CF119" s="449"/>
      <c r="CG119" s="449"/>
      <c r="CH119" s="449"/>
      <c r="CI119" s="449"/>
      <c r="CJ119" s="449"/>
      <c r="CK119" s="449"/>
      <c r="CL119" s="449"/>
      <c r="CM119" s="265"/>
    </row>
    <row r="120" spans="1:91" ht="27" customHeight="1" x14ac:dyDescent="0.2">
      <c r="A120" s="265"/>
      <c r="B120" s="265"/>
      <c r="C120" s="263"/>
      <c r="D120" s="266"/>
      <c r="E120" s="267"/>
      <c r="F120" s="449" t="s">
        <v>238</v>
      </c>
      <c r="G120" s="449"/>
      <c r="H120" s="449"/>
      <c r="I120" s="449"/>
      <c r="J120" s="449"/>
      <c r="K120" s="449"/>
      <c r="L120" s="449"/>
      <c r="M120" s="449"/>
      <c r="N120" s="449"/>
      <c r="O120" s="449"/>
      <c r="P120" s="449"/>
      <c r="Q120" s="449"/>
      <c r="R120" s="449"/>
      <c r="S120" s="449"/>
      <c r="T120" s="449"/>
      <c r="U120" s="449"/>
      <c r="V120" s="449"/>
      <c r="W120" s="449"/>
      <c r="X120" s="449"/>
      <c r="Y120" s="449"/>
      <c r="Z120" s="449"/>
      <c r="AA120" s="449"/>
      <c r="AB120" s="449"/>
      <c r="AC120" s="449"/>
      <c r="AD120" s="449"/>
      <c r="AE120" s="449"/>
      <c r="AF120" s="449"/>
      <c r="AG120" s="449"/>
      <c r="AH120" s="449"/>
      <c r="AI120" s="449"/>
      <c r="AJ120" s="449"/>
      <c r="AK120" s="449"/>
      <c r="AL120" s="449"/>
      <c r="AM120" s="449"/>
      <c r="AN120" s="449"/>
      <c r="AO120" s="449"/>
      <c r="AP120" s="449"/>
      <c r="AQ120" s="449"/>
      <c r="AR120" s="449"/>
      <c r="AS120" s="449"/>
      <c r="AT120" s="449"/>
      <c r="AU120" s="449"/>
      <c r="AV120" s="449"/>
      <c r="AW120" s="449"/>
      <c r="AX120" s="449"/>
      <c r="AY120" s="449"/>
      <c r="AZ120" s="449"/>
      <c r="BA120" s="449"/>
      <c r="BB120" s="449"/>
      <c r="BC120" s="449"/>
      <c r="BD120" s="449"/>
      <c r="BE120" s="449"/>
      <c r="BF120" s="449"/>
      <c r="BG120" s="449"/>
      <c r="BH120" s="449"/>
      <c r="BI120" s="449"/>
      <c r="BJ120" s="449"/>
      <c r="BK120" s="449"/>
      <c r="BL120" s="449"/>
      <c r="BM120" s="449"/>
      <c r="BN120" s="449"/>
      <c r="BO120" s="449"/>
      <c r="BP120" s="449"/>
      <c r="BQ120" s="449"/>
      <c r="BR120" s="449"/>
      <c r="BS120" s="449"/>
      <c r="BT120" s="449"/>
      <c r="BU120" s="449"/>
      <c r="BV120" s="449"/>
      <c r="BW120" s="449"/>
      <c r="BX120" s="449"/>
      <c r="BY120" s="449"/>
      <c r="BZ120" s="449"/>
      <c r="CA120" s="449"/>
      <c r="CB120" s="449"/>
      <c r="CC120" s="449"/>
      <c r="CD120" s="449"/>
      <c r="CE120" s="449"/>
      <c r="CF120" s="449"/>
      <c r="CG120" s="449"/>
      <c r="CH120" s="449"/>
      <c r="CI120" s="449"/>
      <c r="CJ120" s="449"/>
      <c r="CK120" s="449"/>
      <c r="CL120" s="449"/>
      <c r="CM120" s="265"/>
    </row>
    <row r="121" spans="1:91" ht="27" customHeight="1" x14ac:dyDescent="0.2">
      <c r="A121" s="265"/>
      <c r="B121" s="265"/>
      <c r="C121" s="263"/>
      <c r="D121" s="266"/>
      <c r="E121" s="267"/>
      <c r="F121" s="449" t="s">
        <v>239</v>
      </c>
      <c r="G121" s="449"/>
      <c r="H121" s="449"/>
      <c r="I121" s="449"/>
      <c r="J121" s="449"/>
      <c r="K121" s="449"/>
      <c r="L121" s="449"/>
      <c r="M121" s="449"/>
      <c r="N121" s="449"/>
      <c r="O121" s="449"/>
      <c r="P121" s="449"/>
      <c r="Q121" s="449"/>
      <c r="R121" s="449"/>
      <c r="S121" s="449"/>
      <c r="T121" s="449"/>
      <c r="U121" s="449"/>
      <c r="V121" s="449"/>
      <c r="W121" s="449"/>
      <c r="X121" s="449"/>
      <c r="Y121" s="449"/>
      <c r="Z121" s="449"/>
      <c r="AA121" s="449"/>
      <c r="AB121" s="449"/>
      <c r="AC121" s="449"/>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49"/>
      <c r="AY121" s="449"/>
      <c r="AZ121" s="449"/>
      <c r="BA121" s="449"/>
      <c r="BB121" s="449"/>
      <c r="BC121" s="449"/>
      <c r="BD121" s="449"/>
      <c r="BE121" s="449"/>
      <c r="BF121" s="449"/>
      <c r="BG121" s="449"/>
      <c r="BH121" s="449"/>
      <c r="BI121" s="449"/>
      <c r="BJ121" s="449"/>
      <c r="BK121" s="449"/>
      <c r="BL121" s="449"/>
      <c r="BM121" s="449"/>
      <c r="BN121" s="449"/>
      <c r="BO121" s="449"/>
      <c r="BP121" s="449"/>
      <c r="BQ121" s="449"/>
      <c r="BR121" s="449"/>
      <c r="BS121" s="449"/>
      <c r="BT121" s="449"/>
      <c r="BU121" s="449"/>
      <c r="BV121" s="449"/>
      <c r="BW121" s="449"/>
      <c r="BX121" s="449"/>
      <c r="BY121" s="449"/>
      <c r="BZ121" s="449"/>
      <c r="CA121" s="449"/>
      <c r="CB121" s="449"/>
      <c r="CC121" s="449"/>
      <c r="CD121" s="449"/>
      <c r="CE121" s="449"/>
      <c r="CF121" s="449"/>
      <c r="CG121" s="449"/>
      <c r="CH121" s="449"/>
      <c r="CI121" s="449"/>
      <c r="CJ121" s="449"/>
      <c r="CK121" s="449"/>
      <c r="CL121" s="449"/>
      <c r="CM121" s="265"/>
    </row>
    <row r="122" spans="1:91" ht="27" customHeight="1" x14ac:dyDescent="0.2">
      <c r="A122" s="265"/>
      <c r="B122" s="265"/>
      <c r="C122" s="263"/>
      <c r="D122" s="266"/>
      <c r="E122" s="267"/>
      <c r="F122" s="449" t="s">
        <v>240</v>
      </c>
      <c r="G122" s="449"/>
      <c r="H122" s="449"/>
      <c r="I122" s="449"/>
      <c r="J122" s="449"/>
      <c r="K122" s="449"/>
      <c r="L122" s="449"/>
      <c r="M122" s="449"/>
      <c r="N122" s="449"/>
      <c r="O122" s="449"/>
      <c r="P122" s="449"/>
      <c r="Q122" s="449"/>
      <c r="R122" s="449"/>
      <c r="S122" s="449"/>
      <c r="T122" s="449"/>
      <c r="U122" s="449"/>
      <c r="V122" s="449"/>
      <c r="W122" s="449"/>
      <c r="X122" s="449"/>
      <c r="Y122" s="449"/>
      <c r="Z122" s="449"/>
      <c r="AA122" s="449"/>
      <c r="AB122" s="449"/>
      <c r="AC122" s="449"/>
      <c r="AD122" s="449"/>
      <c r="AE122" s="449"/>
      <c r="AF122" s="449"/>
      <c r="AG122" s="449"/>
      <c r="AH122" s="449"/>
      <c r="AI122" s="449"/>
      <c r="AJ122" s="449"/>
      <c r="AK122" s="449"/>
      <c r="AL122" s="449"/>
      <c r="AM122" s="449"/>
      <c r="AN122" s="449"/>
      <c r="AO122" s="449"/>
      <c r="AP122" s="449"/>
      <c r="AQ122" s="449"/>
      <c r="AR122" s="449"/>
      <c r="AS122" s="449"/>
      <c r="AT122" s="449"/>
      <c r="AU122" s="449"/>
      <c r="AV122" s="449"/>
      <c r="AW122" s="449"/>
      <c r="AX122" s="449"/>
      <c r="AY122" s="449"/>
      <c r="AZ122" s="449"/>
      <c r="BA122" s="449"/>
      <c r="BB122" s="449"/>
      <c r="BC122" s="449"/>
      <c r="BD122" s="449"/>
      <c r="BE122" s="449"/>
      <c r="BF122" s="449"/>
      <c r="BG122" s="449"/>
      <c r="BH122" s="449"/>
      <c r="BI122" s="449"/>
      <c r="BJ122" s="449"/>
      <c r="BK122" s="449"/>
      <c r="BL122" s="449"/>
      <c r="BM122" s="449"/>
      <c r="BN122" s="449"/>
      <c r="BO122" s="449"/>
      <c r="BP122" s="449"/>
      <c r="BQ122" s="449"/>
      <c r="BR122" s="449"/>
      <c r="BS122" s="449"/>
      <c r="BT122" s="449"/>
      <c r="BU122" s="449"/>
      <c r="BV122" s="449"/>
      <c r="BW122" s="449"/>
      <c r="BX122" s="449"/>
      <c r="BY122" s="449"/>
      <c r="BZ122" s="449"/>
      <c r="CA122" s="449"/>
      <c r="CB122" s="449"/>
      <c r="CC122" s="449"/>
      <c r="CD122" s="449"/>
      <c r="CE122" s="449"/>
      <c r="CF122" s="449"/>
      <c r="CG122" s="449"/>
      <c r="CH122" s="449"/>
      <c r="CI122" s="449"/>
      <c r="CJ122" s="449"/>
      <c r="CK122" s="449"/>
      <c r="CL122" s="449"/>
      <c r="CM122" s="265"/>
    </row>
    <row r="123" spans="1:91" ht="27" customHeight="1" x14ac:dyDescent="0.2">
      <c r="A123" s="265"/>
      <c r="B123" s="265"/>
      <c r="C123" s="263"/>
      <c r="D123" s="266"/>
      <c r="E123" s="267"/>
      <c r="F123" s="449" t="s">
        <v>241</v>
      </c>
      <c r="G123" s="449"/>
      <c r="H123" s="449"/>
      <c r="I123" s="449"/>
      <c r="J123" s="449"/>
      <c r="K123" s="449"/>
      <c r="L123" s="449"/>
      <c r="M123" s="449"/>
      <c r="N123" s="449"/>
      <c r="O123" s="449"/>
      <c r="P123" s="449"/>
      <c r="Q123" s="449"/>
      <c r="R123" s="449"/>
      <c r="S123" s="449"/>
      <c r="T123" s="449"/>
      <c r="U123" s="449"/>
      <c r="V123" s="449"/>
      <c r="W123" s="449"/>
      <c r="X123" s="449"/>
      <c r="Y123" s="449"/>
      <c r="Z123" s="449"/>
      <c r="AA123" s="449"/>
      <c r="AB123" s="449"/>
      <c r="AC123" s="449"/>
      <c r="AD123" s="449"/>
      <c r="AE123" s="449"/>
      <c r="AF123" s="449"/>
      <c r="AG123" s="449"/>
      <c r="AH123" s="449"/>
      <c r="AI123" s="449"/>
      <c r="AJ123" s="449"/>
      <c r="AK123" s="449"/>
      <c r="AL123" s="449"/>
      <c r="AM123" s="449"/>
      <c r="AN123" s="449"/>
      <c r="AO123" s="449"/>
      <c r="AP123" s="449"/>
      <c r="AQ123" s="449"/>
      <c r="AR123" s="449"/>
      <c r="AS123" s="449"/>
      <c r="AT123" s="449"/>
      <c r="AU123" s="449"/>
      <c r="AV123" s="449"/>
      <c r="AW123" s="449"/>
      <c r="AX123" s="449"/>
      <c r="AY123" s="449"/>
      <c r="AZ123" s="449"/>
      <c r="BA123" s="449"/>
      <c r="BB123" s="449"/>
      <c r="BC123" s="449"/>
      <c r="BD123" s="449"/>
      <c r="BE123" s="449"/>
      <c r="BF123" s="449"/>
      <c r="BG123" s="449"/>
      <c r="BH123" s="449"/>
      <c r="BI123" s="449"/>
      <c r="BJ123" s="449"/>
      <c r="BK123" s="449"/>
      <c r="BL123" s="449"/>
      <c r="BM123" s="449"/>
      <c r="BN123" s="449"/>
      <c r="BO123" s="449"/>
      <c r="BP123" s="449"/>
      <c r="BQ123" s="449"/>
      <c r="BR123" s="449"/>
      <c r="BS123" s="449"/>
      <c r="BT123" s="449"/>
      <c r="BU123" s="449"/>
      <c r="BV123" s="449"/>
      <c r="BW123" s="449"/>
      <c r="BX123" s="449"/>
      <c r="BY123" s="449"/>
      <c r="BZ123" s="449"/>
      <c r="CA123" s="449"/>
      <c r="CB123" s="449"/>
      <c r="CC123" s="449"/>
      <c r="CD123" s="449"/>
      <c r="CE123" s="449"/>
      <c r="CF123" s="449"/>
      <c r="CG123" s="449"/>
      <c r="CH123" s="449"/>
      <c r="CI123" s="449"/>
      <c r="CJ123" s="449"/>
      <c r="CK123" s="449"/>
      <c r="CL123" s="449"/>
      <c r="CM123" s="265"/>
    </row>
    <row r="124" spans="1:91" ht="18" customHeight="1" x14ac:dyDescent="0.2">
      <c r="A124" s="88"/>
      <c r="B124" s="262"/>
      <c r="C124" s="88"/>
      <c r="D124" s="87"/>
      <c r="E124" s="87"/>
      <c r="F124" s="264"/>
      <c r="G124" s="264"/>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row>
    <row r="125" spans="1:91" ht="18" customHeight="1" x14ac:dyDescent="0.2">
      <c r="A125" s="88"/>
      <c r="B125" s="88"/>
      <c r="C125" s="88"/>
      <c r="D125" s="87"/>
      <c r="E125" s="87"/>
      <c r="F125" s="264"/>
      <c r="G125" s="264"/>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row>
    <row r="126" spans="1:91" ht="18" customHeight="1" x14ac:dyDescent="0.2">
      <c r="F126" s="268"/>
      <c r="G126" s="268"/>
    </row>
    <row r="127" spans="1:91" ht="18" customHeight="1" x14ac:dyDescent="0.2">
      <c r="A127" s="269"/>
      <c r="F127" s="268"/>
      <c r="G127" s="268"/>
    </row>
    <row r="128" spans="1:91" ht="18" customHeight="1" x14ac:dyDescent="0.2">
      <c r="F128" s="268"/>
      <c r="G128" s="268"/>
    </row>
    <row r="129" spans="1:7" ht="18" customHeight="1" x14ac:dyDescent="0.2">
      <c r="F129" s="268"/>
      <c r="G129" s="268"/>
    </row>
    <row r="130" spans="1:7" ht="18" customHeight="1" x14ac:dyDescent="0.2">
      <c r="F130" s="268"/>
      <c r="G130" s="268"/>
    </row>
    <row r="131" spans="1:7" ht="18" customHeight="1" x14ac:dyDescent="0.2">
      <c r="A131" s="269"/>
      <c r="F131" s="268"/>
      <c r="G131" s="268"/>
    </row>
    <row r="132" spans="1:7" x14ac:dyDescent="0.2">
      <c r="F132" s="268"/>
      <c r="G132" s="268"/>
    </row>
    <row r="133" spans="1:7" x14ac:dyDescent="0.2">
      <c r="F133" s="268"/>
      <c r="G133" s="268"/>
    </row>
    <row r="134" spans="1:7" x14ac:dyDescent="0.2">
      <c r="D134" s="80"/>
      <c r="E134" s="80"/>
      <c r="F134" s="268"/>
      <c r="G134" s="268"/>
    </row>
    <row r="135" spans="1:7" x14ac:dyDescent="0.2">
      <c r="D135" s="80"/>
      <c r="E135" s="80"/>
      <c r="F135" s="268"/>
      <c r="G135" s="268"/>
    </row>
    <row r="136" spans="1:7" x14ac:dyDescent="0.2">
      <c r="D136" s="80"/>
      <c r="E136" s="80"/>
      <c r="F136" s="268"/>
      <c r="G136" s="268"/>
    </row>
    <row r="137" spans="1:7" x14ac:dyDescent="0.2">
      <c r="D137" s="80"/>
      <c r="E137" s="80"/>
      <c r="F137" s="268"/>
      <c r="G137" s="268"/>
    </row>
    <row r="138" spans="1:7" x14ac:dyDescent="0.2">
      <c r="D138" s="80"/>
      <c r="E138" s="80"/>
      <c r="F138" s="268"/>
      <c r="G138" s="268"/>
    </row>
    <row r="139" spans="1:7" x14ac:dyDescent="0.2">
      <c r="D139" s="80"/>
      <c r="E139" s="80"/>
      <c r="F139" s="268"/>
      <c r="G139" s="268"/>
    </row>
    <row r="140" spans="1:7" x14ac:dyDescent="0.2">
      <c r="D140" s="80"/>
      <c r="E140" s="80"/>
      <c r="F140" s="268"/>
      <c r="G140" s="268"/>
    </row>
    <row r="141" spans="1:7" x14ac:dyDescent="0.2">
      <c r="D141" s="80"/>
      <c r="E141" s="80"/>
      <c r="F141" s="268"/>
      <c r="G141" s="268"/>
    </row>
    <row r="142" spans="1:7" x14ac:dyDescent="0.2">
      <c r="D142" s="80"/>
      <c r="E142" s="80"/>
      <c r="F142" s="268"/>
      <c r="G142" s="268"/>
    </row>
    <row r="143" spans="1:7" x14ac:dyDescent="0.2">
      <c r="D143" s="80"/>
      <c r="E143" s="80"/>
      <c r="F143" s="268"/>
      <c r="G143" s="268"/>
    </row>
    <row r="144" spans="1:7" x14ac:dyDescent="0.2">
      <c r="D144" s="80"/>
      <c r="E144" s="80"/>
      <c r="F144" s="268"/>
      <c r="G144" s="268"/>
    </row>
    <row r="145" spans="3:93" x14ac:dyDescent="0.2">
      <c r="D145" s="80"/>
      <c r="E145" s="80"/>
      <c r="F145" s="268"/>
      <c r="G145" s="268"/>
    </row>
    <row r="146" spans="3:93" x14ac:dyDescent="0.2">
      <c r="D146" s="80"/>
      <c r="E146" s="80"/>
      <c r="F146" s="268"/>
      <c r="G146" s="268"/>
    </row>
    <row r="147" spans="3:93" x14ac:dyDescent="0.2">
      <c r="D147" s="80"/>
      <c r="E147" s="80"/>
      <c r="F147" s="268"/>
      <c r="G147" s="268"/>
    </row>
    <row r="148" spans="3:93" x14ac:dyDescent="0.2">
      <c r="D148" s="80"/>
      <c r="E148" s="80"/>
      <c r="F148" s="268"/>
      <c r="G148" s="268"/>
    </row>
    <row r="149" spans="3:93" x14ac:dyDescent="0.2">
      <c r="D149" s="80"/>
      <c r="E149" s="80"/>
      <c r="F149" s="268"/>
      <c r="G149" s="268"/>
    </row>
    <row r="150" spans="3:93" x14ac:dyDescent="0.2">
      <c r="F150" s="268"/>
      <c r="G150" s="268"/>
    </row>
    <row r="151" spans="3:93" x14ac:dyDescent="0.2">
      <c r="F151" s="268"/>
      <c r="G151" s="268"/>
    </row>
    <row r="152" spans="3:93" x14ac:dyDescent="0.2">
      <c r="F152" s="268"/>
      <c r="G152" s="268"/>
    </row>
    <row r="153" spans="3:93" ht="13.5" customHeight="1" x14ac:dyDescent="0.2">
      <c r="D153" s="208"/>
      <c r="E153" s="208"/>
      <c r="F153" s="208"/>
      <c r="G153" s="208"/>
      <c r="H153" s="208"/>
      <c r="I153" s="208"/>
      <c r="J153" s="208"/>
      <c r="K153" s="208"/>
      <c r="L153" s="208"/>
      <c r="M153" s="208"/>
      <c r="N153" s="208"/>
      <c r="O153" s="208"/>
      <c r="P153" s="208"/>
      <c r="Q153" s="208"/>
      <c r="R153" s="208"/>
      <c r="S153" s="208"/>
      <c r="T153" s="208"/>
      <c r="U153" s="208"/>
      <c r="V153" s="208"/>
      <c r="W153" s="208"/>
      <c r="X153" s="208"/>
      <c r="Y153" s="208"/>
      <c r="Z153" s="208"/>
      <c r="AA153" s="208"/>
      <c r="AB153" s="208"/>
      <c r="AC153" s="208"/>
      <c r="AD153" s="208"/>
      <c r="AE153" s="208"/>
      <c r="AF153" s="208"/>
      <c r="AG153" s="208"/>
      <c r="AH153" s="208"/>
      <c r="AI153" s="208"/>
      <c r="AJ153" s="208"/>
      <c r="AK153" s="208"/>
      <c r="AL153" s="208"/>
      <c r="AM153" s="208"/>
      <c r="AN153" s="208"/>
      <c r="AO153" s="208"/>
      <c r="AP153" s="208"/>
      <c r="AQ153" s="208"/>
      <c r="AR153" s="208"/>
      <c r="AS153" s="208"/>
      <c r="AT153" s="208"/>
      <c r="AU153" s="208"/>
      <c r="AV153" s="208"/>
      <c r="AW153" s="208"/>
      <c r="AX153" s="208"/>
      <c r="AY153" s="208"/>
      <c r="AZ153" s="208"/>
      <c r="BA153" s="208"/>
      <c r="BB153" s="208"/>
      <c r="BC153" s="208"/>
      <c r="BD153" s="208"/>
      <c r="BE153" s="208"/>
      <c r="BF153" s="208"/>
      <c r="BG153" s="208"/>
      <c r="BH153" s="208"/>
      <c r="BI153" s="208"/>
      <c r="BJ153" s="208"/>
      <c r="BK153" s="208"/>
      <c r="BL153" s="208"/>
      <c r="BM153" s="208"/>
      <c r="BN153" s="208"/>
      <c r="BO153" s="208"/>
      <c r="BP153" s="208"/>
      <c r="BQ153" s="208"/>
      <c r="BR153" s="208"/>
      <c r="BS153" s="208"/>
      <c r="BT153" s="208"/>
      <c r="BU153" s="208"/>
      <c r="BV153" s="208"/>
      <c r="BW153" s="208"/>
      <c r="BX153" s="208"/>
      <c r="BY153" s="208"/>
      <c r="BZ153" s="208"/>
      <c r="CA153" s="208"/>
      <c r="CB153" s="208"/>
      <c r="CC153" s="208"/>
      <c r="CD153" s="208"/>
      <c r="CE153" s="208"/>
      <c r="CF153" s="208"/>
      <c r="CG153" s="208"/>
      <c r="CH153" s="208"/>
      <c r="CI153" s="208"/>
      <c r="CJ153" s="208"/>
      <c r="CK153" s="208"/>
      <c r="CL153" s="208"/>
      <c r="CM153" s="208"/>
      <c r="CN153" s="208"/>
      <c r="CO153" s="208"/>
    </row>
    <row r="154" spans="3:93" ht="12" customHeight="1" x14ac:dyDescent="0.2">
      <c r="C154" s="208"/>
      <c r="D154" s="208"/>
      <c r="E154" s="208"/>
      <c r="F154" s="208"/>
      <c r="G154" s="208"/>
      <c r="H154" s="208"/>
      <c r="I154" s="208"/>
      <c r="J154" s="208"/>
      <c r="K154" s="208"/>
      <c r="L154" s="208"/>
      <c r="M154" s="208"/>
      <c r="N154" s="208"/>
      <c r="O154" s="208"/>
      <c r="P154" s="208"/>
      <c r="Q154" s="208"/>
      <c r="R154" s="208"/>
      <c r="S154" s="208"/>
      <c r="T154" s="208"/>
      <c r="U154" s="208"/>
      <c r="V154" s="208"/>
      <c r="W154" s="208"/>
      <c r="X154" s="208"/>
      <c r="Y154" s="208"/>
      <c r="Z154" s="208"/>
      <c r="AA154" s="208"/>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08"/>
      <c r="AW154" s="208"/>
      <c r="AX154" s="208"/>
      <c r="AY154" s="208"/>
      <c r="AZ154" s="208"/>
      <c r="BA154" s="208"/>
      <c r="BB154" s="208"/>
      <c r="BC154" s="208"/>
      <c r="BD154" s="208"/>
      <c r="BE154" s="208"/>
      <c r="BF154" s="208"/>
      <c r="BG154" s="208"/>
      <c r="BH154" s="208"/>
      <c r="BI154" s="208"/>
      <c r="BJ154" s="208"/>
      <c r="BK154" s="208"/>
      <c r="BL154" s="208"/>
      <c r="BM154" s="208"/>
      <c r="BN154" s="208"/>
      <c r="BO154" s="208"/>
      <c r="BP154" s="208"/>
      <c r="BQ154" s="208"/>
      <c r="BR154" s="208"/>
      <c r="BS154" s="208"/>
      <c r="BT154" s="208"/>
      <c r="BU154" s="208"/>
      <c r="BV154" s="208"/>
      <c r="BW154" s="208"/>
      <c r="BX154" s="208"/>
      <c r="BY154" s="208"/>
      <c r="BZ154" s="208"/>
      <c r="CA154" s="208"/>
      <c r="CB154" s="208"/>
      <c r="CC154" s="208"/>
      <c r="CD154" s="208"/>
      <c r="CE154" s="208"/>
      <c r="CF154" s="208"/>
      <c r="CG154" s="208"/>
      <c r="CH154" s="208"/>
      <c r="CI154" s="208"/>
      <c r="CJ154" s="208"/>
      <c r="CK154" s="208"/>
      <c r="CL154" s="208"/>
      <c r="CM154" s="208"/>
      <c r="CN154" s="208"/>
      <c r="CO154" s="208"/>
    </row>
    <row r="155" spans="3:93" ht="12" customHeight="1" x14ac:dyDescent="0.2">
      <c r="C155" s="208"/>
      <c r="D155" s="208"/>
      <c r="E155" s="208"/>
      <c r="F155" s="208"/>
      <c r="G155" s="208"/>
      <c r="H155" s="208"/>
      <c r="I155" s="208"/>
      <c r="J155" s="208"/>
      <c r="K155" s="208"/>
      <c r="L155" s="208"/>
      <c r="M155" s="208"/>
      <c r="N155" s="208"/>
      <c r="O155" s="208"/>
      <c r="P155" s="208"/>
      <c r="Q155" s="208"/>
      <c r="R155" s="208"/>
      <c r="S155" s="208"/>
      <c r="T155" s="208"/>
      <c r="U155" s="208"/>
      <c r="V155" s="208"/>
      <c r="W155" s="208"/>
      <c r="X155" s="208"/>
      <c r="Y155" s="208"/>
      <c r="Z155" s="208"/>
      <c r="AA155" s="208"/>
      <c r="AB155" s="208"/>
      <c r="AC155" s="208"/>
      <c r="AD155" s="208"/>
      <c r="AE155" s="208"/>
      <c r="AF155" s="208"/>
      <c r="AG155" s="208"/>
      <c r="AH155" s="208"/>
      <c r="AI155" s="208"/>
      <c r="AJ155" s="208"/>
      <c r="AK155" s="208"/>
      <c r="AL155" s="208"/>
      <c r="AM155" s="208"/>
      <c r="AN155" s="208"/>
      <c r="AO155" s="208"/>
      <c r="AP155" s="208"/>
      <c r="AQ155" s="208"/>
      <c r="AR155" s="208"/>
      <c r="AS155" s="208"/>
      <c r="AT155" s="208"/>
      <c r="AU155" s="208"/>
      <c r="AV155" s="208"/>
      <c r="AW155" s="208"/>
      <c r="AX155" s="208"/>
      <c r="AY155" s="208"/>
      <c r="AZ155" s="208"/>
      <c r="BA155" s="208"/>
      <c r="BB155" s="208"/>
      <c r="BC155" s="208"/>
      <c r="BD155" s="208"/>
      <c r="BE155" s="208"/>
      <c r="BF155" s="208"/>
      <c r="BG155" s="208"/>
      <c r="BH155" s="208"/>
      <c r="BI155" s="208"/>
      <c r="BJ155" s="208"/>
      <c r="BK155" s="208"/>
      <c r="BL155" s="208"/>
      <c r="BM155" s="208"/>
      <c r="BN155" s="208"/>
      <c r="BO155" s="208"/>
      <c r="BP155" s="208"/>
      <c r="BQ155" s="208"/>
      <c r="BR155" s="208"/>
      <c r="BS155" s="208"/>
      <c r="BT155" s="208"/>
      <c r="BU155" s="208"/>
      <c r="BV155" s="208"/>
      <c r="BW155" s="208"/>
      <c r="BX155" s="208"/>
      <c r="BY155" s="208"/>
      <c r="BZ155" s="208"/>
      <c r="CA155" s="208"/>
      <c r="CB155" s="208"/>
      <c r="CC155" s="208"/>
      <c r="CD155" s="208"/>
      <c r="CE155" s="208"/>
      <c r="CF155" s="208"/>
      <c r="CG155" s="208"/>
      <c r="CH155" s="208"/>
      <c r="CI155" s="208"/>
      <c r="CJ155" s="208"/>
      <c r="CK155" s="208"/>
      <c r="CL155" s="208"/>
      <c r="CM155" s="208"/>
      <c r="CN155" s="208"/>
      <c r="CO155" s="208"/>
    </row>
    <row r="156" spans="3:93" ht="12" customHeight="1" x14ac:dyDescent="0.2">
      <c r="C156" s="208"/>
      <c r="D156" s="208"/>
      <c r="E156" s="208"/>
      <c r="F156" s="208"/>
      <c r="G156" s="208"/>
      <c r="H156" s="208"/>
      <c r="I156" s="208"/>
      <c r="J156" s="208"/>
      <c r="K156" s="208"/>
      <c r="L156" s="208"/>
      <c r="M156" s="208"/>
      <c r="N156" s="208"/>
      <c r="O156" s="208"/>
      <c r="P156" s="208"/>
      <c r="Q156" s="208"/>
      <c r="R156" s="208"/>
      <c r="S156" s="208"/>
      <c r="T156" s="208"/>
      <c r="U156" s="208"/>
      <c r="V156" s="208"/>
      <c r="W156" s="208"/>
      <c r="X156" s="208"/>
      <c r="Y156" s="208"/>
      <c r="Z156" s="208"/>
      <c r="AA156" s="208"/>
      <c r="AB156" s="208"/>
      <c r="AC156" s="208"/>
      <c r="AD156" s="208"/>
      <c r="AE156" s="208"/>
      <c r="AF156" s="208"/>
      <c r="AG156" s="208"/>
      <c r="AH156" s="208"/>
      <c r="AI156" s="208"/>
      <c r="AJ156" s="208"/>
      <c r="AK156" s="208"/>
      <c r="AL156" s="208"/>
      <c r="AM156" s="208"/>
      <c r="AN156" s="208"/>
      <c r="AO156" s="208"/>
      <c r="AP156" s="208"/>
      <c r="AQ156" s="208"/>
      <c r="AR156" s="208"/>
      <c r="AS156" s="208"/>
      <c r="AT156" s="208"/>
      <c r="AU156" s="208"/>
      <c r="AV156" s="208"/>
      <c r="AW156" s="208"/>
      <c r="AX156" s="208"/>
      <c r="AY156" s="208"/>
      <c r="AZ156" s="208"/>
      <c r="BA156" s="208"/>
      <c r="BB156" s="208"/>
      <c r="BC156" s="208"/>
      <c r="BD156" s="208"/>
      <c r="BE156" s="208"/>
      <c r="BF156" s="208"/>
      <c r="BG156" s="208"/>
      <c r="BH156" s="208"/>
      <c r="BI156" s="208"/>
      <c r="BJ156" s="208"/>
      <c r="BK156" s="208"/>
      <c r="BL156" s="208"/>
      <c r="BM156" s="208"/>
      <c r="BN156" s="208"/>
      <c r="BO156" s="208"/>
      <c r="BP156" s="208"/>
      <c r="BQ156" s="208"/>
      <c r="BR156" s="208"/>
      <c r="BS156" s="208"/>
      <c r="BT156" s="208"/>
      <c r="BU156" s="208"/>
      <c r="BV156" s="208"/>
      <c r="BW156" s="208"/>
      <c r="BX156" s="208"/>
      <c r="BY156" s="208"/>
      <c r="BZ156" s="208"/>
      <c r="CA156" s="208"/>
      <c r="CB156" s="208"/>
      <c r="CC156" s="208"/>
      <c r="CD156" s="208"/>
      <c r="CE156" s="208"/>
      <c r="CF156" s="208"/>
      <c r="CG156" s="208"/>
      <c r="CH156" s="208"/>
      <c r="CI156" s="208"/>
      <c r="CJ156" s="208"/>
      <c r="CK156" s="208"/>
      <c r="CL156" s="208"/>
      <c r="CM156" s="208"/>
      <c r="CN156" s="208"/>
      <c r="CO156" s="208"/>
    </row>
    <row r="157" spans="3:93" ht="12" customHeight="1" x14ac:dyDescent="0.2">
      <c r="C157" s="208"/>
      <c r="D157" s="208"/>
      <c r="E157" s="208"/>
      <c r="F157" s="208"/>
      <c r="G157" s="208"/>
      <c r="H157" s="208"/>
      <c r="I157" s="208"/>
      <c r="J157" s="208"/>
      <c r="K157" s="208"/>
      <c r="L157" s="208"/>
      <c r="M157" s="208"/>
      <c r="N157" s="208"/>
      <c r="O157" s="208"/>
      <c r="P157" s="208"/>
      <c r="Q157" s="208"/>
      <c r="R157" s="208"/>
      <c r="S157" s="208"/>
      <c r="T157" s="208"/>
      <c r="U157" s="208"/>
      <c r="V157" s="208"/>
      <c r="W157" s="208"/>
      <c r="X157" s="208"/>
      <c r="Y157" s="208"/>
      <c r="Z157" s="208"/>
      <c r="AA157" s="208"/>
      <c r="AB157" s="208"/>
      <c r="AC157" s="208"/>
      <c r="AD157" s="208"/>
      <c r="AE157" s="208"/>
      <c r="AF157" s="208"/>
      <c r="AG157" s="208"/>
      <c r="AH157" s="208"/>
      <c r="AI157" s="208"/>
      <c r="AJ157" s="208"/>
      <c r="AK157" s="208"/>
      <c r="AL157" s="208"/>
      <c r="AM157" s="208"/>
      <c r="AN157" s="208"/>
      <c r="AO157" s="208"/>
      <c r="AP157" s="208"/>
      <c r="AQ157" s="208"/>
      <c r="AR157" s="208"/>
      <c r="AS157" s="208"/>
      <c r="AT157" s="208"/>
      <c r="AU157" s="208"/>
      <c r="AV157" s="208"/>
      <c r="AW157" s="208"/>
      <c r="AX157" s="208"/>
      <c r="AY157" s="208"/>
      <c r="AZ157" s="208"/>
      <c r="BA157" s="208"/>
      <c r="BB157" s="208"/>
      <c r="BC157" s="208"/>
      <c r="BD157" s="208"/>
      <c r="BE157" s="208"/>
      <c r="BF157" s="208"/>
      <c r="BG157" s="208"/>
      <c r="BH157" s="208"/>
      <c r="BI157" s="208"/>
      <c r="BJ157" s="208"/>
      <c r="BK157" s="208"/>
      <c r="BL157" s="208"/>
      <c r="BM157" s="208"/>
      <c r="BN157" s="208"/>
      <c r="BO157" s="208"/>
      <c r="BP157" s="208"/>
      <c r="BQ157" s="208"/>
      <c r="BR157" s="208"/>
      <c r="BS157" s="208"/>
      <c r="BT157" s="208"/>
      <c r="BU157" s="208"/>
      <c r="BV157" s="208"/>
      <c r="BW157" s="208"/>
      <c r="BX157" s="208"/>
      <c r="BY157" s="208"/>
      <c r="BZ157" s="208"/>
      <c r="CA157" s="208"/>
      <c r="CB157" s="208"/>
      <c r="CC157" s="208"/>
      <c r="CD157" s="208"/>
      <c r="CE157" s="208"/>
      <c r="CF157" s="208"/>
      <c r="CG157" s="208"/>
      <c r="CH157" s="208"/>
      <c r="CI157" s="208"/>
      <c r="CJ157" s="208"/>
      <c r="CK157" s="208"/>
      <c r="CL157" s="208"/>
      <c r="CM157" s="208"/>
      <c r="CN157" s="208"/>
      <c r="CO157" s="208"/>
    </row>
    <row r="158" spans="3:93" ht="12" customHeight="1" x14ac:dyDescent="0.2">
      <c r="C158" s="208"/>
      <c r="D158" s="208"/>
      <c r="E158" s="208"/>
      <c r="F158" s="208"/>
      <c r="G158" s="208"/>
      <c r="H158" s="208"/>
      <c r="I158" s="208"/>
      <c r="J158" s="208"/>
      <c r="K158" s="208"/>
      <c r="L158" s="208"/>
      <c r="M158" s="208"/>
      <c r="N158" s="208"/>
      <c r="O158" s="208"/>
      <c r="P158" s="208"/>
      <c r="Q158" s="208"/>
      <c r="R158" s="208"/>
      <c r="S158" s="208"/>
      <c r="T158" s="208"/>
      <c r="U158" s="208"/>
      <c r="V158" s="208"/>
      <c r="W158" s="208"/>
      <c r="X158" s="208"/>
      <c r="Y158" s="208"/>
      <c r="Z158" s="208"/>
      <c r="AA158" s="208"/>
      <c r="AB158" s="208"/>
      <c r="AC158" s="208"/>
      <c r="AD158" s="208"/>
      <c r="AE158" s="208"/>
      <c r="AF158" s="208"/>
      <c r="AG158" s="208"/>
      <c r="AH158" s="208"/>
      <c r="AI158" s="208"/>
      <c r="AJ158" s="208"/>
      <c r="AK158" s="208"/>
      <c r="AL158" s="208"/>
      <c r="AM158" s="208"/>
      <c r="AN158" s="208"/>
      <c r="AO158" s="208"/>
      <c r="AP158" s="208"/>
      <c r="AQ158" s="208"/>
      <c r="AR158" s="208"/>
      <c r="AS158" s="208"/>
      <c r="AT158" s="208"/>
      <c r="AU158" s="208"/>
      <c r="AV158" s="208"/>
      <c r="AW158" s="208"/>
      <c r="AX158" s="208"/>
      <c r="AY158" s="208"/>
      <c r="AZ158" s="208"/>
      <c r="BA158" s="208"/>
      <c r="BB158" s="208"/>
      <c r="BC158" s="208"/>
      <c r="BD158" s="208"/>
      <c r="BE158" s="208"/>
      <c r="BF158" s="208"/>
      <c r="BG158" s="208"/>
      <c r="BH158" s="208"/>
      <c r="BI158" s="208"/>
      <c r="BJ158" s="208"/>
      <c r="BK158" s="208"/>
      <c r="BL158" s="208"/>
      <c r="BM158" s="208"/>
      <c r="BN158" s="208"/>
      <c r="BO158" s="208"/>
      <c r="BP158" s="208"/>
      <c r="BQ158" s="208"/>
      <c r="BR158" s="208"/>
      <c r="BS158" s="208"/>
      <c r="BT158" s="208"/>
      <c r="BU158" s="208"/>
      <c r="BV158" s="208"/>
      <c r="BW158" s="208"/>
      <c r="BX158" s="208"/>
      <c r="BY158" s="208"/>
      <c r="BZ158" s="208"/>
      <c r="CA158" s="208"/>
      <c r="CB158" s="208"/>
      <c r="CC158" s="208"/>
      <c r="CD158" s="208"/>
      <c r="CE158" s="208"/>
      <c r="CF158" s="208"/>
      <c r="CG158" s="208"/>
      <c r="CH158" s="208"/>
      <c r="CI158" s="208"/>
      <c r="CJ158" s="208"/>
      <c r="CK158" s="208"/>
      <c r="CL158" s="208"/>
      <c r="CM158" s="208"/>
      <c r="CN158" s="208"/>
      <c r="CO158" s="208"/>
    </row>
    <row r="159" spans="3:93" ht="12" customHeight="1" x14ac:dyDescent="0.2">
      <c r="C159" s="208"/>
      <c r="D159" s="208"/>
      <c r="E159" s="208"/>
      <c r="F159" s="208"/>
      <c r="G159" s="208"/>
      <c r="H159" s="208"/>
      <c r="I159" s="208"/>
      <c r="J159" s="208"/>
      <c r="K159" s="208"/>
      <c r="L159" s="208"/>
      <c r="M159" s="208"/>
      <c r="N159" s="208"/>
      <c r="O159" s="208"/>
      <c r="P159" s="208"/>
      <c r="Q159" s="208"/>
      <c r="R159" s="208"/>
      <c r="S159" s="208"/>
      <c r="T159" s="208"/>
      <c r="U159" s="208"/>
      <c r="V159" s="208"/>
      <c r="W159" s="208"/>
      <c r="X159" s="208"/>
      <c r="Y159" s="208"/>
      <c r="Z159" s="208"/>
      <c r="AA159" s="208"/>
      <c r="AB159" s="208"/>
      <c r="AC159" s="208"/>
      <c r="AD159" s="208"/>
      <c r="AE159" s="208"/>
      <c r="AF159" s="208"/>
      <c r="AG159" s="208"/>
      <c r="AH159" s="208"/>
      <c r="AI159" s="208"/>
      <c r="AJ159" s="208"/>
      <c r="AK159" s="208"/>
      <c r="AL159" s="208"/>
      <c r="AM159" s="208"/>
      <c r="AN159" s="208"/>
      <c r="AO159" s="208"/>
      <c r="AP159" s="208"/>
      <c r="AQ159" s="208"/>
      <c r="AR159" s="208"/>
      <c r="AS159" s="208"/>
      <c r="AT159" s="208"/>
      <c r="AU159" s="208"/>
      <c r="AV159" s="208"/>
      <c r="AW159" s="208"/>
      <c r="AX159" s="208"/>
      <c r="AY159" s="208"/>
      <c r="AZ159" s="208"/>
      <c r="BA159" s="208"/>
      <c r="BB159" s="208"/>
      <c r="BC159" s="208"/>
      <c r="BD159" s="208"/>
      <c r="BE159" s="208"/>
      <c r="BF159" s="208"/>
      <c r="BG159" s="208"/>
      <c r="BH159" s="208"/>
      <c r="BI159" s="208"/>
      <c r="BJ159" s="208"/>
      <c r="BK159" s="208"/>
      <c r="BL159" s="208"/>
      <c r="BM159" s="208"/>
      <c r="BN159" s="208"/>
      <c r="BO159" s="208"/>
      <c r="BP159" s="208"/>
      <c r="BQ159" s="208"/>
      <c r="BR159" s="208"/>
      <c r="BS159" s="208"/>
      <c r="BT159" s="208"/>
      <c r="BU159" s="208"/>
      <c r="BV159" s="208"/>
      <c r="BW159" s="208"/>
      <c r="BX159" s="208"/>
      <c r="BY159" s="208"/>
      <c r="BZ159" s="208"/>
      <c r="CA159" s="208"/>
      <c r="CB159" s="208"/>
      <c r="CC159" s="208"/>
      <c r="CD159" s="208"/>
      <c r="CE159" s="208"/>
      <c r="CF159" s="208"/>
      <c r="CG159" s="208"/>
      <c r="CH159" s="208"/>
      <c r="CI159" s="208"/>
      <c r="CJ159" s="208"/>
      <c r="CK159" s="208"/>
      <c r="CL159" s="208"/>
      <c r="CM159" s="208"/>
      <c r="CN159" s="208"/>
      <c r="CO159" s="208"/>
    </row>
    <row r="160" spans="3:93" ht="12" customHeight="1" x14ac:dyDescent="0.2">
      <c r="C160" s="208"/>
      <c r="D160" s="208"/>
      <c r="E160" s="208"/>
      <c r="F160" s="208"/>
      <c r="G160" s="208"/>
      <c r="H160" s="208"/>
      <c r="I160" s="208"/>
      <c r="J160" s="208"/>
      <c r="K160" s="208"/>
      <c r="L160" s="208"/>
      <c r="M160" s="208"/>
      <c r="N160" s="208"/>
      <c r="O160" s="208"/>
      <c r="P160" s="208"/>
      <c r="Q160" s="208"/>
      <c r="R160" s="208"/>
      <c r="S160" s="208"/>
      <c r="T160" s="208"/>
      <c r="U160" s="208"/>
      <c r="V160" s="208"/>
      <c r="W160" s="208"/>
      <c r="X160" s="208"/>
      <c r="Y160" s="208"/>
      <c r="Z160" s="208"/>
      <c r="AA160" s="208"/>
      <c r="AB160" s="208"/>
      <c r="AC160" s="208"/>
      <c r="AD160" s="208"/>
      <c r="AE160" s="208"/>
      <c r="AF160" s="208"/>
      <c r="AG160" s="208"/>
      <c r="AH160" s="208"/>
      <c r="AI160" s="208"/>
      <c r="AJ160" s="208"/>
      <c r="AK160" s="208"/>
      <c r="AL160" s="208"/>
      <c r="AM160" s="208"/>
      <c r="AN160" s="208"/>
      <c r="AO160" s="208"/>
      <c r="AP160" s="208"/>
      <c r="AQ160" s="208"/>
      <c r="AR160" s="208"/>
      <c r="AS160" s="208"/>
      <c r="AT160" s="208"/>
      <c r="AU160" s="208"/>
      <c r="AV160" s="208"/>
      <c r="AW160" s="208"/>
      <c r="AX160" s="208"/>
      <c r="AY160" s="208"/>
      <c r="AZ160" s="208"/>
      <c r="BA160" s="208"/>
      <c r="BB160" s="208"/>
      <c r="BC160" s="208"/>
      <c r="BD160" s="208"/>
      <c r="BE160" s="208"/>
      <c r="BF160" s="208"/>
      <c r="BG160" s="208"/>
      <c r="BH160" s="208"/>
      <c r="BI160" s="208"/>
      <c r="BJ160" s="208"/>
      <c r="BK160" s="208"/>
      <c r="BL160" s="208"/>
      <c r="BM160" s="208"/>
      <c r="BN160" s="208"/>
      <c r="BO160" s="208"/>
      <c r="BP160" s="208"/>
      <c r="BQ160" s="208"/>
      <c r="BR160" s="208"/>
      <c r="BS160" s="208"/>
      <c r="BT160" s="208"/>
      <c r="BU160" s="208"/>
      <c r="BV160" s="208"/>
      <c r="BW160" s="208"/>
      <c r="BX160" s="208"/>
      <c r="BY160" s="208"/>
      <c r="BZ160" s="208"/>
      <c r="CA160" s="208"/>
      <c r="CB160" s="208"/>
      <c r="CC160" s="208"/>
      <c r="CD160" s="208"/>
      <c r="CE160" s="208"/>
      <c r="CF160" s="208"/>
      <c r="CG160" s="208"/>
      <c r="CH160" s="208"/>
      <c r="CI160" s="208"/>
      <c r="CJ160" s="208"/>
      <c r="CK160" s="208"/>
      <c r="CL160" s="208"/>
      <c r="CM160" s="208"/>
      <c r="CN160" s="208"/>
      <c r="CO160" s="208"/>
    </row>
    <row r="161" spans="3:93" ht="12" customHeight="1" x14ac:dyDescent="0.2">
      <c r="C161" s="208"/>
      <c r="D161" s="208"/>
      <c r="E161" s="208"/>
      <c r="F161" s="208"/>
      <c r="G161" s="208"/>
      <c r="H161" s="208"/>
      <c r="I161" s="208"/>
      <c r="J161" s="208"/>
      <c r="K161" s="208"/>
      <c r="L161" s="208"/>
      <c r="M161" s="208"/>
      <c r="N161" s="208"/>
      <c r="O161" s="208"/>
      <c r="P161" s="208"/>
      <c r="Q161" s="208"/>
      <c r="R161" s="208"/>
      <c r="S161" s="208"/>
      <c r="T161" s="208"/>
      <c r="U161" s="208"/>
      <c r="V161" s="208"/>
      <c r="W161" s="208"/>
      <c r="X161" s="208"/>
      <c r="Y161" s="208"/>
      <c r="Z161" s="208"/>
      <c r="AA161" s="208"/>
      <c r="AB161" s="208"/>
      <c r="AC161" s="208"/>
      <c r="AD161" s="208"/>
      <c r="AE161" s="208"/>
      <c r="AF161" s="208"/>
      <c r="AG161" s="208"/>
      <c r="AH161" s="208"/>
      <c r="AI161" s="208"/>
      <c r="AJ161" s="208"/>
      <c r="AK161" s="208"/>
      <c r="AL161" s="208"/>
      <c r="AM161" s="208"/>
      <c r="AN161" s="208"/>
      <c r="AO161" s="208"/>
      <c r="AP161" s="208"/>
      <c r="AQ161" s="208"/>
      <c r="AR161" s="208"/>
      <c r="AS161" s="208"/>
      <c r="AT161" s="208"/>
      <c r="AU161" s="208"/>
      <c r="AV161" s="208"/>
      <c r="AW161" s="208"/>
      <c r="AX161" s="208"/>
      <c r="AY161" s="208"/>
      <c r="AZ161" s="208"/>
      <c r="BA161" s="208"/>
      <c r="BB161" s="208"/>
      <c r="BC161" s="208"/>
      <c r="BD161" s="208"/>
      <c r="BE161" s="208"/>
      <c r="BF161" s="208"/>
      <c r="BG161" s="208"/>
      <c r="BH161" s="208"/>
      <c r="BI161" s="208"/>
      <c r="BJ161" s="208"/>
      <c r="BK161" s="208"/>
      <c r="BL161" s="208"/>
      <c r="BM161" s="208"/>
      <c r="BN161" s="208"/>
      <c r="BO161" s="208"/>
      <c r="BP161" s="208"/>
      <c r="BQ161" s="208"/>
      <c r="BR161" s="208"/>
      <c r="BS161" s="208"/>
      <c r="BT161" s="208"/>
      <c r="BU161" s="208"/>
      <c r="BV161" s="208"/>
      <c r="BW161" s="208"/>
      <c r="BX161" s="208"/>
      <c r="BY161" s="208"/>
      <c r="BZ161" s="208"/>
      <c r="CA161" s="208"/>
      <c r="CB161" s="208"/>
      <c r="CC161" s="208"/>
      <c r="CD161" s="208"/>
      <c r="CE161" s="208"/>
      <c r="CF161" s="208"/>
      <c r="CG161" s="208"/>
      <c r="CH161" s="208"/>
      <c r="CI161" s="208"/>
      <c r="CJ161" s="208"/>
      <c r="CK161" s="208"/>
      <c r="CL161" s="208"/>
      <c r="CM161" s="208"/>
      <c r="CN161" s="208"/>
      <c r="CO161" s="208"/>
    </row>
    <row r="162" spans="3:93" ht="12" customHeight="1" x14ac:dyDescent="0.2">
      <c r="C162" s="208"/>
      <c r="D162" s="208"/>
      <c r="E162" s="208"/>
      <c r="F162" s="208"/>
      <c r="G162" s="208"/>
      <c r="H162" s="208"/>
      <c r="I162" s="208"/>
      <c r="J162" s="208"/>
      <c r="K162" s="208"/>
      <c r="L162" s="208"/>
      <c r="M162" s="208"/>
      <c r="N162" s="208"/>
      <c r="O162" s="208"/>
      <c r="P162" s="208"/>
      <c r="Q162" s="208"/>
      <c r="R162" s="208"/>
      <c r="S162" s="208"/>
      <c r="T162" s="208"/>
      <c r="U162" s="208"/>
      <c r="V162" s="208"/>
      <c r="W162" s="208"/>
      <c r="X162" s="208"/>
      <c r="Y162" s="208"/>
      <c r="Z162" s="208"/>
      <c r="AA162" s="208"/>
      <c r="AB162" s="208"/>
      <c r="AC162" s="208"/>
      <c r="AD162" s="208"/>
      <c r="AE162" s="208"/>
      <c r="AF162" s="208"/>
      <c r="AG162" s="208"/>
      <c r="AH162" s="208"/>
      <c r="AI162" s="208"/>
      <c r="AJ162" s="208"/>
      <c r="AK162" s="208"/>
      <c r="AL162" s="208"/>
      <c r="AM162" s="208"/>
      <c r="AN162" s="208"/>
      <c r="AO162" s="208"/>
      <c r="AP162" s="208"/>
      <c r="AQ162" s="208"/>
      <c r="AR162" s="208"/>
      <c r="AS162" s="208"/>
      <c r="AT162" s="208"/>
      <c r="AU162" s="208"/>
      <c r="AV162" s="208"/>
      <c r="AW162" s="208"/>
      <c r="AX162" s="208"/>
      <c r="AY162" s="208"/>
      <c r="AZ162" s="208"/>
      <c r="BA162" s="208"/>
      <c r="BB162" s="208"/>
      <c r="BC162" s="208"/>
      <c r="BD162" s="208"/>
      <c r="BE162" s="208"/>
      <c r="BF162" s="208"/>
      <c r="BG162" s="208"/>
      <c r="BH162" s="208"/>
      <c r="BI162" s="208"/>
      <c r="BJ162" s="208"/>
      <c r="BK162" s="208"/>
      <c r="BL162" s="208"/>
      <c r="BM162" s="208"/>
      <c r="BN162" s="208"/>
      <c r="BO162" s="208"/>
      <c r="BP162" s="208"/>
      <c r="BQ162" s="208"/>
      <c r="BR162" s="208"/>
      <c r="BS162" s="208"/>
      <c r="BT162" s="208"/>
      <c r="BU162" s="208"/>
      <c r="BV162" s="208"/>
      <c r="BW162" s="208"/>
      <c r="BX162" s="208"/>
      <c r="BY162" s="208"/>
      <c r="BZ162" s="208"/>
      <c r="CA162" s="208"/>
      <c r="CB162" s="208"/>
      <c r="CC162" s="208"/>
      <c r="CD162" s="208"/>
      <c r="CE162" s="208"/>
      <c r="CF162" s="208"/>
      <c r="CG162" s="208"/>
      <c r="CH162" s="208"/>
      <c r="CI162" s="208"/>
      <c r="CJ162" s="208"/>
      <c r="CK162" s="208"/>
      <c r="CL162" s="208"/>
      <c r="CM162" s="208"/>
      <c r="CN162" s="208"/>
      <c r="CO162" s="208"/>
    </row>
    <row r="163" spans="3:93" ht="12" customHeight="1" x14ac:dyDescent="0.2">
      <c r="C163" s="208"/>
      <c r="D163" s="208"/>
      <c r="E163" s="208"/>
      <c r="F163" s="208"/>
      <c r="G163" s="208"/>
      <c r="H163" s="208"/>
      <c r="I163" s="208"/>
      <c r="J163" s="208"/>
      <c r="K163" s="208"/>
      <c r="L163" s="208"/>
      <c r="M163" s="208"/>
      <c r="N163" s="208"/>
      <c r="O163" s="208"/>
      <c r="P163" s="208"/>
      <c r="Q163" s="208"/>
      <c r="R163" s="208"/>
      <c r="S163" s="208"/>
      <c r="T163" s="208"/>
      <c r="U163" s="208"/>
      <c r="V163" s="208"/>
      <c r="W163" s="208"/>
      <c r="X163" s="208"/>
      <c r="Y163" s="208"/>
      <c r="Z163" s="208"/>
      <c r="AA163" s="208"/>
      <c r="AB163" s="208"/>
      <c r="AC163" s="208"/>
      <c r="AD163" s="208"/>
      <c r="AE163" s="208"/>
      <c r="AF163" s="208"/>
      <c r="AG163" s="208"/>
      <c r="AH163" s="208"/>
      <c r="AI163" s="208"/>
      <c r="AJ163" s="208"/>
      <c r="AK163" s="208"/>
      <c r="AL163" s="208"/>
      <c r="AM163" s="208"/>
      <c r="AN163" s="208"/>
      <c r="AO163" s="208"/>
      <c r="AP163" s="208"/>
      <c r="AQ163" s="208"/>
      <c r="AR163" s="208"/>
      <c r="AS163" s="208"/>
      <c r="AT163" s="208"/>
      <c r="AU163" s="208"/>
      <c r="AV163" s="208"/>
      <c r="AW163" s="208"/>
      <c r="AX163" s="208"/>
      <c r="AY163" s="208"/>
      <c r="AZ163" s="208"/>
      <c r="BA163" s="208"/>
      <c r="BB163" s="208"/>
      <c r="BC163" s="208"/>
      <c r="BD163" s="208"/>
      <c r="BE163" s="208"/>
      <c r="BF163" s="208"/>
      <c r="BG163" s="208"/>
      <c r="BH163" s="208"/>
      <c r="BI163" s="208"/>
      <c r="BJ163" s="208"/>
      <c r="BK163" s="208"/>
      <c r="BL163" s="208"/>
      <c r="BM163" s="208"/>
      <c r="BN163" s="208"/>
      <c r="BO163" s="208"/>
      <c r="BP163" s="208"/>
      <c r="BQ163" s="208"/>
      <c r="BR163" s="208"/>
      <c r="BS163" s="208"/>
      <c r="BT163" s="208"/>
      <c r="BU163" s="208"/>
      <c r="BV163" s="208"/>
      <c r="BW163" s="208"/>
      <c r="BX163" s="208"/>
      <c r="BY163" s="208"/>
      <c r="BZ163" s="208"/>
      <c r="CA163" s="208"/>
      <c r="CB163" s="208"/>
      <c r="CC163" s="208"/>
      <c r="CD163" s="208"/>
      <c r="CE163" s="208"/>
      <c r="CF163" s="208"/>
      <c r="CG163" s="208"/>
      <c r="CH163" s="208"/>
      <c r="CI163" s="208"/>
      <c r="CJ163" s="208"/>
      <c r="CK163" s="208"/>
      <c r="CL163" s="208"/>
      <c r="CM163" s="208"/>
      <c r="CN163" s="208"/>
      <c r="CO163" s="208"/>
    </row>
    <row r="164" spans="3:93" ht="12" customHeight="1" x14ac:dyDescent="0.2">
      <c r="C164" s="208"/>
      <c r="D164" s="208"/>
      <c r="E164" s="208"/>
      <c r="F164" s="208"/>
      <c r="G164" s="208"/>
      <c r="H164" s="208"/>
      <c r="I164" s="208"/>
      <c r="J164" s="208"/>
      <c r="K164" s="208"/>
      <c r="L164" s="208"/>
      <c r="M164" s="208"/>
      <c r="N164" s="208"/>
      <c r="O164" s="208"/>
      <c r="P164" s="208"/>
      <c r="Q164" s="208"/>
      <c r="R164" s="208"/>
      <c r="S164" s="208"/>
      <c r="T164" s="208"/>
      <c r="U164" s="208"/>
      <c r="V164" s="208"/>
      <c r="W164" s="208"/>
      <c r="X164" s="208"/>
      <c r="Y164" s="208"/>
      <c r="Z164" s="208"/>
      <c r="AA164" s="208"/>
      <c r="AB164" s="208"/>
      <c r="AC164" s="208"/>
      <c r="AD164" s="208"/>
      <c r="AE164" s="208"/>
      <c r="AF164" s="208"/>
      <c r="AG164" s="208"/>
      <c r="AH164" s="208"/>
      <c r="AI164" s="208"/>
      <c r="AJ164" s="208"/>
      <c r="AK164" s="208"/>
      <c r="AL164" s="208"/>
      <c r="AM164" s="208"/>
      <c r="AN164" s="208"/>
      <c r="AO164" s="208"/>
      <c r="AP164" s="208"/>
      <c r="AQ164" s="208"/>
      <c r="AR164" s="208"/>
      <c r="AS164" s="208"/>
      <c r="AT164" s="208"/>
      <c r="AU164" s="208"/>
      <c r="AV164" s="208"/>
      <c r="AW164" s="208"/>
      <c r="AX164" s="208"/>
      <c r="AY164" s="208"/>
      <c r="AZ164" s="208"/>
      <c r="BA164" s="208"/>
      <c r="BB164" s="208"/>
      <c r="BC164" s="208"/>
      <c r="BD164" s="208"/>
      <c r="BE164" s="208"/>
      <c r="BF164" s="208"/>
      <c r="BG164" s="208"/>
      <c r="BH164" s="208"/>
      <c r="BI164" s="208"/>
      <c r="BJ164" s="208"/>
      <c r="BK164" s="208"/>
      <c r="BL164" s="208"/>
      <c r="BM164" s="208"/>
      <c r="BN164" s="208"/>
      <c r="BO164" s="208"/>
      <c r="BP164" s="208"/>
      <c r="BQ164" s="208"/>
      <c r="BR164" s="208"/>
      <c r="BS164" s="208"/>
      <c r="BT164" s="208"/>
      <c r="BU164" s="208"/>
      <c r="BV164" s="208"/>
      <c r="BW164" s="208"/>
      <c r="BX164" s="208"/>
      <c r="BY164" s="208"/>
      <c r="BZ164" s="208"/>
      <c r="CA164" s="208"/>
      <c r="CB164" s="208"/>
      <c r="CC164" s="208"/>
      <c r="CD164" s="208"/>
      <c r="CE164" s="208"/>
      <c r="CF164" s="208"/>
      <c r="CG164" s="208"/>
      <c r="CH164" s="208"/>
      <c r="CI164" s="208"/>
      <c r="CJ164" s="208"/>
      <c r="CK164" s="208"/>
      <c r="CL164" s="208"/>
      <c r="CM164" s="208"/>
      <c r="CN164" s="208"/>
      <c r="CO164" s="208"/>
    </row>
    <row r="165" spans="3:93" ht="12" customHeight="1" x14ac:dyDescent="0.2">
      <c r="C165" s="208"/>
      <c r="D165" s="208"/>
      <c r="E165" s="208"/>
      <c r="F165" s="208"/>
      <c r="G165" s="208"/>
      <c r="H165" s="208"/>
      <c r="I165" s="208"/>
      <c r="J165" s="208"/>
      <c r="K165" s="208"/>
      <c r="L165" s="208"/>
      <c r="M165" s="208"/>
      <c r="N165" s="208"/>
      <c r="O165" s="208"/>
      <c r="P165" s="208"/>
      <c r="Q165" s="208"/>
      <c r="R165" s="208"/>
      <c r="S165" s="208"/>
      <c r="T165" s="208"/>
      <c r="U165" s="208"/>
      <c r="V165" s="208"/>
      <c r="W165" s="208"/>
      <c r="X165" s="208"/>
      <c r="Y165" s="208"/>
      <c r="Z165" s="208"/>
      <c r="AA165" s="208"/>
      <c r="AB165" s="208"/>
      <c r="AC165" s="208"/>
      <c r="AD165" s="208"/>
      <c r="AE165" s="208"/>
      <c r="AF165" s="208"/>
      <c r="AG165" s="208"/>
      <c r="AH165" s="208"/>
      <c r="AI165" s="208"/>
      <c r="AJ165" s="208"/>
      <c r="AK165" s="208"/>
      <c r="AL165" s="208"/>
      <c r="AM165" s="208"/>
      <c r="AN165" s="208"/>
      <c r="AO165" s="208"/>
      <c r="AP165" s="208"/>
      <c r="AQ165" s="208"/>
      <c r="AR165" s="208"/>
      <c r="AS165" s="208"/>
      <c r="AT165" s="208"/>
      <c r="AU165" s="208"/>
      <c r="AV165" s="208"/>
      <c r="AW165" s="208"/>
      <c r="AX165" s="208"/>
      <c r="AY165" s="208"/>
      <c r="AZ165" s="208"/>
      <c r="BA165" s="208"/>
      <c r="BB165" s="208"/>
      <c r="BC165" s="208"/>
      <c r="BD165" s="208"/>
      <c r="BE165" s="208"/>
      <c r="BF165" s="208"/>
      <c r="BG165" s="208"/>
      <c r="BH165" s="208"/>
      <c r="BI165" s="208"/>
      <c r="BJ165" s="208"/>
      <c r="BK165" s="208"/>
      <c r="BL165" s="208"/>
      <c r="BM165" s="208"/>
      <c r="BN165" s="208"/>
      <c r="BO165" s="208"/>
      <c r="BP165" s="208"/>
      <c r="BQ165" s="208"/>
      <c r="BR165" s="208"/>
      <c r="BS165" s="208"/>
      <c r="BT165" s="208"/>
      <c r="BU165" s="208"/>
      <c r="BV165" s="208"/>
      <c r="BW165" s="208"/>
      <c r="BX165" s="208"/>
      <c r="BY165" s="208"/>
      <c r="BZ165" s="208"/>
      <c r="CA165" s="208"/>
      <c r="CB165" s="208"/>
      <c r="CC165" s="208"/>
      <c r="CD165" s="208"/>
      <c r="CE165" s="208"/>
      <c r="CF165" s="208"/>
      <c r="CG165" s="208"/>
      <c r="CH165" s="208"/>
      <c r="CI165" s="208"/>
      <c r="CJ165" s="208"/>
      <c r="CK165" s="208"/>
      <c r="CL165" s="208"/>
      <c r="CM165" s="208"/>
      <c r="CN165" s="208"/>
      <c r="CO165" s="208"/>
    </row>
    <row r="166" spans="3:93" ht="12" customHeight="1" x14ac:dyDescent="0.2">
      <c r="C166" s="208"/>
      <c r="D166" s="208"/>
      <c r="E166" s="208"/>
      <c r="F166" s="208"/>
      <c r="G166" s="208"/>
      <c r="H166" s="208"/>
      <c r="I166" s="208"/>
      <c r="J166" s="208"/>
      <c r="K166" s="208"/>
      <c r="L166" s="208"/>
      <c r="M166" s="208"/>
      <c r="N166" s="208"/>
      <c r="O166" s="208"/>
      <c r="P166" s="208"/>
      <c r="Q166" s="208"/>
      <c r="R166" s="208"/>
      <c r="S166" s="208"/>
      <c r="T166" s="208"/>
      <c r="U166" s="208"/>
      <c r="V166" s="208"/>
      <c r="W166" s="208"/>
      <c r="X166" s="208"/>
      <c r="Y166" s="208"/>
      <c r="Z166" s="208"/>
      <c r="AA166" s="208"/>
      <c r="AB166" s="208"/>
      <c r="AC166" s="208"/>
      <c r="AD166" s="208"/>
      <c r="AE166" s="208"/>
      <c r="AF166" s="208"/>
      <c r="AG166" s="208"/>
      <c r="AH166" s="208"/>
      <c r="AI166" s="208"/>
      <c r="AJ166" s="208"/>
      <c r="AK166" s="208"/>
      <c r="AL166" s="208"/>
      <c r="AM166" s="208"/>
      <c r="AN166" s="208"/>
      <c r="AO166" s="208"/>
      <c r="AP166" s="208"/>
      <c r="AQ166" s="208"/>
      <c r="AR166" s="208"/>
      <c r="AS166" s="208"/>
      <c r="AT166" s="208"/>
      <c r="AU166" s="208"/>
      <c r="AV166" s="208"/>
      <c r="AW166" s="208"/>
      <c r="AX166" s="208"/>
      <c r="AY166" s="208"/>
      <c r="AZ166" s="208"/>
      <c r="BA166" s="208"/>
      <c r="BB166" s="208"/>
      <c r="BC166" s="208"/>
      <c r="BD166" s="208"/>
      <c r="BE166" s="208"/>
      <c r="BF166" s="208"/>
      <c r="BG166" s="208"/>
      <c r="BH166" s="208"/>
      <c r="BI166" s="208"/>
      <c r="BJ166" s="208"/>
      <c r="BK166" s="208"/>
      <c r="BL166" s="208"/>
      <c r="BM166" s="208"/>
      <c r="BN166" s="208"/>
      <c r="BO166" s="208"/>
      <c r="BP166" s="208"/>
      <c r="BQ166" s="208"/>
      <c r="BR166" s="208"/>
      <c r="BS166" s="208"/>
      <c r="BT166" s="208"/>
      <c r="BU166" s="208"/>
      <c r="BV166" s="208"/>
      <c r="BW166" s="208"/>
      <c r="BX166" s="208"/>
      <c r="BY166" s="208"/>
      <c r="BZ166" s="208"/>
      <c r="CA166" s="208"/>
      <c r="CB166" s="208"/>
      <c r="CC166" s="208"/>
      <c r="CD166" s="208"/>
      <c r="CE166" s="208"/>
      <c r="CF166" s="208"/>
      <c r="CG166" s="208"/>
      <c r="CH166" s="208"/>
      <c r="CI166" s="208"/>
      <c r="CJ166" s="208"/>
      <c r="CK166" s="208"/>
      <c r="CL166" s="208"/>
      <c r="CM166" s="208"/>
      <c r="CN166" s="208"/>
      <c r="CO166" s="208"/>
    </row>
    <row r="167" spans="3:93" ht="12" customHeight="1" x14ac:dyDescent="0.2">
      <c r="C167" s="208"/>
      <c r="D167" s="208"/>
      <c r="E167" s="208"/>
      <c r="F167" s="208"/>
      <c r="G167" s="208"/>
      <c r="H167" s="208"/>
      <c r="I167" s="208"/>
      <c r="J167" s="208"/>
      <c r="K167" s="208"/>
      <c r="L167" s="208"/>
      <c r="M167" s="208"/>
      <c r="N167" s="208"/>
      <c r="O167" s="208"/>
      <c r="P167" s="208"/>
      <c r="Q167" s="208"/>
      <c r="R167" s="208"/>
      <c r="S167" s="208"/>
      <c r="T167" s="208"/>
      <c r="U167" s="208"/>
      <c r="V167" s="208"/>
      <c r="W167" s="208"/>
      <c r="X167" s="208"/>
      <c r="Y167" s="208"/>
      <c r="Z167" s="208"/>
      <c r="AA167" s="208"/>
      <c r="AB167" s="208"/>
      <c r="AC167" s="208"/>
      <c r="AD167" s="208"/>
      <c r="AE167" s="208"/>
      <c r="AF167" s="208"/>
      <c r="AG167" s="208"/>
      <c r="AH167" s="208"/>
      <c r="AI167" s="208"/>
      <c r="AJ167" s="208"/>
      <c r="AK167" s="208"/>
      <c r="AL167" s="208"/>
      <c r="AM167" s="208"/>
      <c r="AN167" s="208"/>
      <c r="AO167" s="208"/>
      <c r="AP167" s="208"/>
      <c r="AQ167" s="208"/>
      <c r="AR167" s="208"/>
      <c r="AS167" s="208"/>
      <c r="AT167" s="208"/>
      <c r="AU167" s="208"/>
      <c r="AV167" s="208"/>
      <c r="AW167" s="208"/>
      <c r="AX167" s="208"/>
      <c r="AY167" s="208"/>
      <c r="AZ167" s="208"/>
      <c r="BA167" s="208"/>
      <c r="BB167" s="208"/>
      <c r="BC167" s="208"/>
      <c r="BD167" s="208"/>
      <c r="BE167" s="208"/>
      <c r="BF167" s="208"/>
      <c r="BG167" s="208"/>
      <c r="BH167" s="208"/>
      <c r="BI167" s="208"/>
      <c r="BJ167" s="208"/>
      <c r="BK167" s="208"/>
      <c r="BL167" s="208"/>
      <c r="BM167" s="208"/>
      <c r="BN167" s="208"/>
      <c r="BO167" s="208"/>
      <c r="BP167" s="208"/>
      <c r="BQ167" s="208"/>
      <c r="BR167" s="208"/>
      <c r="BS167" s="208"/>
      <c r="BT167" s="208"/>
      <c r="BU167" s="208"/>
      <c r="BW167" s="208"/>
      <c r="BY167" s="208"/>
      <c r="BZ167" s="208"/>
      <c r="CB167" s="208"/>
      <c r="CC167" s="208"/>
      <c r="CD167" s="208"/>
      <c r="CE167" s="208"/>
      <c r="CF167" s="208"/>
      <c r="CG167" s="208"/>
      <c r="CH167" s="208"/>
      <c r="CI167" s="208"/>
      <c r="CJ167" s="208"/>
      <c r="CK167" s="208"/>
      <c r="CL167" s="208"/>
      <c r="CM167" s="208"/>
      <c r="CN167" s="47" t="s">
        <v>232</v>
      </c>
      <c r="CO167" s="208"/>
    </row>
  </sheetData>
  <mergeCells count="222">
    <mergeCell ref="AH23:AP23"/>
    <mergeCell ref="CL19:CN19"/>
    <mergeCell ref="AS28:BA28"/>
    <mergeCell ref="AS29:BA29"/>
    <mergeCell ref="AS30:BA30"/>
    <mergeCell ref="AS31:BA31"/>
    <mergeCell ref="BC31:CK31"/>
    <mergeCell ref="AS18:BA18"/>
    <mergeCell ref="AS19:BA19"/>
    <mergeCell ref="BC19:CK19"/>
    <mergeCell ref="AS22:BA22"/>
    <mergeCell ref="AS23:BA23"/>
    <mergeCell ref="AS24:BA24"/>
    <mergeCell ref="AS25:BA25"/>
    <mergeCell ref="BC25:CK25"/>
    <mergeCell ref="BC23:CK23"/>
    <mergeCell ref="CL14:CN14"/>
    <mergeCell ref="A110:CM110"/>
    <mergeCell ref="B113:CL113"/>
    <mergeCell ref="B114:CL114"/>
    <mergeCell ref="B115:CL115"/>
    <mergeCell ref="D118:CL118"/>
    <mergeCell ref="BO2:CM2"/>
    <mergeCell ref="BX5:BY5"/>
    <mergeCell ref="BZ5:CD5"/>
    <mergeCell ref="CE5:CF5"/>
    <mergeCell ref="CG5:CK5"/>
    <mergeCell ref="CL5:CM5"/>
    <mergeCell ref="BC12:CK12"/>
    <mergeCell ref="BO5:BW5"/>
    <mergeCell ref="BC13:CK13"/>
    <mergeCell ref="N8:U8"/>
    <mergeCell ref="AH11:AP11"/>
    <mergeCell ref="BC11:BG11"/>
    <mergeCell ref="BH11:BI11"/>
    <mergeCell ref="BJ11:BN11"/>
    <mergeCell ref="AH22:AP22"/>
    <mergeCell ref="BC22:BG22"/>
    <mergeCell ref="BH22:BI22"/>
    <mergeCell ref="BJ22:BN22"/>
    <mergeCell ref="AH17:AP17"/>
    <mergeCell ref="BC17:CK17"/>
    <mergeCell ref="BC18:CK18"/>
    <mergeCell ref="AS11:BA11"/>
    <mergeCell ref="AS12:BA12"/>
    <mergeCell ref="AS13:BA13"/>
    <mergeCell ref="AS14:BA14"/>
    <mergeCell ref="BC14:CK14"/>
    <mergeCell ref="AS17:BA17"/>
    <mergeCell ref="AT60:CM60"/>
    <mergeCell ref="A58:W58"/>
    <mergeCell ref="BC24:CK24"/>
    <mergeCell ref="AH28:AP28"/>
    <mergeCell ref="BC28:BG28"/>
    <mergeCell ref="BH28:BI28"/>
    <mergeCell ref="BJ28:BN28"/>
    <mergeCell ref="A56:CM56"/>
    <mergeCell ref="A34:CM34"/>
    <mergeCell ref="A35:CM35"/>
    <mergeCell ref="A37:CM37"/>
    <mergeCell ref="A39:CM39"/>
    <mergeCell ref="BC29:CK29"/>
    <mergeCell ref="BC30:CK30"/>
    <mergeCell ref="BO54:CM54"/>
    <mergeCell ref="AO54:AY54"/>
    <mergeCell ref="A59:J60"/>
    <mergeCell ref="K60:W60"/>
    <mergeCell ref="X60:AA60"/>
    <mergeCell ref="AB60:AO60"/>
    <mergeCell ref="CL25:CN25"/>
    <mergeCell ref="CL31:CN31"/>
    <mergeCell ref="A71:W71"/>
    <mergeCell ref="K59:M59"/>
    <mergeCell ref="N59:W59"/>
    <mergeCell ref="X59:Z59"/>
    <mergeCell ref="AA59:AJ59"/>
    <mergeCell ref="A63:W63"/>
    <mergeCell ref="X63:BN63"/>
    <mergeCell ref="BO63:CM63"/>
    <mergeCell ref="BP64:CM64"/>
    <mergeCell ref="A68:J68"/>
    <mergeCell ref="L68:T68"/>
    <mergeCell ref="U68:X68"/>
    <mergeCell ref="Y68:AC68"/>
    <mergeCell ref="AD68:AG68"/>
    <mergeCell ref="AH68:AL68"/>
    <mergeCell ref="AM68:AP68"/>
    <mergeCell ref="AR68:BB68"/>
    <mergeCell ref="BD68:BN68"/>
    <mergeCell ref="BO68:BS68"/>
    <mergeCell ref="BT68:BX68"/>
    <mergeCell ref="BY68:CB68"/>
    <mergeCell ref="CC68:CG68"/>
    <mergeCell ref="CH68:CK68"/>
    <mergeCell ref="AP60:AS60"/>
    <mergeCell ref="D72:BS72"/>
    <mergeCell ref="BT72:BU72"/>
    <mergeCell ref="BV72:BX72"/>
    <mergeCell ref="A76:W76"/>
    <mergeCell ref="K77:L77"/>
    <mergeCell ref="M77:U77"/>
    <mergeCell ref="V77:W77"/>
    <mergeCell ref="X77:AF77"/>
    <mergeCell ref="AG77:AH77"/>
    <mergeCell ref="AI77:AQ77"/>
    <mergeCell ref="BC77:BQ77"/>
    <mergeCell ref="BR77:BS77"/>
    <mergeCell ref="BT77:CM77"/>
    <mergeCell ref="A77:J77"/>
    <mergeCell ref="AR77:BB77"/>
    <mergeCell ref="BZ78:CA78"/>
    <mergeCell ref="CB78:CM78"/>
    <mergeCell ref="A81:W81"/>
    <mergeCell ref="A82:J83"/>
    <mergeCell ref="K82:AQ83"/>
    <mergeCell ref="AR82:BB82"/>
    <mergeCell ref="BC82:CM82"/>
    <mergeCell ref="AR83:BB83"/>
    <mergeCell ref="BC83:CM83"/>
    <mergeCell ref="X78:AF78"/>
    <mergeCell ref="AG78:AH78"/>
    <mergeCell ref="A78:J78"/>
    <mergeCell ref="K78:L78"/>
    <mergeCell ref="M78:U78"/>
    <mergeCell ref="V78:W78"/>
    <mergeCell ref="AI78:AQ78"/>
    <mergeCell ref="AR78:BB78"/>
    <mergeCell ref="BC78:BD78"/>
    <mergeCell ref="BE78:BM78"/>
    <mergeCell ref="BN78:BO78"/>
    <mergeCell ref="BP78:BY78"/>
    <mergeCell ref="AT85:CM85"/>
    <mergeCell ref="A86:J86"/>
    <mergeCell ref="K86:L86"/>
    <mergeCell ref="M86:U86"/>
    <mergeCell ref="V86:W86"/>
    <mergeCell ref="X86:AF86"/>
    <mergeCell ref="AG86:AH86"/>
    <mergeCell ref="AI86:AQ86"/>
    <mergeCell ref="AR86:BB86"/>
    <mergeCell ref="BC86:BQ86"/>
    <mergeCell ref="BR86:BS86"/>
    <mergeCell ref="BT86:CM86"/>
    <mergeCell ref="A84:J85"/>
    <mergeCell ref="K84:M84"/>
    <mergeCell ref="N84:W84"/>
    <mergeCell ref="X84:Z84"/>
    <mergeCell ref="AA84:AJ84"/>
    <mergeCell ref="K85:W85"/>
    <mergeCell ref="X85:AA85"/>
    <mergeCell ref="AB85:AO85"/>
    <mergeCell ref="AP85:AS85"/>
    <mergeCell ref="AP96:AS96"/>
    <mergeCell ref="BE87:BM87"/>
    <mergeCell ref="BN87:BO87"/>
    <mergeCell ref="BP87:BY87"/>
    <mergeCell ref="BZ87:CA87"/>
    <mergeCell ref="CB87:CM87"/>
    <mergeCell ref="A90:W90"/>
    <mergeCell ref="A93:J94"/>
    <mergeCell ref="K93:AQ94"/>
    <mergeCell ref="AR93:BB93"/>
    <mergeCell ref="BC93:CM93"/>
    <mergeCell ref="AR94:BB94"/>
    <mergeCell ref="BC94:CM94"/>
    <mergeCell ref="A87:J87"/>
    <mergeCell ref="K87:L87"/>
    <mergeCell ref="M87:U87"/>
    <mergeCell ref="V87:W87"/>
    <mergeCell ref="X87:AF87"/>
    <mergeCell ref="AG87:AH87"/>
    <mergeCell ref="AI87:AQ87"/>
    <mergeCell ref="AR87:BB87"/>
    <mergeCell ref="BC87:BD87"/>
    <mergeCell ref="AG98:AH98"/>
    <mergeCell ref="AI98:AQ98"/>
    <mergeCell ref="AR98:BB98"/>
    <mergeCell ref="BC98:BD98"/>
    <mergeCell ref="AT96:CM96"/>
    <mergeCell ref="A97:J97"/>
    <mergeCell ref="K97:L97"/>
    <mergeCell ref="M97:U97"/>
    <mergeCell ref="V97:W97"/>
    <mergeCell ref="X97:AF97"/>
    <mergeCell ref="AG97:AH97"/>
    <mergeCell ref="AI97:AQ97"/>
    <mergeCell ref="AR97:BB97"/>
    <mergeCell ref="BC97:BQ97"/>
    <mergeCell ref="BR97:BS97"/>
    <mergeCell ref="BT97:CM97"/>
    <mergeCell ref="A95:J96"/>
    <mergeCell ref="K95:M95"/>
    <mergeCell ref="N95:W95"/>
    <mergeCell ref="X95:Z95"/>
    <mergeCell ref="AA95:AJ95"/>
    <mergeCell ref="K96:W96"/>
    <mergeCell ref="X96:AA96"/>
    <mergeCell ref="AB96:AO96"/>
    <mergeCell ref="A67:BX67"/>
    <mergeCell ref="F119:CL119"/>
    <mergeCell ref="F120:CL120"/>
    <mergeCell ref="F121:CL121"/>
    <mergeCell ref="F122:CL122"/>
    <mergeCell ref="F123:CL123"/>
    <mergeCell ref="BE98:BM98"/>
    <mergeCell ref="BN98:BO98"/>
    <mergeCell ref="BP98:BY98"/>
    <mergeCell ref="BZ98:CA98"/>
    <mergeCell ref="CB98:CM98"/>
    <mergeCell ref="AO103:AY103"/>
    <mergeCell ref="BO103:CM103"/>
    <mergeCell ref="BN106:BW106"/>
    <mergeCell ref="BX106:BY106"/>
    <mergeCell ref="BZ106:CD106"/>
    <mergeCell ref="CE106:CF106"/>
    <mergeCell ref="CG106:CK106"/>
    <mergeCell ref="CL106:CM106"/>
    <mergeCell ref="A98:J98"/>
    <mergeCell ref="K98:L98"/>
    <mergeCell ref="M98:U98"/>
    <mergeCell ref="V98:W98"/>
    <mergeCell ref="X98:AF98"/>
  </mergeCells>
  <phoneticPr fontId="10"/>
  <conditionalFormatting sqref="BZ5:CD5">
    <cfRule type="cellIs" dxfId="95" priority="30" stopIfTrue="1" operator="equal">
      <formula>""</formula>
    </cfRule>
  </conditionalFormatting>
  <conditionalFormatting sqref="CG5:CK5">
    <cfRule type="cellIs" dxfId="94" priority="31" stopIfTrue="1" operator="equal">
      <formula>""</formula>
    </cfRule>
  </conditionalFormatting>
  <conditionalFormatting sqref="BO5:BW5">
    <cfRule type="cellIs" dxfId="93" priority="29" operator="equal">
      <formula>""</formula>
    </cfRule>
  </conditionalFormatting>
  <conditionalFormatting sqref="N59:W59">
    <cfRule type="cellIs" dxfId="92" priority="16" stopIfTrue="1" operator="equal">
      <formula>""</formula>
    </cfRule>
  </conditionalFormatting>
  <conditionalFormatting sqref="AA59:AJ59">
    <cfRule type="cellIs" dxfId="91" priority="17" stopIfTrue="1" operator="equal">
      <formula>""</formula>
    </cfRule>
  </conditionalFormatting>
  <conditionalFormatting sqref="K60:W60">
    <cfRule type="expression" dxfId="90" priority="18" stopIfTrue="1">
      <formula>$K$60=""</formula>
    </cfRule>
  </conditionalFormatting>
  <conditionalFormatting sqref="AB60:AO60">
    <cfRule type="cellIs" dxfId="89" priority="19" stopIfTrue="1" operator="equal">
      <formula>""</formula>
    </cfRule>
  </conditionalFormatting>
  <conditionalFormatting sqref="AT60:CM60">
    <cfRule type="cellIs" dxfId="88" priority="20" stopIfTrue="1" operator="equal">
      <formula>""</formula>
    </cfRule>
  </conditionalFormatting>
  <conditionalFormatting sqref="X63:BN63">
    <cfRule type="cellIs" dxfId="87" priority="21" stopIfTrue="1" operator="equal">
      <formula>""</formula>
    </cfRule>
  </conditionalFormatting>
  <conditionalFormatting sqref="Y68:AC68">
    <cfRule type="cellIs" dxfId="86" priority="22" stopIfTrue="1" operator="equal">
      <formula>""</formula>
    </cfRule>
  </conditionalFormatting>
  <conditionalFormatting sqref="AH68:AL68">
    <cfRule type="cellIs" dxfId="85" priority="23" stopIfTrue="1" operator="equal">
      <formula>""</formula>
    </cfRule>
  </conditionalFormatting>
  <conditionalFormatting sqref="BT68:BX68">
    <cfRule type="cellIs" dxfId="84" priority="24" stopIfTrue="1" operator="equal">
      <formula>""</formula>
    </cfRule>
  </conditionalFormatting>
  <conditionalFormatting sqref="CC68:CG68">
    <cfRule type="cellIs" dxfId="83" priority="25" stopIfTrue="1" operator="equal">
      <formula>""</formula>
    </cfRule>
  </conditionalFormatting>
  <conditionalFormatting sqref="M77:U77">
    <cfRule type="cellIs" dxfId="82" priority="26" stopIfTrue="1" operator="equal">
      <formula>""</formula>
    </cfRule>
  </conditionalFormatting>
  <conditionalFormatting sqref="X77:AF77">
    <cfRule type="cellIs" dxfId="81" priority="27" stopIfTrue="1" operator="equal">
      <formula>""</formula>
    </cfRule>
  </conditionalFormatting>
  <conditionalFormatting sqref="AI77:AQ77">
    <cfRule type="cellIs" dxfId="80" priority="28" stopIfTrue="1" operator="equal">
      <formula>""</formula>
    </cfRule>
  </conditionalFormatting>
  <conditionalFormatting sqref="L68:T68">
    <cfRule type="cellIs" dxfId="79" priority="15" operator="equal">
      <formula>""</formula>
    </cfRule>
  </conditionalFormatting>
  <conditionalFormatting sqref="BD68:BN68">
    <cfRule type="cellIs" dxfId="78" priority="14" operator="equal">
      <formula>""</formula>
    </cfRule>
  </conditionalFormatting>
  <conditionalFormatting sqref="BZ106:CD106">
    <cfRule type="cellIs" dxfId="77" priority="12" stopIfTrue="1" operator="equal">
      <formula>""</formula>
    </cfRule>
  </conditionalFormatting>
  <conditionalFormatting sqref="CG106:CK106">
    <cfRule type="cellIs" dxfId="76" priority="13" stopIfTrue="1" operator="equal">
      <formula>""</formula>
    </cfRule>
  </conditionalFormatting>
  <conditionalFormatting sqref="BN106:BW106">
    <cfRule type="cellIs" dxfId="75" priority="11" operator="equal">
      <formula>""</formula>
    </cfRule>
  </conditionalFormatting>
  <conditionalFormatting sqref="BC11:BG11">
    <cfRule type="cellIs" dxfId="74" priority="2" stopIfTrue="1" operator="equal">
      <formula>""</formula>
    </cfRule>
  </conditionalFormatting>
  <conditionalFormatting sqref="BJ11:BN11">
    <cfRule type="cellIs" dxfId="73" priority="3" stopIfTrue="1" operator="equal">
      <formula>""</formula>
    </cfRule>
  </conditionalFormatting>
  <conditionalFormatting sqref="BC12:CK12">
    <cfRule type="cellIs" dxfId="72" priority="4" stopIfTrue="1" operator="equal">
      <formula>""</formula>
    </cfRule>
  </conditionalFormatting>
  <conditionalFormatting sqref="BC13:CK13">
    <cfRule type="cellIs" dxfId="71" priority="5" stopIfTrue="1" operator="equal">
      <formula>""</formula>
    </cfRule>
  </conditionalFormatting>
  <conditionalFormatting sqref="BC14">
    <cfRule type="cellIs" dxfId="70" priority="1" stopIfTrue="1" operator="equal">
      <formula>""</formula>
    </cfRule>
  </conditionalFormatting>
  <dataValidations count="23">
    <dataValidation type="whole" imeMode="disabled" allowBlank="1" showInputMessage="1" showErrorMessage="1" errorTitle="入力エラー" sqref="X983108:BN983108 JT983108:LJ983108 TP983108:VF983108 ADL983108:AFB983108 ANH983108:AOX983108 AXD983108:AYT983108 BGZ983108:BIP983108 BQV983108:BSL983108 CAR983108:CCH983108 CKN983108:CMD983108 CUJ983108:CVZ983108 DEF983108:DFV983108 DOB983108:DPR983108 DXX983108:DZN983108 EHT983108:EJJ983108 ERP983108:ETF983108 FBL983108:FDB983108 FLH983108:FMX983108 FVD983108:FWT983108 GEZ983108:GGP983108 GOV983108:GQL983108 GYR983108:HAH983108 HIN983108:HKD983108 HSJ983108:HTZ983108 ICF983108:IDV983108 IMB983108:INR983108 IVX983108:IXN983108 JFT983108:JHJ983108 JPP983108:JRF983108 JZL983108:KBB983108 KJH983108:KKX983108 KTD983108:KUT983108 LCZ983108:LEP983108 LMV983108:LOL983108 LWR983108:LYH983108 MGN983108:MID983108 MQJ983108:MRZ983108 NAF983108:NBV983108 NKB983108:NLR983108 NTX983108:NVN983108 ODT983108:OFJ983108 ONP983108:OPF983108 OXL983108:OZB983108 PHH983108:PIX983108 PRD983108:PST983108 QAZ983108:QCP983108 QKV983108:QML983108 QUR983108:QWH983108 REN983108:RGD983108 ROJ983108:RPZ983108 RYF983108:RZV983108 SIB983108:SJR983108 SRX983108:STN983108 TBT983108:TDJ983108 TLP983108:TNF983108 TVL983108:TXB983108 UFH983108:UGX983108 UPD983108:UQT983108 UYZ983108:VAP983108 VIV983108:VKL983108 VSR983108:VUH983108 WCN983108:WED983108 WMJ983108:WNZ983108 WWF983108:WXV983108 X65604:BN65604 JT65604:LJ65604 TP65604:VF65604 ADL65604:AFB65604 ANH65604:AOX65604 AXD65604:AYT65604 BGZ65604:BIP65604 BQV65604:BSL65604 CAR65604:CCH65604 CKN65604:CMD65604 CUJ65604:CVZ65604 DEF65604:DFV65604 DOB65604:DPR65604 DXX65604:DZN65604 EHT65604:EJJ65604 ERP65604:ETF65604 FBL65604:FDB65604 FLH65604:FMX65604 FVD65604:FWT65604 GEZ65604:GGP65604 GOV65604:GQL65604 GYR65604:HAH65604 HIN65604:HKD65604 HSJ65604:HTZ65604 ICF65604:IDV65604 IMB65604:INR65604 IVX65604:IXN65604 JFT65604:JHJ65604 JPP65604:JRF65604 JZL65604:KBB65604 KJH65604:KKX65604 KTD65604:KUT65604 LCZ65604:LEP65604 LMV65604:LOL65604 LWR65604:LYH65604 MGN65604:MID65604 MQJ65604:MRZ65604 NAF65604:NBV65604 NKB65604:NLR65604 NTX65604:NVN65604 ODT65604:OFJ65604 ONP65604:OPF65604 OXL65604:OZB65604 PHH65604:PIX65604 PRD65604:PST65604 QAZ65604:QCP65604 QKV65604:QML65604 QUR65604:QWH65604 REN65604:RGD65604 ROJ65604:RPZ65604 RYF65604:RZV65604 SIB65604:SJR65604 SRX65604:STN65604 TBT65604:TDJ65604 TLP65604:TNF65604 TVL65604:TXB65604 UFH65604:UGX65604 UPD65604:UQT65604 UYZ65604:VAP65604 VIV65604:VKL65604 VSR65604:VUH65604 WCN65604:WED65604 WMJ65604:WNZ65604 WWF65604:WXV65604 X131140:BN131140 JT131140:LJ131140 TP131140:VF131140 ADL131140:AFB131140 ANH131140:AOX131140 AXD131140:AYT131140 BGZ131140:BIP131140 BQV131140:BSL131140 CAR131140:CCH131140 CKN131140:CMD131140 CUJ131140:CVZ131140 DEF131140:DFV131140 DOB131140:DPR131140 DXX131140:DZN131140 EHT131140:EJJ131140 ERP131140:ETF131140 FBL131140:FDB131140 FLH131140:FMX131140 FVD131140:FWT131140 GEZ131140:GGP131140 GOV131140:GQL131140 GYR131140:HAH131140 HIN131140:HKD131140 HSJ131140:HTZ131140 ICF131140:IDV131140 IMB131140:INR131140 IVX131140:IXN131140 JFT131140:JHJ131140 JPP131140:JRF131140 JZL131140:KBB131140 KJH131140:KKX131140 KTD131140:KUT131140 LCZ131140:LEP131140 LMV131140:LOL131140 LWR131140:LYH131140 MGN131140:MID131140 MQJ131140:MRZ131140 NAF131140:NBV131140 NKB131140:NLR131140 NTX131140:NVN131140 ODT131140:OFJ131140 ONP131140:OPF131140 OXL131140:OZB131140 PHH131140:PIX131140 PRD131140:PST131140 QAZ131140:QCP131140 QKV131140:QML131140 QUR131140:QWH131140 REN131140:RGD131140 ROJ131140:RPZ131140 RYF131140:RZV131140 SIB131140:SJR131140 SRX131140:STN131140 TBT131140:TDJ131140 TLP131140:TNF131140 TVL131140:TXB131140 UFH131140:UGX131140 UPD131140:UQT131140 UYZ131140:VAP131140 VIV131140:VKL131140 VSR131140:VUH131140 WCN131140:WED131140 WMJ131140:WNZ131140 WWF131140:WXV131140 X196676:BN196676 JT196676:LJ196676 TP196676:VF196676 ADL196676:AFB196676 ANH196676:AOX196676 AXD196676:AYT196676 BGZ196676:BIP196676 BQV196676:BSL196676 CAR196676:CCH196676 CKN196676:CMD196676 CUJ196676:CVZ196676 DEF196676:DFV196676 DOB196676:DPR196676 DXX196676:DZN196676 EHT196676:EJJ196676 ERP196676:ETF196676 FBL196676:FDB196676 FLH196676:FMX196676 FVD196676:FWT196676 GEZ196676:GGP196676 GOV196676:GQL196676 GYR196676:HAH196676 HIN196676:HKD196676 HSJ196676:HTZ196676 ICF196676:IDV196676 IMB196676:INR196676 IVX196676:IXN196676 JFT196676:JHJ196676 JPP196676:JRF196676 JZL196676:KBB196676 KJH196676:KKX196676 KTD196676:KUT196676 LCZ196676:LEP196676 LMV196676:LOL196676 LWR196676:LYH196676 MGN196676:MID196676 MQJ196676:MRZ196676 NAF196676:NBV196676 NKB196676:NLR196676 NTX196676:NVN196676 ODT196676:OFJ196676 ONP196676:OPF196676 OXL196676:OZB196676 PHH196676:PIX196676 PRD196676:PST196676 QAZ196676:QCP196676 QKV196676:QML196676 QUR196676:QWH196676 REN196676:RGD196676 ROJ196676:RPZ196676 RYF196676:RZV196676 SIB196676:SJR196676 SRX196676:STN196676 TBT196676:TDJ196676 TLP196676:TNF196676 TVL196676:TXB196676 UFH196676:UGX196676 UPD196676:UQT196676 UYZ196676:VAP196676 VIV196676:VKL196676 VSR196676:VUH196676 WCN196676:WED196676 WMJ196676:WNZ196676 WWF196676:WXV196676 X262212:BN262212 JT262212:LJ262212 TP262212:VF262212 ADL262212:AFB262212 ANH262212:AOX262212 AXD262212:AYT262212 BGZ262212:BIP262212 BQV262212:BSL262212 CAR262212:CCH262212 CKN262212:CMD262212 CUJ262212:CVZ262212 DEF262212:DFV262212 DOB262212:DPR262212 DXX262212:DZN262212 EHT262212:EJJ262212 ERP262212:ETF262212 FBL262212:FDB262212 FLH262212:FMX262212 FVD262212:FWT262212 GEZ262212:GGP262212 GOV262212:GQL262212 GYR262212:HAH262212 HIN262212:HKD262212 HSJ262212:HTZ262212 ICF262212:IDV262212 IMB262212:INR262212 IVX262212:IXN262212 JFT262212:JHJ262212 JPP262212:JRF262212 JZL262212:KBB262212 KJH262212:KKX262212 KTD262212:KUT262212 LCZ262212:LEP262212 LMV262212:LOL262212 LWR262212:LYH262212 MGN262212:MID262212 MQJ262212:MRZ262212 NAF262212:NBV262212 NKB262212:NLR262212 NTX262212:NVN262212 ODT262212:OFJ262212 ONP262212:OPF262212 OXL262212:OZB262212 PHH262212:PIX262212 PRD262212:PST262212 QAZ262212:QCP262212 QKV262212:QML262212 QUR262212:QWH262212 REN262212:RGD262212 ROJ262212:RPZ262212 RYF262212:RZV262212 SIB262212:SJR262212 SRX262212:STN262212 TBT262212:TDJ262212 TLP262212:TNF262212 TVL262212:TXB262212 UFH262212:UGX262212 UPD262212:UQT262212 UYZ262212:VAP262212 VIV262212:VKL262212 VSR262212:VUH262212 WCN262212:WED262212 WMJ262212:WNZ262212 WWF262212:WXV262212 X327748:BN327748 JT327748:LJ327748 TP327748:VF327748 ADL327748:AFB327748 ANH327748:AOX327748 AXD327748:AYT327748 BGZ327748:BIP327748 BQV327748:BSL327748 CAR327748:CCH327748 CKN327748:CMD327748 CUJ327748:CVZ327748 DEF327748:DFV327748 DOB327748:DPR327748 DXX327748:DZN327748 EHT327748:EJJ327748 ERP327748:ETF327748 FBL327748:FDB327748 FLH327748:FMX327748 FVD327748:FWT327748 GEZ327748:GGP327748 GOV327748:GQL327748 GYR327748:HAH327748 HIN327748:HKD327748 HSJ327748:HTZ327748 ICF327748:IDV327748 IMB327748:INR327748 IVX327748:IXN327748 JFT327748:JHJ327748 JPP327748:JRF327748 JZL327748:KBB327748 KJH327748:KKX327748 KTD327748:KUT327748 LCZ327748:LEP327748 LMV327748:LOL327748 LWR327748:LYH327748 MGN327748:MID327748 MQJ327748:MRZ327748 NAF327748:NBV327748 NKB327748:NLR327748 NTX327748:NVN327748 ODT327748:OFJ327748 ONP327748:OPF327748 OXL327748:OZB327748 PHH327748:PIX327748 PRD327748:PST327748 QAZ327748:QCP327748 QKV327748:QML327748 QUR327748:QWH327748 REN327748:RGD327748 ROJ327748:RPZ327748 RYF327748:RZV327748 SIB327748:SJR327748 SRX327748:STN327748 TBT327748:TDJ327748 TLP327748:TNF327748 TVL327748:TXB327748 UFH327748:UGX327748 UPD327748:UQT327748 UYZ327748:VAP327748 VIV327748:VKL327748 VSR327748:VUH327748 WCN327748:WED327748 WMJ327748:WNZ327748 WWF327748:WXV327748 X393284:BN393284 JT393284:LJ393284 TP393284:VF393284 ADL393284:AFB393284 ANH393284:AOX393284 AXD393284:AYT393284 BGZ393284:BIP393284 BQV393284:BSL393284 CAR393284:CCH393284 CKN393284:CMD393284 CUJ393284:CVZ393284 DEF393284:DFV393284 DOB393284:DPR393284 DXX393284:DZN393284 EHT393284:EJJ393284 ERP393284:ETF393284 FBL393284:FDB393284 FLH393284:FMX393284 FVD393284:FWT393284 GEZ393284:GGP393284 GOV393284:GQL393284 GYR393284:HAH393284 HIN393284:HKD393284 HSJ393284:HTZ393284 ICF393284:IDV393284 IMB393284:INR393284 IVX393284:IXN393284 JFT393284:JHJ393284 JPP393284:JRF393284 JZL393284:KBB393284 KJH393284:KKX393284 KTD393284:KUT393284 LCZ393284:LEP393284 LMV393284:LOL393284 LWR393284:LYH393284 MGN393284:MID393284 MQJ393284:MRZ393284 NAF393284:NBV393284 NKB393284:NLR393284 NTX393284:NVN393284 ODT393284:OFJ393284 ONP393284:OPF393284 OXL393284:OZB393284 PHH393284:PIX393284 PRD393284:PST393284 QAZ393284:QCP393284 QKV393284:QML393284 QUR393284:QWH393284 REN393284:RGD393284 ROJ393284:RPZ393284 RYF393284:RZV393284 SIB393284:SJR393284 SRX393284:STN393284 TBT393284:TDJ393284 TLP393284:TNF393284 TVL393284:TXB393284 UFH393284:UGX393284 UPD393284:UQT393284 UYZ393284:VAP393284 VIV393284:VKL393284 VSR393284:VUH393284 WCN393284:WED393284 WMJ393284:WNZ393284 WWF393284:WXV393284 X458820:BN458820 JT458820:LJ458820 TP458820:VF458820 ADL458820:AFB458820 ANH458820:AOX458820 AXD458820:AYT458820 BGZ458820:BIP458820 BQV458820:BSL458820 CAR458820:CCH458820 CKN458820:CMD458820 CUJ458820:CVZ458820 DEF458820:DFV458820 DOB458820:DPR458820 DXX458820:DZN458820 EHT458820:EJJ458820 ERP458820:ETF458820 FBL458820:FDB458820 FLH458820:FMX458820 FVD458820:FWT458820 GEZ458820:GGP458820 GOV458820:GQL458820 GYR458820:HAH458820 HIN458820:HKD458820 HSJ458820:HTZ458820 ICF458820:IDV458820 IMB458820:INR458820 IVX458820:IXN458820 JFT458820:JHJ458820 JPP458820:JRF458820 JZL458820:KBB458820 KJH458820:KKX458820 KTD458820:KUT458820 LCZ458820:LEP458820 LMV458820:LOL458820 LWR458820:LYH458820 MGN458820:MID458820 MQJ458820:MRZ458820 NAF458820:NBV458820 NKB458820:NLR458820 NTX458820:NVN458820 ODT458820:OFJ458820 ONP458820:OPF458820 OXL458820:OZB458820 PHH458820:PIX458820 PRD458820:PST458820 QAZ458820:QCP458820 QKV458820:QML458820 QUR458820:QWH458820 REN458820:RGD458820 ROJ458820:RPZ458820 RYF458820:RZV458820 SIB458820:SJR458820 SRX458820:STN458820 TBT458820:TDJ458820 TLP458820:TNF458820 TVL458820:TXB458820 UFH458820:UGX458820 UPD458820:UQT458820 UYZ458820:VAP458820 VIV458820:VKL458820 VSR458820:VUH458820 WCN458820:WED458820 WMJ458820:WNZ458820 WWF458820:WXV458820 X524356:BN524356 JT524356:LJ524356 TP524356:VF524356 ADL524356:AFB524356 ANH524356:AOX524356 AXD524356:AYT524356 BGZ524356:BIP524356 BQV524356:BSL524356 CAR524356:CCH524356 CKN524356:CMD524356 CUJ524356:CVZ524356 DEF524356:DFV524356 DOB524356:DPR524356 DXX524356:DZN524356 EHT524356:EJJ524356 ERP524356:ETF524356 FBL524356:FDB524356 FLH524356:FMX524356 FVD524356:FWT524356 GEZ524356:GGP524356 GOV524356:GQL524356 GYR524356:HAH524356 HIN524356:HKD524356 HSJ524356:HTZ524356 ICF524356:IDV524356 IMB524356:INR524356 IVX524356:IXN524356 JFT524356:JHJ524356 JPP524356:JRF524356 JZL524356:KBB524356 KJH524356:KKX524356 KTD524356:KUT524356 LCZ524356:LEP524356 LMV524356:LOL524356 LWR524356:LYH524356 MGN524356:MID524356 MQJ524356:MRZ524356 NAF524356:NBV524356 NKB524356:NLR524356 NTX524356:NVN524356 ODT524356:OFJ524356 ONP524356:OPF524356 OXL524356:OZB524356 PHH524356:PIX524356 PRD524356:PST524356 QAZ524356:QCP524356 QKV524356:QML524356 QUR524356:QWH524356 REN524356:RGD524356 ROJ524356:RPZ524356 RYF524356:RZV524356 SIB524356:SJR524356 SRX524356:STN524356 TBT524356:TDJ524356 TLP524356:TNF524356 TVL524356:TXB524356 UFH524356:UGX524356 UPD524356:UQT524356 UYZ524356:VAP524356 VIV524356:VKL524356 VSR524356:VUH524356 WCN524356:WED524356 WMJ524356:WNZ524356 WWF524356:WXV524356 X589892:BN589892 JT589892:LJ589892 TP589892:VF589892 ADL589892:AFB589892 ANH589892:AOX589892 AXD589892:AYT589892 BGZ589892:BIP589892 BQV589892:BSL589892 CAR589892:CCH589892 CKN589892:CMD589892 CUJ589892:CVZ589892 DEF589892:DFV589892 DOB589892:DPR589892 DXX589892:DZN589892 EHT589892:EJJ589892 ERP589892:ETF589892 FBL589892:FDB589892 FLH589892:FMX589892 FVD589892:FWT589892 GEZ589892:GGP589892 GOV589892:GQL589892 GYR589892:HAH589892 HIN589892:HKD589892 HSJ589892:HTZ589892 ICF589892:IDV589892 IMB589892:INR589892 IVX589892:IXN589892 JFT589892:JHJ589892 JPP589892:JRF589892 JZL589892:KBB589892 KJH589892:KKX589892 KTD589892:KUT589892 LCZ589892:LEP589892 LMV589892:LOL589892 LWR589892:LYH589892 MGN589892:MID589892 MQJ589892:MRZ589892 NAF589892:NBV589892 NKB589892:NLR589892 NTX589892:NVN589892 ODT589892:OFJ589892 ONP589892:OPF589892 OXL589892:OZB589892 PHH589892:PIX589892 PRD589892:PST589892 QAZ589892:QCP589892 QKV589892:QML589892 QUR589892:QWH589892 REN589892:RGD589892 ROJ589892:RPZ589892 RYF589892:RZV589892 SIB589892:SJR589892 SRX589892:STN589892 TBT589892:TDJ589892 TLP589892:TNF589892 TVL589892:TXB589892 UFH589892:UGX589892 UPD589892:UQT589892 UYZ589892:VAP589892 VIV589892:VKL589892 VSR589892:VUH589892 WCN589892:WED589892 WMJ589892:WNZ589892 WWF589892:WXV589892 X655428:BN655428 JT655428:LJ655428 TP655428:VF655428 ADL655428:AFB655428 ANH655428:AOX655428 AXD655428:AYT655428 BGZ655428:BIP655428 BQV655428:BSL655428 CAR655428:CCH655428 CKN655428:CMD655428 CUJ655428:CVZ655428 DEF655428:DFV655428 DOB655428:DPR655428 DXX655428:DZN655428 EHT655428:EJJ655428 ERP655428:ETF655428 FBL655428:FDB655428 FLH655428:FMX655428 FVD655428:FWT655428 GEZ655428:GGP655428 GOV655428:GQL655428 GYR655428:HAH655428 HIN655428:HKD655428 HSJ655428:HTZ655428 ICF655428:IDV655428 IMB655428:INR655428 IVX655428:IXN655428 JFT655428:JHJ655428 JPP655428:JRF655428 JZL655428:KBB655428 KJH655428:KKX655428 KTD655428:KUT655428 LCZ655428:LEP655428 LMV655428:LOL655428 LWR655428:LYH655428 MGN655428:MID655428 MQJ655428:MRZ655428 NAF655428:NBV655428 NKB655428:NLR655428 NTX655428:NVN655428 ODT655428:OFJ655428 ONP655428:OPF655428 OXL655428:OZB655428 PHH655428:PIX655428 PRD655428:PST655428 QAZ655428:QCP655428 QKV655428:QML655428 QUR655428:QWH655428 REN655428:RGD655428 ROJ655428:RPZ655428 RYF655428:RZV655428 SIB655428:SJR655428 SRX655428:STN655428 TBT655428:TDJ655428 TLP655428:TNF655428 TVL655428:TXB655428 UFH655428:UGX655428 UPD655428:UQT655428 UYZ655428:VAP655428 VIV655428:VKL655428 VSR655428:VUH655428 WCN655428:WED655428 WMJ655428:WNZ655428 WWF655428:WXV655428 X720964:BN720964 JT720964:LJ720964 TP720964:VF720964 ADL720964:AFB720964 ANH720964:AOX720964 AXD720964:AYT720964 BGZ720964:BIP720964 BQV720964:BSL720964 CAR720964:CCH720964 CKN720964:CMD720964 CUJ720964:CVZ720964 DEF720964:DFV720964 DOB720964:DPR720964 DXX720964:DZN720964 EHT720964:EJJ720964 ERP720964:ETF720964 FBL720964:FDB720964 FLH720964:FMX720964 FVD720964:FWT720964 GEZ720964:GGP720964 GOV720964:GQL720964 GYR720964:HAH720964 HIN720964:HKD720964 HSJ720964:HTZ720964 ICF720964:IDV720964 IMB720964:INR720964 IVX720964:IXN720964 JFT720964:JHJ720964 JPP720964:JRF720964 JZL720964:KBB720964 KJH720964:KKX720964 KTD720964:KUT720964 LCZ720964:LEP720964 LMV720964:LOL720964 LWR720964:LYH720964 MGN720964:MID720964 MQJ720964:MRZ720964 NAF720964:NBV720964 NKB720964:NLR720964 NTX720964:NVN720964 ODT720964:OFJ720964 ONP720964:OPF720964 OXL720964:OZB720964 PHH720964:PIX720964 PRD720964:PST720964 QAZ720964:QCP720964 QKV720964:QML720964 QUR720964:QWH720964 REN720964:RGD720964 ROJ720964:RPZ720964 RYF720964:RZV720964 SIB720964:SJR720964 SRX720964:STN720964 TBT720964:TDJ720964 TLP720964:TNF720964 TVL720964:TXB720964 UFH720964:UGX720964 UPD720964:UQT720964 UYZ720964:VAP720964 VIV720964:VKL720964 VSR720964:VUH720964 WCN720964:WED720964 WMJ720964:WNZ720964 WWF720964:WXV720964 X786500:BN786500 JT786500:LJ786500 TP786500:VF786500 ADL786500:AFB786500 ANH786500:AOX786500 AXD786500:AYT786500 BGZ786500:BIP786500 BQV786500:BSL786500 CAR786500:CCH786500 CKN786500:CMD786500 CUJ786500:CVZ786500 DEF786500:DFV786500 DOB786500:DPR786500 DXX786500:DZN786500 EHT786500:EJJ786500 ERP786500:ETF786500 FBL786500:FDB786500 FLH786500:FMX786500 FVD786500:FWT786500 GEZ786500:GGP786500 GOV786500:GQL786500 GYR786500:HAH786500 HIN786500:HKD786500 HSJ786500:HTZ786500 ICF786500:IDV786500 IMB786500:INR786500 IVX786500:IXN786500 JFT786500:JHJ786500 JPP786500:JRF786500 JZL786500:KBB786500 KJH786500:KKX786500 KTD786500:KUT786500 LCZ786500:LEP786500 LMV786500:LOL786500 LWR786500:LYH786500 MGN786500:MID786500 MQJ786500:MRZ786500 NAF786500:NBV786500 NKB786500:NLR786500 NTX786500:NVN786500 ODT786500:OFJ786500 ONP786500:OPF786500 OXL786500:OZB786500 PHH786500:PIX786500 PRD786500:PST786500 QAZ786500:QCP786500 QKV786500:QML786500 QUR786500:QWH786500 REN786500:RGD786500 ROJ786500:RPZ786500 RYF786500:RZV786500 SIB786500:SJR786500 SRX786500:STN786500 TBT786500:TDJ786500 TLP786500:TNF786500 TVL786500:TXB786500 UFH786500:UGX786500 UPD786500:UQT786500 UYZ786500:VAP786500 VIV786500:VKL786500 VSR786500:VUH786500 WCN786500:WED786500 WMJ786500:WNZ786500 WWF786500:WXV786500 X852036:BN852036 JT852036:LJ852036 TP852036:VF852036 ADL852036:AFB852036 ANH852036:AOX852036 AXD852036:AYT852036 BGZ852036:BIP852036 BQV852036:BSL852036 CAR852036:CCH852036 CKN852036:CMD852036 CUJ852036:CVZ852036 DEF852036:DFV852036 DOB852036:DPR852036 DXX852036:DZN852036 EHT852036:EJJ852036 ERP852036:ETF852036 FBL852036:FDB852036 FLH852036:FMX852036 FVD852036:FWT852036 GEZ852036:GGP852036 GOV852036:GQL852036 GYR852036:HAH852036 HIN852036:HKD852036 HSJ852036:HTZ852036 ICF852036:IDV852036 IMB852036:INR852036 IVX852036:IXN852036 JFT852036:JHJ852036 JPP852036:JRF852036 JZL852036:KBB852036 KJH852036:KKX852036 KTD852036:KUT852036 LCZ852036:LEP852036 LMV852036:LOL852036 LWR852036:LYH852036 MGN852036:MID852036 MQJ852036:MRZ852036 NAF852036:NBV852036 NKB852036:NLR852036 NTX852036:NVN852036 ODT852036:OFJ852036 ONP852036:OPF852036 OXL852036:OZB852036 PHH852036:PIX852036 PRD852036:PST852036 QAZ852036:QCP852036 QKV852036:QML852036 QUR852036:QWH852036 REN852036:RGD852036 ROJ852036:RPZ852036 RYF852036:RZV852036 SIB852036:SJR852036 SRX852036:STN852036 TBT852036:TDJ852036 TLP852036:TNF852036 TVL852036:TXB852036 UFH852036:UGX852036 UPD852036:UQT852036 UYZ852036:VAP852036 VIV852036:VKL852036 VSR852036:VUH852036 WCN852036:WED852036 WMJ852036:WNZ852036 WWF852036:WXV852036 X917572:BN917572 JT917572:LJ917572 TP917572:VF917572 ADL917572:AFB917572 ANH917572:AOX917572 AXD917572:AYT917572 BGZ917572:BIP917572 BQV917572:BSL917572 CAR917572:CCH917572 CKN917572:CMD917572 CUJ917572:CVZ917572 DEF917572:DFV917572 DOB917572:DPR917572 DXX917572:DZN917572 EHT917572:EJJ917572 ERP917572:ETF917572 FBL917572:FDB917572 FLH917572:FMX917572 FVD917572:FWT917572 GEZ917572:GGP917572 GOV917572:GQL917572 GYR917572:HAH917572 HIN917572:HKD917572 HSJ917572:HTZ917572 ICF917572:IDV917572 IMB917572:INR917572 IVX917572:IXN917572 JFT917572:JHJ917572 JPP917572:JRF917572 JZL917572:KBB917572 KJH917572:KKX917572 KTD917572:KUT917572 LCZ917572:LEP917572 LMV917572:LOL917572 LWR917572:LYH917572 MGN917572:MID917572 MQJ917572:MRZ917572 NAF917572:NBV917572 NKB917572:NLR917572 NTX917572:NVN917572 ODT917572:OFJ917572 ONP917572:OPF917572 OXL917572:OZB917572 PHH917572:PIX917572 PRD917572:PST917572 QAZ917572:QCP917572 QKV917572:QML917572 QUR917572:QWH917572 REN917572:RGD917572 ROJ917572:RPZ917572 RYF917572:RZV917572 SIB917572:SJR917572 SRX917572:STN917572 TBT917572:TDJ917572 TLP917572:TNF917572 TVL917572:TXB917572 UFH917572:UGX917572 UPD917572:UQT917572 UYZ917572:VAP917572 VIV917572:VKL917572 VSR917572:VUH917572 WCN917572:WED917572 WMJ917572:WNZ917572 WWF917572:WXV917572 WWF63:WXV63 JT63:LJ63 TP63:VF63 ADL63:AFB63 ANH63:AOX63 AXD63:AYT63 BGZ63:BIP63 BQV63:BSL63 CAR63:CCH63 CKN63:CMD63 CUJ63:CVZ63 DEF63:DFV63 DOB63:DPR63 DXX63:DZN63 EHT63:EJJ63 ERP63:ETF63 FBL63:FDB63 FLH63:FMX63 FVD63:FWT63 GEZ63:GGP63 GOV63:GQL63 GYR63:HAH63 HIN63:HKD63 HSJ63:HTZ63 ICF63:IDV63 IMB63:INR63 IVX63:IXN63 JFT63:JHJ63 JPP63:JRF63 JZL63:KBB63 KJH63:KKX63 KTD63:KUT63 LCZ63:LEP63 LMV63:LOL63 LWR63:LYH63 MGN63:MID63 MQJ63:MRZ63 NAF63:NBV63 NKB63:NLR63 NTX63:NVN63 ODT63:OFJ63 ONP63:OPF63 OXL63:OZB63 PHH63:PIX63 PRD63:PST63 QAZ63:QCP63 QKV63:QML63 QUR63:QWH63 REN63:RGD63 ROJ63:RPZ63 RYF63:RZV63 SIB63:SJR63 SRX63:STN63 TBT63:TDJ63 TLP63:TNF63 TVL63:TXB63 UFH63:UGX63 UPD63:UQT63 UYZ63:VAP63 VIV63:VKL63 VSR63:VUH63 WCN63:WED63 WMJ63:WNZ63">
      <formula1>0</formula1>
      <formula2>2150000</formula2>
    </dataValidation>
    <dataValidation type="list" allowBlank="1" showInputMessage="1" showErrorMessage="1" sqref="BS983168:BW983168 LO983168:LS983168 VK983168:VO983168 AFG983168:AFK983168 APC983168:APG983168 AYY983168:AZC983168 BIU983168:BIY983168 BSQ983168:BSU983168 CCM983168:CCQ983168 CMI983168:CMM983168 CWE983168:CWI983168 DGA983168:DGE983168 DPW983168:DQA983168 DZS983168:DZW983168 EJO983168:EJS983168 ETK983168:ETO983168 FDG983168:FDK983168 FNC983168:FNG983168 FWY983168:FXC983168 GGU983168:GGY983168 GQQ983168:GQU983168 HAM983168:HAQ983168 HKI983168:HKM983168 HUE983168:HUI983168 IEA983168:IEE983168 INW983168:IOA983168 IXS983168:IXW983168 JHO983168:JHS983168 JRK983168:JRO983168 KBG983168:KBK983168 KLC983168:KLG983168 KUY983168:KVC983168 LEU983168:LEY983168 LOQ983168:LOU983168 LYM983168:LYQ983168 MII983168:MIM983168 MSE983168:MSI983168 NCA983168:NCE983168 NLW983168:NMA983168 NVS983168:NVW983168 OFO983168:OFS983168 OPK983168:OPO983168 OZG983168:OZK983168 PJC983168:PJG983168 PSY983168:PTC983168 QCU983168:QCY983168 QMQ983168:QMU983168 QWM983168:QWQ983168 RGI983168:RGM983168 RQE983168:RQI983168 SAA983168:SAE983168 SJW983168:SKA983168 STS983168:STW983168 TDO983168:TDS983168 TNK983168:TNO983168 TXG983168:TXK983168 UHC983168:UHG983168 UQY983168:URC983168 VAU983168:VAY983168 VKQ983168:VKU983168 VUM983168:VUQ983168 WEI983168:WEM983168 WOE983168:WOI983168 WYA983168:WYE983168 BS65664:BW65664 LO65664:LS65664 VK65664:VO65664 AFG65664:AFK65664 APC65664:APG65664 AYY65664:AZC65664 BIU65664:BIY65664 BSQ65664:BSU65664 CCM65664:CCQ65664 CMI65664:CMM65664 CWE65664:CWI65664 DGA65664:DGE65664 DPW65664:DQA65664 DZS65664:DZW65664 EJO65664:EJS65664 ETK65664:ETO65664 FDG65664:FDK65664 FNC65664:FNG65664 FWY65664:FXC65664 GGU65664:GGY65664 GQQ65664:GQU65664 HAM65664:HAQ65664 HKI65664:HKM65664 HUE65664:HUI65664 IEA65664:IEE65664 INW65664:IOA65664 IXS65664:IXW65664 JHO65664:JHS65664 JRK65664:JRO65664 KBG65664:KBK65664 KLC65664:KLG65664 KUY65664:KVC65664 LEU65664:LEY65664 LOQ65664:LOU65664 LYM65664:LYQ65664 MII65664:MIM65664 MSE65664:MSI65664 NCA65664:NCE65664 NLW65664:NMA65664 NVS65664:NVW65664 OFO65664:OFS65664 OPK65664:OPO65664 OZG65664:OZK65664 PJC65664:PJG65664 PSY65664:PTC65664 QCU65664:QCY65664 QMQ65664:QMU65664 QWM65664:QWQ65664 RGI65664:RGM65664 RQE65664:RQI65664 SAA65664:SAE65664 SJW65664:SKA65664 STS65664:STW65664 TDO65664:TDS65664 TNK65664:TNO65664 TXG65664:TXK65664 UHC65664:UHG65664 UQY65664:URC65664 VAU65664:VAY65664 VKQ65664:VKU65664 VUM65664:VUQ65664 WEI65664:WEM65664 WOE65664:WOI65664 WYA65664:WYE65664 BS131200:BW131200 LO131200:LS131200 VK131200:VO131200 AFG131200:AFK131200 APC131200:APG131200 AYY131200:AZC131200 BIU131200:BIY131200 BSQ131200:BSU131200 CCM131200:CCQ131200 CMI131200:CMM131200 CWE131200:CWI131200 DGA131200:DGE131200 DPW131200:DQA131200 DZS131200:DZW131200 EJO131200:EJS131200 ETK131200:ETO131200 FDG131200:FDK131200 FNC131200:FNG131200 FWY131200:FXC131200 GGU131200:GGY131200 GQQ131200:GQU131200 HAM131200:HAQ131200 HKI131200:HKM131200 HUE131200:HUI131200 IEA131200:IEE131200 INW131200:IOA131200 IXS131200:IXW131200 JHO131200:JHS131200 JRK131200:JRO131200 KBG131200:KBK131200 KLC131200:KLG131200 KUY131200:KVC131200 LEU131200:LEY131200 LOQ131200:LOU131200 LYM131200:LYQ131200 MII131200:MIM131200 MSE131200:MSI131200 NCA131200:NCE131200 NLW131200:NMA131200 NVS131200:NVW131200 OFO131200:OFS131200 OPK131200:OPO131200 OZG131200:OZK131200 PJC131200:PJG131200 PSY131200:PTC131200 QCU131200:QCY131200 QMQ131200:QMU131200 QWM131200:QWQ131200 RGI131200:RGM131200 RQE131200:RQI131200 SAA131200:SAE131200 SJW131200:SKA131200 STS131200:STW131200 TDO131200:TDS131200 TNK131200:TNO131200 TXG131200:TXK131200 UHC131200:UHG131200 UQY131200:URC131200 VAU131200:VAY131200 VKQ131200:VKU131200 VUM131200:VUQ131200 WEI131200:WEM131200 WOE131200:WOI131200 WYA131200:WYE131200 BS196736:BW196736 LO196736:LS196736 VK196736:VO196736 AFG196736:AFK196736 APC196736:APG196736 AYY196736:AZC196736 BIU196736:BIY196736 BSQ196736:BSU196736 CCM196736:CCQ196736 CMI196736:CMM196736 CWE196736:CWI196736 DGA196736:DGE196736 DPW196736:DQA196736 DZS196736:DZW196736 EJO196736:EJS196736 ETK196736:ETO196736 FDG196736:FDK196736 FNC196736:FNG196736 FWY196736:FXC196736 GGU196736:GGY196736 GQQ196736:GQU196736 HAM196736:HAQ196736 HKI196736:HKM196736 HUE196736:HUI196736 IEA196736:IEE196736 INW196736:IOA196736 IXS196736:IXW196736 JHO196736:JHS196736 JRK196736:JRO196736 KBG196736:KBK196736 KLC196736:KLG196736 KUY196736:KVC196736 LEU196736:LEY196736 LOQ196736:LOU196736 LYM196736:LYQ196736 MII196736:MIM196736 MSE196736:MSI196736 NCA196736:NCE196736 NLW196736:NMA196736 NVS196736:NVW196736 OFO196736:OFS196736 OPK196736:OPO196736 OZG196736:OZK196736 PJC196736:PJG196736 PSY196736:PTC196736 QCU196736:QCY196736 QMQ196736:QMU196736 QWM196736:QWQ196736 RGI196736:RGM196736 RQE196736:RQI196736 SAA196736:SAE196736 SJW196736:SKA196736 STS196736:STW196736 TDO196736:TDS196736 TNK196736:TNO196736 TXG196736:TXK196736 UHC196736:UHG196736 UQY196736:URC196736 VAU196736:VAY196736 VKQ196736:VKU196736 VUM196736:VUQ196736 WEI196736:WEM196736 WOE196736:WOI196736 WYA196736:WYE196736 BS262272:BW262272 LO262272:LS262272 VK262272:VO262272 AFG262272:AFK262272 APC262272:APG262272 AYY262272:AZC262272 BIU262272:BIY262272 BSQ262272:BSU262272 CCM262272:CCQ262272 CMI262272:CMM262272 CWE262272:CWI262272 DGA262272:DGE262272 DPW262272:DQA262272 DZS262272:DZW262272 EJO262272:EJS262272 ETK262272:ETO262272 FDG262272:FDK262272 FNC262272:FNG262272 FWY262272:FXC262272 GGU262272:GGY262272 GQQ262272:GQU262272 HAM262272:HAQ262272 HKI262272:HKM262272 HUE262272:HUI262272 IEA262272:IEE262272 INW262272:IOA262272 IXS262272:IXW262272 JHO262272:JHS262272 JRK262272:JRO262272 KBG262272:KBK262272 KLC262272:KLG262272 KUY262272:KVC262272 LEU262272:LEY262272 LOQ262272:LOU262272 LYM262272:LYQ262272 MII262272:MIM262272 MSE262272:MSI262272 NCA262272:NCE262272 NLW262272:NMA262272 NVS262272:NVW262272 OFO262272:OFS262272 OPK262272:OPO262272 OZG262272:OZK262272 PJC262272:PJG262272 PSY262272:PTC262272 QCU262272:QCY262272 QMQ262272:QMU262272 QWM262272:QWQ262272 RGI262272:RGM262272 RQE262272:RQI262272 SAA262272:SAE262272 SJW262272:SKA262272 STS262272:STW262272 TDO262272:TDS262272 TNK262272:TNO262272 TXG262272:TXK262272 UHC262272:UHG262272 UQY262272:URC262272 VAU262272:VAY262272 VKQ262272:VKU262272 VUM262272:VUQ262272 WEI262272:WEM262272 WOE262272:WOI262272 WYA262272:WYE262272 BS327808:BW327808 LO327808:LS327808 VK327808:VO327808 AFG327808:AFK327808 APC327808:APG327808 AYY327808:AZC327808 BIU327808:BIY327808 BSQ327808:BSU327808 CCM327808:CCQ327808 CMI327808:CMM327808 CWE327808:CWI327808 DGA327808:DGE327808 DPW327808:DQA327808 DZS327808:DZW327808 EJO327808:EJS327808 ETK327808:ETO327808 FDG327808:FDK327808 FNC327808:FNG327808 FWY327808:FXC327808 GGU327808:GGY327808 GQQ327808:GQU327808 HAM327808:HAQ327808 HKI327808:HKM327808 HUE327808:HUI327808 IEA327808:IEE327808 INW327808:IOA327808 IXS327808:IXW327808 JHO327808:JHS327808 JRK327808:JRO327808 KBG327808:KBK327808 KLC327808:KLG327808 KUY327808:KVC327808 LEU327808:LEY327808 LOQ327808:LOU327808 LYM327808:LYQ327808 MII327808:MIM327808 MSE327808:MSI327808 NCA327808:NCE327808 NLW327808:NMA327808 NVS327808:NVW327808 OFO327808:OFS327808 OPK327808:OPO327808 OZG327808:OZK327808 PJC327808:PJG327808 PSY327808:PTC327808 QCU327808:QCY327808 QMQ327808:QMU327808 QWM327808:QWQ327808 RGI327808:RGM327808 RQE327808:RQI327808 SAA327808:SAE327808 SJW327808:SKA327808 STS327808:STW327808 TDO327808:TDS327808 TNK327808:TNO327808 TXG327808:TXK327808 UHC327808:UHG327808 UQY327808:URC327808 VAU327808:VAY327808 VKQ327808:VKU327808 VUM327808:VUQ327808 WEI327808:WEM327808 WOE327808:WOI327808 WYA327808:WYE327808 BS393344:BW393344 LO393344:LS393344 VK393344:VO393344 AFG393344:AFK393344 APC393344:APG393344 AYY393344:AZC393344 BIU393344:BIY393344 BSQ393344:BSU393344 CCM393344:CCQ393344 CMI393344:CMM393344 CWE393344:CWI393344 DGA393344:DGE393344 DPW393344:DQA393344 DZS393344:DZW393344 EJO393344:EJS393344 ETK393344:ETO393344 FDG393344:FDK393344 FNC393344:FNG393344 FWY393344:FXC393344 GGU393344:GGY393344 GQQ393344:GQU393344 HAM393344:HAQ393344 HKI393344:HKM393344 HUE393344:HUI393344 IEA393344:IEE393344 INW393344:IOA393344 IXS393344:IXW393344 JHO393344:JHS393344 JRK393344:JRO393344 KBG393344:KBK393344 KLC393344:KLG393344 KUY393344:KVC393344 LEU393344:LEY393344 LOQ393344:LOU393344 LYM393344:LYQ393344 MII393344:MIM393344 MSE393344:MSI393344 NCA393344:NCE393344 NLW393344:NMA393344 NVS393344:NVW393344 OFO393344:OFS393344 OPK393344:OPO393344 OZG393344:OZK393344 PJC393344:PJG393344 PSY393344:PTC393344 QCU393344:QCY393344 QMQ393344:QMU393344 QWM393344:QWQ393344 RGI393344:RGM393344 RQE393344:RQI393344 SAA393344:SAE393344 SJW393344:SKA393344 STS393344:STW393344 TDO393344:TDS393344 TNK393344:TNO393344 TXG393344:TXK393344 UHC393344:UHG393344 UQY393344:URC393344 VAU393344:VAY393344 VKQ393344:VKU393344 VUM393344:VUQ393344 WEI393344:WEM393344 WOE393344:WOI393344 WYA393344:WYE393344 BS458880:BW458880 LO458880:LS458880 VK458880:VO458880 AFG458880:AFK458880 APC458880:APG458880 AYY458880:AZC458880 BIU458880:BIY458880 BSQ458880:BSU458880 CCM458880:CCQ458880 CMI458880:CMM458880 CWE458880:CWI458880 DGA458880:DGE458880 DPW458880:DQA458880 DZS458880:DZW458880 EJO458880:EJS458880 ETK458880:ETO458880 FDG458880:FDK458880 FNC458880:FNG458880 FWY458880:FXC458880 GGU458880:GGY458880 GQQ458880:GQU458880 HAM458880:HAQ458880 HKI458880:HKM458880 HUE458880:HUI458880 IEA458880:IEE458880 INW458880:IOA458880 IXS458880:IXW458880 JHO458880:JHS458880 JRK458880:JRO458880 KBG458880:KBK458880 KLC458880:KLG458880 KUY458880:KVC458880 LEU458880:LEY458880 LOQ458880:LOU458880 LYM458880:LYQ458880 MII458880:MIM458880 MSE458880:MSI458880 NCA458880:NCE458880 NLW458880:NMA458880 NVS458880:NVW458880 OFO458880:OFS458880 OPK458880:OPO458880 OZG458880:OZK458880 PJC458880:PJG458880 PSY458880:PTC458880 QCU458880:QCY458880 QMQ458880:QMU458880 QWM458880:QWQ458880 RGI458880:RGM458880 RQE458880:RQI458880 SAA458880:SAE458880 SJW458880:SKA458880 STS458880:STW458880 TDO458880:TDS458880 TNK458880:TNO458880 TXG458880:TXK458880 UHC458880:UHG458880 UQY458880:URC458880 VAU458880:VAY458880 VKQ458880:VKU458880 VUM458880:VUQ458880 WEI458880:WEM458880 WOE458880:WOI458880 WYA458880:WYE458880 BS524416:BW524416 LO524416:LS524416 VK524416:VO524416 AFG524416:AFK524416 APC524416:APG524416 AYY524416:AZC524416 BIU524416:BIY524416 BSQ524416:BSU524416 CCM524416:CCQ524416 CMI524416:CMM524416 CWE524416:CWI524416 DGA524416:DGE524416 DPW524416:DQA524416 DZS524416:DZW524416 EJO524416:EJS524416 ETK524416:ETO524416 FDG524416:FDK524416 FNC524416:FNG524416 FWY524416:FXC524416 GGU524416:GGY524416 GQQ524416:GQU524416 HAM524416:HAQ524416 HKI524416:HKM524416 HUE524416:HUI524416 IEA524416:IEE524416 INW524416:IOA524416 IXS524416:IXW524416 JHO524416:JHS524416 JRK524416:JRO524416 KBG524416:KBK524416 KLC524416:KLG524416 KUY524416:KVC524416 LEU524416:LEY524416 LOQ524416:LOU524416 LYM524416:LYQ524416 MII524416:MIM524416 MSE524416:MSI524416 NCA524416:NCE524416 NLW524416:NMA524416 NVS524416:NVW524416 OFO524416:OFS524416 OPK524416:OPO524416 OZG524416:OZK524416 PJC524416:PJG524416 PSY524416:PTC524416 QCU524416:QCY524416 QMQ524416:QMU524416 QWM524416:QWQ524416 RGI524416:RGM524416 RQE524416:RQI524416 SAA524416:SAE524416 SJW524416:SKA524416 STS524416:STW524416 TDO524416:TDS524416 TNK524416:TNO524416 TXG524416:TXK524416 UHC524416:UHG524416 UQY524416:URC524416 VAU524416:VAY524416 VKQ524416:VKU524416 VUM524416:VUQ524416 WEI524416:WEM524416 WOE524416:WOI524416 WYA524416:WYE524416 BS589952:BW589952 LO589952:LS589952 VK589952:VO589952 AFG589952:AFK589952 APC589952:APG589952 AYY589952:AZC589952 BIU589952:BIY589952 BSQ589952:BSU589952 CCM589952:CCQ589952 CMI589952:CMM589952 CWE589952:CWI589952 DGA589952:DGE589952 DPW589952:DQA589952 DZS589952:DZW589952 EJO589952:EJS589952 ETK589952:ETO589952 FDG589952:FDK589952 FNC589952:FNG589952 FWY589952:FXC589952 GGU589952:GGY589952 GQQ589952:GQU589952 HAM589952:HAQ589952 HKI589952:HKM589952 HUE589952:HUI589952 IEA589952:IEE589952 INW589952:IOA589952 IXS589952:IXW589952 JHO589952:JHS589952 JRK589952:JRO589952 KBG589952:KBK589952 KLC589952:KLG589952 KUY589952:KVC589952 LEU589952:LEY589952 LOQ589952:LOU589952 LYM589952:LYQ589952 MII589952:MIM589952 MSE589952:MSI589952 NCA589952:NCE589952 NLW589952:NMA589952 NVS589952:NVW589952 OFO589952:OFS589952 OPK589952:OPO589952 OZG589952:OZK589952 PJC589952:PJG589952 PSY589952:PTC589952 QCU589952:QCY589952 QMQ589952:QMU589952 QWM589952:QWQ589952 RGI589952:RGM589952 RQE589952:RQI589952 SAA589952:SAE589952 SJW589952:SKA589952 STS589952:STW589952 TDO589952:TDS589952 TNK589952:TNO589952 TXG589952:TXK589952 UHC589952:UHG589952 UQY589952:URC589952 VAU589952:VAY589952 VKQ589952:VKU589952 VUM589952:VUQ589952 WEI589952:WEM589952 WOE589952:WOI589952 WYA589952:WYE589952 BS655488:BW655488 LO655488:LS655488 VK655488:VO655488 AFG655488:AFK655488 APC655488:APG655488 AYY655488:AZC655488 BIU655488:BIY655488 BSQ655488:BSU655488 CCM655488:CCQ655488 CMI655488:CMM655488 CWE655488:CWI655488 DGA655488:DGE655488 DPW655488:DQA655488 DZS655488:DZW655488 EJO655488:EJS655488 ETK655488:ETO655488 FDG655488:FDK655488 FNC655488:FNG655488 FWY655488:FXC655488 GGU655488:GGY655488 GQQ655488:GQU655488 HAM655488:HAQ655488 HKI655488:HKM655488 HUE655488:HUI655488 IEA655488:IEE655488 INW655488:IOA655488 IXS655488:IXW655488 JHO655488:JHS655488 JRK655488:JRO655488 KBG655488:KBK655488 KLC655488:KLG655488 KUY655488:KVC655488 LEU655488:LEY655488 LOQ655488:LOU655488 LYM655488:LYQ655488 MII655488:MIM655488 MSE655488:MSI655488 NCA655488:NCE655488 NLW655488:NMA655488 NVS655488:NVW655488 OFO655488:OFS655488 OPK655488:OPO655488 OZG655488:OZK655488 PJC655488:PJG655488 PSY655488:PTC655488 QCU655488:QCY655488 QMQ655488:QMU655488 QWM655488:QWQ655488 RGI655488:RGM655488 RQE655488:RQI655488 SAA655488:SAE655488 SJW655488:SKA655488 STS655488:STW655488 TDO655488:TDS655488 TNK655488:TNO655488 TXG655488:TXK655488 UHC655488:UHG655488 UQY655488:URC655488 VAU655488:VAY655488 VKQ655488:VKU655488 VUM655488:VUQ655488 WEI655488:WEM655488 WOE655488:WOI655488 WYA655488:WYE655488 BS721024:BW721024 LO721024:LS721024 VK721024:VO721024 AFG721024:AFK721024 APC721024:APG721024 AYY721024:AZC721024 BIU721024:BIY721024 BSQ721024:BSU721024 CCM721024:CCQ721024 CMI721024:CMM721024 CWE721024:CWI721024 DGA721024:DGE721024 DPW721024:DQA721024 DZS721024:DZW721024 EJO721024:EJS721024 ETK721024:ETO721024 FDG721024:FDK721024 FNC721024:FNG721024 FWY721024:FXC721024 GGU721024:GGY721024 GQQ721024:GQU721024 HAM721024:HAQ721024 HKI721024:HKM721024 HUE721024:HUI721024 IEA721024:IEE721024 INW721024:IOA721024 IXS721024:IXW721024 JHO721024:JHS721024 JRK721024:JRO721024 KBG721024:KBK721024 KLC721024:KLG721024 KUY721024:KVC721024 LEU721024:LEY721024 LOQ721024:LOU721024 LYM721024:LYQ721024 MII721024:MIM721024 MSE721024:MSI721024 NCA721024:NCE721024 NLW721024:NMA721024 NVS721024:NVW721024 OFO721024:OFS721024 OPK721024:OPO721024 OZG721024:OZK721024 PJC721024:PJG721024 PSY721024:PTC721024 QCU721024:QCY721024 QMQ721024:QMU721024 QWM721024:QWQ721024 RGI721024:RGM721024 RQE721024:RQI721024 SAA721024:SAE721024 SJW721024:SKA721024 STS721024:STW721024 TDO721024:TDS721024 TNK721024:TNO721024 TXG721024:TXK721024 UHC721024:UHG721024 UQY721024:URC721024 VAU721024:VAY721024 VKQ721024:VKU721024 VUM721024:VUQ721024 WEI721024:WEM721024 WOE721024:WOI721024 WYA721024:WYE721024 BS786560:BW786560 LO786560:LS786560 VK786560:VO786560 AFG786560:AFK786560 APC786560:APG786560 AYY786560:AZC786560 BIU786560:BIY786560 BSQ786560:BSU786560 CCM786560:CCQ786560 CMI786560:CMM786560 CWE786560:CWI786560 DGA786560:DGE786560 DPW786560:DQA786560 DZS786560:DZW786560 EJO786560:EJS786560 ETK786560:ETO786560 FDG786560:FDK786560 FNC786560:FNG786560 FWY786560:FXC786560 GGU786560:GGY786560 GQQ786560:GQU786560 HAM786560:HAQ786560 HKI786560:HKM786560 HUE786560:HUI786560 IEA786560:IEE786560 INW786560:IOA786560 IXS786560:IXW786560 JHO786560:JHS786560 JRK786560:JRO786560 KBG786560:KBK786560 KLC786560:KLG786560 KUY786560:KVC786560 LEU786560:LEY786560 LOQ786560:LOU786560 LYM786560:LYQ786560 MII786560:MIM786560 MSE786560:MSI786560 NCA786560:NCE786560 NLW786560:NMA786560 NVS786560:NVW786560 OFO786560:OFS786560 OPK786560:OPO786560 OZG786560:OZK786560 PJC786560:PJG786560 PSY786560:PTC786560 QCU786560:QCY786560 QMQ786560:QMU786560 QWM786560:QWQ786560 RGI786560:RGM786560 RQE786560:RQI786560 SAA786560:SAE786560 SJW786560:SKA786560 STS786560:STW786560 TDO786560:TDS786560 TNK786560:TNO786560 TXG786560:TXK786560 UHC786560:UHG786560 UQY786560:URC786560 VAU786560:VAY786560 VKQ786560:VKU786560 VUM786560:VUQ786560 WEI786560:WEM786560 WOE786560:WOI786560 WYA786560:WYE786560 BS852096:BW852096 LO852096:LS852096 VK852096:VO852096 AFG852096:AFK852096 APC852096:APG852096 AYY852096:AZC852096 BIU852096:BIY852096 BSQ852096:BSU852096 CCM852096:CCQ852096 CMI852096:CMM852096 CWE852096:CWI852096 DGA852096:DGE852096 DPW852096:DQA852096 DZS852096:DZW852096 EJO852096:EJS852096 ETK852096:ETO852096 FDG852096:FDK852096 FNC852096:FNG852096 FWY852096:FXC852096 GGU852096:GGY852096 GQQ852096:GQU852096 HAM852096:HAQ852096 HKI852096:HKM852096 HUE852096:HUI852096 IEA852096:IEE852096 INW852096:IOA852096 IXS852096:IXW852096 JHO852096:JHS852096 JRK852096:JRO852096 KBG852096:KBK852096 KLC852096:KLG852096 KUY852096:KVC852096 LEU852096:LEY852096 LOQ852096:LOU852096 LYM852096:LYQ852096 MII852096:MIM852096 MSE852096:MSI852096 NCA852096:NCE852096 NLW852096:NMA852096 NVS852096:NVW852096 OFO852096:OFS852096 OPK852096:OPO852096 OZG852096:OZK852096 PJC852096:PJG852096 PSY852096:PTC852096 QCU852096:QCY852096 QMQ852096:QMU852096 QWM852096:QWQ852096 RGI852096:RGM852096 RQE852096:RQI852096 SAA852096:SAE852096 SJW852096:SKA852096 STS852096:STW852096 TDO852096:TDS852096 TNK852096:TNO852096 TXG852096:TXK852096 UHC852096:UHG852096 UQY852096:URC852096 VAU852096:VAY852096 VKQ852096:VKU852096 VUM852096:VUQ852096 WEI852096:WEM852096 WOE852096:WOI852096 WYA852096:WYE852096 BS917632:BW917632 LO917632:LS917632 VK917632:VO917632 AFG917632:AFK917632 APC917632:APG917632 AYY917632:AZC917632 BIU917632:BIY917632 BSQ917632:BSU917632 CCM917632:CCQ917632 CMI917632:CMM917632 CWE917632:CWI917632 DGA917632:DGE917632 DPW917632:DQA917632 DZS917632:DZW917632 EJO917632:EJS917632 ETK917632:ETO917632 FDG917632:FDK917632 FNC917632:FNG917632 FWY917632:FXC917632 GGU917632:GGY917632 GQQ917632:GQU917632 HAM917632:HAQ917632 HKI917632:HKM917632 HUE917632:HUI917632 IEA917632:IEE917632 INW917632:IOA917632 IXS917632:IXW917632 JHO917632:JHS917632 JRK917632:JRO917632 KBG917632:KBK917632 KLC917632:KLG917632 KUY917632:KVC917632 LEU917632:LEY917632 LOQ917632:LOU917632 LYM917632:LYQ917632 MII917632:MIM917632 MSE917632:MSI917632 NCA917632:NCE917632 NLW917632:NMA917632 NVS917632:NVW917632 OFO917632:OFS917632 OPK917632:OPO917632 OZG917632:OZK917632 PJC917632:PJG917632 PSY917632:PTC917632 QCU917632:QCY917632 QMQ917632:QMU917632 QWM917632:QWQ917632 RGI917632:RGM917632 RQE917632:RQI917632 SAA917632:SAE917632 SJW917632:SKA917632 STS917632:STW917632 TDO917632:TDS917632 TNK917632:TNO917632 TXG917632:TXK917632 UHC917632:UHG917632 UQY917632:URC917632 VAU917632:VAY917632 VKQ917632:VKU917632 VUM917632:VUQ917632 WEI917632:WEM917632 WOE917632:WOI917632 WYA917632:WYE917632">
      <formula1>"26"</formula1>
    </dataValidation>
    <dataValidation type="list" allowBlank="1" showInputMessage="1" showErrorMessage="1" sqref="BZ983168:CD983168 LV983168:LZ983168 VR983168:VV983168 AFN983168:AFR983168 APJ983168:APN983168 AZF983168:AZJ983168 BJB983168:BJF983168 BSX983168:BTB983168 CCT983168:CCX983168 CMP983168:CMT983168 CWL983168:CWP983168 DGH983168:DGL983168 DQD983168:DQH983168 DZZ983168:EAD983168 EJV983168:EJZ983168 ETR983168:ETV983168 FDN983168:FDR983168 FNJ983168:FNN983168 FXF983168:FXJ983168 GHB983168:GHF983168 GQX983168:GRB983168 HAT983168:HAX983168 HKP983168:HKT983168 HUL983168:HUP983168 IEH983168:IEL983168 IOD983168:IOH983168 IXZ983168:IYD983168 JHV983168:JHZ983168 JRR983168:JRV983168 KBN983168:KBR983168 KLJ983168:KLN983168 KVF983168:KVJ983168 LFB983168:LFF983168 LOX983168:LPB983168 LYT983168:LYX983168 MIP983168:MIT983168 MSL983168:MSP983168 NCH983168:NCL983168 NMD983168:NMH983168 NVZ983168:NWD983168 OFV983168:OFZ983168 OPR983168:OPV983168 OZN983168:OZR983168 PJJ983168:PJN983168 PTF983168:PTJ983168 QDB983168:QDF983168 QMX983168:QNB983168 QWT983168:QWX983168 RGP983168:RGT983168 RQL983168:RQP983168 SAH983168:SAL983168 SKD983168:SKH983168 STZ983168:SUD983168 TDV983168:TDZ983168 TNR983168:TNV983168 TXN983168:TXR983168 UHJ983168:UHN983168 URF983168:URJ983168 VBB983168:VBF983168 VKX983168:VLB983168 VUT983168:VUX983168 WEP983168:WET983168 WOL983168:WOP983168 WYH983168:WYL983168 BZ65664:CD65664 LV65664:LZ65664 VR65664:VV65664 AFN65664:AFR65664 APJ65664:APN65664 AZF65664:AZJ65664 BJB65664:BJF65664 BSX65664:BTB65664 CCT65664:CCX65664 CMP65664:CMT65664 CWL65664:CWP65664 DGH65664:DGL65664 DQD65664:DQH65664 DZZ65664:EAD65664 EJV65664:EJZ65664 ETR65664:ETV65664 FDN65664:FDR65664 FNJ65664:FNN65664 FXF65664:FXJ65664 GHB65664:GHF65664 GQX65664:GRB65664 HAT65664:HAX65664 HKP65664:HKT65664 HUL65664:HUP65664 IEH65664:IEL65664 IOD65664:IOH65664 IXZ65664:IYD65664 JHV65664:JHZ65664 JRR65664:JRV65664 KBN65664:KBR65664 KLJ65664:KLN65664 KVF65664:KVJ65664 LFB65664:LFF65664 LOX65664:LPB65664 LYT65664:LYX65664 MIP65664:MIT65664 MSL65664:MSP65664 NCH65664:NCL65664 NMD65664:NMH65664 NVZ65664:NWD65664 OFV65664:OFZ65664 OPR65664:OPV65664 OZN65664:OZR65664 PJJ65664:PJN65664 PTF65664:PTJ65664 QDB65664:QDF65664 QMX65664:QNB65664 QWT65664:QWX65664 RGP65664:RGT65664 RQL65664:RQP65664 SAH65664:SAL65664 SKD65664:SKH65664 STZ65664:SUD65664 TDV65664:TDZ65664 TNR65664:TNV65664 TXN65664:TXR65664 UHJ65664:UHN65664 URF65664:URJ65664 VBB65664:VBF65664 VKX65664:VLB65664 VUT65664:VUX65664 WEP65664:WET65664 WOL65664:WOP65664 WYH65664:WYL65664 BZ131200:CD131200 LV131200:LZ131200 VR131200:VV131200 AFN131200:AFR131200 APJ131200:APN131200 AZF131200:AZJ131200 BJB131200:BJF131200 BSX131200:BTB131200 CCT131200:CCX131200 CMP131200:CMT131200 CWL131200:CWP131200 DGH131200:DGL131200 DQD131200:DQH131200 DZZ131200:EAD131200 EJV131200:EJZ131200 ETR131200:ETV131200 FDN131200:FDR131200 FNJ131200:FNN131200 FXF131200:FXJ131200 GHB131200:GHF131200 GQX131200:GRB131200 HAT131200:HAX131200 HKP131200:HKT131200 HUL131200:HUP131200 IEH131200:IEL131200 IOD131200:IOH131200 IXZ131200:IYD131200 JHV131200:JHZ131200 JRR131200:JRV131200 KBN131200:KBR131200 KLJ131200:KLN131200 KVF131200:KVJ131200 LFB131200:LFF131200 LOX131200:LPB131200 LYT131200:LYX131200 MIP131200:MIT131200 MSL131200:MSP131200 NCH131200:NCL131200 NMD131200:NMH131200 NVZ131200:NWD131200 OFV131200:OFZ131200 OPR131200:OPV131200 OZN131200:OZR131200 PJJ131200:PJN131200 PTF131200:PTJ131200 QDB131200:QDF131200 QMX131200:QNB131200 QWT131200:QWX131200 RGP131200:RGT131200 RQL131200:RQP131200 SAH131200:SAL131200 SKD131200:SKH131200 STZ131200:SUD131200 TDV131200:TDZ131200 TNR131200:TNV131200 TXN131200:TXR131200 UHJ131200:UHN131200 URF131200:URJ131200 VBB131200:VBF131200 VKX131200:VLB131200 VUT131200:VUX131200 WEP131200:WET131200 WOL131200:WOP131200 WYH131200:WYL131200 BZ196736:CD196736 LV196736:LZ196736 VR196736:VV196736 AFN196736:AFR196736 APJ196736:APN196736 AZF196736:AZJ196736 BJB196736:BJF196736 BSX196736:BTB196736 CCT196736:CCX196736 CMP196736:CMT196736 CWL196736:CWP196736 DGH196736:DGL196736 DQD196736:DQH196736 DZZ196736:EAD196736 EJV196736:EJZ196736 ETR196736:ETV196736 FDN196736:FDR196736 FNJ196736:FNN196736 FXF196736:FXJ196736 GHB196736:GHF196736 GQX196736:GRB196736 HAT196736:HAX196736 HKP196736:HKT196736 HUL196736:HUP196736 IEH196736:IEL196736 IOD196736:IOH196736 IXZ196736:IYD196736 JHV196736:JHZ196736 JRR196736:JRV196736 KBN196736:KBR196736 KLJ196736:KLN196736 KVF196736:KVJ196736 LFB196736:LFF196736 LOX196736:LPB196736 LYT196736:LYX196736 MIP196736:MIT196736 MSL196736:MSP196736 NCH196736:NCL196736 NMD196736:NMH196736 NVZ196736:NWD196736 OFV196736:OFZ196736 OPR196736:OPV196736 OZN196736:OZR196736 PJJ196736:PJN196736 PTF196736:PTJ196736 QDB196736:QDF196736 QMX196736:QNB196736 QWT196736:QWX196736 RGP196736:RGT196736 RQL196736:RQP196736 SAH196736:SAL196736 SKD196736:SKH196736 STZ196736:SUD196736 TDV196736:TDZ196736 TNR196736:TNV196736 TXN196736:TXR196736 UHJ196736:UHN196736 URF196736:URJ196736 VBB196736:VBF196736 VKX196736:VLB196736 VUT196736:VUX196736 WEP196736:WET196736 WOL196736:WOP196736 WYH196736:WYL196736 BZ262272:CD262272 LV262272:LZ262272 VR262272:VV262272 AFN262272:AFR262272 APJ262272:APN262272 AZF262272:AZJ262272 BJB262272:BJF262272 BSX262272:BTB262272 CCT262272:CCX262272 CMP262272:CMT262272 CWL262272:CWP262272 DGH262272:DGL262272 DQD262272:DQH262272 DZZ262272:EAD262272 EJV262272:EJZ262272 ETR262272:ETV262272 FDN262272:FDR262272 FNJ262272:FNN262272 FXF262272:FXJ262272 GHB262272:GHF262272 GQX262272:GRB262272 HAT262272:HAX262272 HKP262272:HKT262272 HUL262272:HUP262272 IEH262272:IEL262272 IOD262272:IOH262272 IXZ262272:IYD262272 JHV262272:JHZ262272 JRR262272:JRV262272 KBN262272:KBR262272 KLJ262272:KLN262272 KVF262272:KVJ262272 LFB262272:LFF262272 LOX262272:LPB262272 LYT262272:LYX262272 MIP262272:MIT262272 MSL262272:MSP262272 NCH262272:NCL262272 NMD262272:NMH262272 NVZ262272:NWD262272 OFV262272:OFZ262272 OPR262272:OPV262272 OZN262272:OZR262272 PJJ262272:PJN262272 PTF262272:PTJ262272 QDB262272:QDF262272 QMX262272:QNB262272 QWT262272:QWX262272 RGP262272:RGT262272 RQL262272:RQP262272 SAH262272:SAL262272 SKD262272:SKH262272 STZ262272:SUD262272 TDV262272:TDZ262272 TNR262272:TNV262272 TXN262272:TXR262272 UHJ262272:UHN262272 URF262272:URJ262272 VBB262272:VBF262272 VKX262272:VLB262272 VUT262272:VUX262272 WEP262272:WET262272 WOL262272:WOP262272 WYH262272:WYL262272 BZ327808:CD327808 LV327808:LZ327808 VR327808:VV327808 AFN327808:AFR327808 APJ327808:APN327808 AZF327808:AZJ327808 BJB327808:BJF327808 BSX327808:BTB327808 CCT327808:CCX327808 CMP327808:CMT327808 CWL327808:CWP327808 DGH327808:DGL327808 DQD327808:DQH327808 DZZ327808:EAD327808 EJV327808:EJZ327808 ETR327808:ETV327808 FDN327808:FDR327808 FNJ327808:FNN327808 FXF327808:FXJ327808 GHB327808:GHF327808 GQX327808:GRB327808 HAT327808:HAX327808 HKP327808:HKT327808 HUL327808:HUP327808 IEH327808:IEL327808 IOD327808:IOH327808 IXZ327808:IYD327808 JHV327808:JHZ327808 JRR327808:JRV327808 KBN327808:KBR327808 KLJ327808:KLN327808 KVF327808:KVJ327808 LFB327808:LFF327808 LOX327808:LPB327808 LYT327808:LYX327808 MIP327808:MIT327808 MSL327808:MSP327808 NCH327808:NCL327808 NMD327808:NMH327808 NVZ327808:NWD327808 OFV327808:OFZ327808 OPR327808:OPV327808 OZN327808:OZR327808 PJJ327808:PJN327808 PTF327808:PTJ327808 QDB327808:QDF327808 QMX327808:QNB327808 QWT327808:QWX327808 RGP327808:RGT327808 RQL327808:RQP327808 SAH327808:SAL327808 SKD327808:SKH327808 STZ327808:SUD327808 TDV327808:TDZ327808 TNR327808:TNV327808 TXN327808:TXR327808 UHJ327808:UHN327808 URF327808:URJ327808 VBB327808:VBF327808 VKX327808:VLB327808 VUT327808:VUX327808 WEP327808:WET327808 WOL327808:WOP327808 WYH327808:WYL327808 BZ393344:CD393344 LV393344:LZ393344 VR393344:VV393344 AFN393344:AFR393344 APJ393344:APN393344 AZF393344:AZJ393344 BJB393344:BJF393344 BSX393344:BTB393344 CCT393344:CCX393344 CMP393344:CMT393344 CWL393344:CWP393344 DGH393344:DGL393344 DQD393344:DQH393344 DZZ393344:EAD393344 EJV393344:EJZ393344 ETR393344:ETV393344 FDN393344:FDR393344 FNJ393344:FNN393344 FXF393344:FXJ393344 GHB393344:GHF393344 GQX393344:GRB393344 HAT393344:HAX393344 HKP393344:HKT393344 HUL393344:HUP393344 IEH393344:IEL393344 IOD393344:IOH393344 IXZ393344:IYD393344 JHV393344:JHZ393344 JRR393344:JRV393344 KBN393344:KBR393344 KLJ393344:KLN393344 KVF393344:KVJ393344 LFB393344:LFF393344 LOX393344:LPB393344 LYT393344:LYX393344 MIP393344:MIT393344 MSL393344:MSP393344 NCH393344:NCL393344 NMD393344:NMH393344 NVZ393344:NWD393344 OFV393344:OFZ393344 OPR393344:OPV393344 OZN393344:OZR393344 PJJ393344:PJN393344 PTF393344:PTJ393344 QDB393344:QDF393344 QMX393344:QNB393344 QWT393344:QWX393344 RGP393344:RGT393344 RQL393344:RQP393344 SAH393344:SAL393344 SKD393344:SKH393344 STZ393344:SUD393344 TDV393344:TDZ393344 TNR393344:TNV393344 TXN393344:TXR393344 UHJ393344:UHN393344 URF393344:URJ393344 VBB393344:VBF393344 VKX393344:VLB393344 VUT393344:VUX393344 WEP393344:WET393344 WOL393344:WOP393344 WYH393344:WYL393344 BZ458880:CD458880 LV458880:LZ458880 VR458880:VV458880 AFN458880:AFR458880 APJ458880:APN458880 AZF458880:AZJ458880 BJB458880:BJF458880 BSX458880:BTB458880 CCT458880:CCX458880 CMP458880:CMT458880 CWL458880:CWP458880 DGH458880:DGL458880 DQD458880:DQH458880 DZZ458880:EAD458880 EJV458880:EJZ458880 ETR458880:ETV458880 FDN458880:FDR458880 FNJ458880:FNN458880 FXF458880:FXJ458880 GHB458880:GHF458880 GQX458880:GRB458880 HAT458880:HAX458880 HKP458880:HKT458880 HUL458880:HUP458880 IEH458880:IEL458880 IOD458880:IOH458880 IXZ458880:IYD458880 JHV458880:JHZ458880 JRR458880:JRV458880 KBN458880:KBR458880 KLJ458880:KLN458880 KVF458880:KVJ458880 LFB458880:LFF458880 LOX458880:LPB458880 LYT458880:LYX458880 MIP458880:MIT458880 MSL458880:MSP458880 NCH458880:NCL458880 NMD458880:NMH458880 NVZ458880:NWD458880 OFV458880:OFZ458880 OPR458880:OPV458880 OZN458880:OZR458880 PJJ458880:PJN458880 PTF458880:PTJ458880 QDB458880:QDF458880 QMX458880:QNB458880 QWT458880:QWX458880 RGP458880:RGT458880 RQL458880:RQP458880 SAH458880:SAL458880 SKD458880:SKH458880 STZ458880:SUD458880 TDV458880:TDZ458880 TNR458880:TNV458880 TXN458880:TXR458880 UHJ458880:UHN458880 URF458880:URJ458880 VBB458880:VBF458880 VKX458880:VLB458880 VUT458880:VUX458880 WEP458880:WET458880 WOL458880:WOP458880 WYH458880:WYL458880 BZ524416:CD524416 LV524416:LZ524416 VR524416:VV524416 AFN524416:AFR524416 APJ524416:APN524416 AZF524416:AZJ524416 BJB524416:BJF524416 BSX524416:BTB524416 CCT524416:CCX524416 CMP524416:CMT524416 CWL524416:CWP524416 DGH524416:DGL524416 DQD524416:DQH524416 DZZ524416:EAD524416 EJV524416:EJZ524416 ETR524416:ETV524416 FDN524416:FDR524416 FNJ524416:FNN524416 FXF524416:FXJ524416 GHB524416:GHF524416 GQX524416:GRB524416 HAT524416:HAX524416 HKP524416:HKT524416 HUL524416:HUP524416 IEH524416:IEL524416 IOD524416:IOH524416 IXZ524416:IYD524416 JHV524416:JHZ524416 JRR524416:JRV524416 KBN524416:KBR524416 KLJ524416:KLN524416 KVF524416:KVJ524416 LFB524416:LFF524416 LOX524416:LPB524416 LYT524416:LYX524416 MIP524416:MIT524416 MSL524416:MSP524416 NCH524416:NCL524416 NMD524416:NMH524416 NVZ524416:NWD524416 OFV524416:OFZ524416 OPR524416:OPV524416 OZN524416:OZR524416 PJJ524416:PJN524416 PTF524416:PTJ524416 QDB524416:QDF524416 QMX524416:QNB524416 QWT524416:QWX524416 RGP524416:RGT524416 RQL524416:RQP524416 SAH524416:SAL524416 SKD524416:SKH524416 STZ524416:SUD524416 TDV524416:TDZ524416 TNR524416:TNV524416 TXN524416:TXR524416 UHJ524416:UHN524416 URF524416:URJ524416 VBB524416:VBF524416 VKX524416:VLB524416 VUT524416:VUX524416 WEP524416:WET524416 WOL524416:WOP524416 WYH524416:WYL524416 BZ589952:CD589952 LV589952:LZ589952 VR589952:VV589952 AFN589952:AFR589952 APJ589952:APN589952 AZF589952:AZJ589952 BJB589952:BJF589952 BSX589952:BTB589952 CCT589952:CCX589952 CMP589952:CMT589952 CWL589952:CWP589952 DGH589952:DGL589952 DQD589952:DQH589952 DZZ589952:EAD589952 EJV589952:EJZ589952 ETR589952:ETV589952 FDN589952:FDR589952 FNJ589952:FNN589952 FXF589952:FXJ589952 GHB589952:GHF589952 GQX589952:GRB589952 HAT589952:HAX589952 HKP589952:HKT589952 HUL589952:HUP589952 IEH589952:IEL589952 IOD589952:IOH589952 IXZ589952:IYD589952 JHV589952:JHZ589952 JRR589952:JRV589952 KBN589952:KBR589952 KLJ589952:KLN589952 KVF589952:KVJ589952 LFB589952:LFF589952 LOX589952:LPB589952 LYT589952:LYX589952 MIP589952:MIT589952 MSL589952:MSP589952 NCH589952:NCL589952 NMD589952:NMH589952 NVZ589952:NWD589952 OFV589952:OFZ589952 OPR589952:OPV589952 OZN589952:OZR589952 PJJ589952:PJN589952 PTF589952:PTJ589952 QDB589952:QDF589952 QMX589952:QNB589952 QWT589952:QWX589952 RGP589952:RGT589952 RQL589952:RQP589952 SAH589952:SAL589952 SKD589952:SKH589952 STZ589952:SUD589952 TDV589952:TDZ589952 TNR589952:TNV589952 TXN589952:TXR589952 UHJ589952:UHN589952 URF589952:URJ589952 VBB589952:VBF589952 VKX589952:VLB589952 VUT589952:VUX589952 WEP589952:WET589952 WOL589952:WOP589952 WYH589952:WYL589952 BZ655488:CD655488 LV655488:LZ655488 VR655488:VV655488 AFN655488:AFR655488 APJ655488:APN655488 AZF655488:AZJ655488 BJB655488:BJF655488 BSX655488:BTB655488 CCT655488:CCX655488 CMP655488:CMT655488 CWL655488:CWP655488 DGH655488:DGL655488 DQD655488:DQH655488 DZZ655488:EAD655488 EJV655488:EJZ655488 ETR655488:ETV655488 FDN655488:FDR655488 FNJ655488:FNN655488 FXF655488:FXJ655488 GHB655488:GHF655488 GQX655488:GRB655488 HAT655488:HAX655488 HKP655488:HKT655488 HUL655488:HUP655488 IEH655488:IEL655488 IOD655488:IOH655488 IXZ655488:IYD655488 JHV655488:JHZ655488 JRR655488:JRV655488 KBN655488:KBR655488 KLJ655488:KLN655488 KVF655488:KVJ655488 LFB655488:LFF655488 LOX655488:LPB655488 LYT655488:LYX655488 MIP655488:MIT655488 MSL655488:MSP655488 NCH655488:NCL655488 NMD655488:NMH655488 NVZ655488:NWD655488 OFV655488:OFZ655488 OPR655488:OPV655488 OZN655488:OZR655488 PJJ655488:PJN655488 PTF655488:PTJ655488 QDB655488:QDF655488 QMX655488:QNB655488 QWT655488:QWX655488 RGP655488:RGT655488 RQL655488:RQP655488 SAH655488:SAL655488 SKD655488:SKH655488 STZ655488:SUD655488 TDV655488:TDZ655488 TNR655488:TNV655488 TXN655488:TXR655488 UHJ655488:UHN655488 URF655488:URJ655488 VBB655488:VBF655488 VKX655488:VLB655488 VUT655488:VUX655488 WEP655488:WET655488 WOL655488:WOP655488 WYH655488:WYL655488 BZ721024:CD721024 LV721024:LZ721024 VR721024:VV721024 AFN721024:AFR721024 APJ721024:APN721024 AZF721024:AZJ721024 BJB721024:BJF721024 BSX721024:BTB721024 CCT721024:CCX721024 CMP721024:CMT721024 CWL721024:CWP721024 DGH721024:DGL721024 DQD721024:DQH721024 DZZ721024:EAD721024 EJV721024:EJZ721024 ETR721024:ETV721024 FDN721024:FDR721024 FNJ721024:FNN721024 FXF721024:FXJ721024 GHB721024:GHF721024 GQX721024:GRB721024 HAT721024:HAX721024 HKP721024:HKT721024 HUL721024:HUP721024 IEH721024:IEL721024 IOD721024:IOH721024 IXZ721024:IYD721024 JHV721024:JHZ721024 JRR721024:JRV721024 KBN721024:KBR721024 KLJ721024:KLN721024 KVF721024:KVJ721024 LFB721024:LFF721024 LOX721024:LPB721024 LYT721024:LYX721024 MIP721024:MIT721024 MSL721024:MSP721024 NCH721024:NCL721024 NMD721024:NMH721024 NVZ721024:NWD721024 OFV721024:OFZ721024 OPR721024:OPV721024 OZN721024:OZR721024 PJJ721024:PJN721024 PTF721024:PTJ721024 QDB721024:QDF721024 QMX721024:QNB721024 QWT721024:QWX721024 RGP721024:RGT721024 RQL721024:RQP721024 SAH721024:SAL721024 SKD721024:SKH721024 STZ721024:SUD721024 TDV721024:TDZ721024 TNR721024:TNV721024 TXN721024:TXR721024 UHJ721024:UHN721024 URF721024:URJ721024 VBB721024:VBF721024 VKX721024:VLB721024 VUT721024:VUX721024 WEP721024:WET721024 WOL721024:WOP721024 WYH721024:WYL721024 BZ786560:CD786560 LV786560:LZ786560 VR786560:VV786560 AFN786560:AFR786560 APJ786560:APN786560 AZF786560:AZJ786560 BJB786560:BJF786560 BSX786560:BTB786560 CCT786560:CCX786560 CMP786560:CMT786560 CWL786560:CWP786560 DGH786560:DGL786560 DQD786560:DQH786560 DZZ786560:EAD786560 EJV786560:EJZ786560 ETR786560:ETV786560 FDN786560:FDR786560 FNJ786560:FNN786560 FXF786560:FXJ786560 GHB786560:GHF786560 GQX786560:GRB786560 HAT786560:HAX786560 HKP786560:HKT786560 HUL786560:HUP786560 IEH786560:IEL786560 IOD786560:IOH786560 IXZ786560:IYD786560 JHV786560:JHZ786560 JRR786560:JRV786560 KBN786560:KBR786560 KLJ786560:KLN786560 KVF786560:KVJ786560 LFB786560:LFF786560 LOX786560:LPB786560 LYT786560:LYX786560 MIP786560:MIT786560 MSL786560:MSP786560 NCH786560:NCL786560 NMD786560:NMH786560 NVZ786560:NWD786560 OFV786560:OFZ786560 OPR786560:OPV786560 OZN786560:OZR786560 PJJ786560:PJN786560 PTF786560:PTJ786560 QDB786560:QDF786560 QMX786560:QNB786560 QWT786560:QWX786560 RGP786560:RGT786560 RQL786560:RQP786560 SAH786560:SAL786560 SKD786560:SKH786560 STZ786560:SUD786560 TDV786560:TDZ786560 TNR786560:TNV786560 TXN786560:TXR786560 UHJ786560:UHN786560 URF786560:URJ786560 VBB786560:VBF786560 VKX786560:VLB786560 VUT786560:VUX786560 WEP786560:WET786560 WOL786560:WOP786560 WYH786560:WYL786560 BZ852096:CD852096 LV852096:LZ852096 VR852096:VV852096 AFN852096:AFR852096 APJ852096:APN852096 AZF852096:AZJ852096 BJB852096:BJF852096 BSX852096:BTB852096 CCT852096:CCX852096 CMP852096:CMT852096 CWL852096:CWP852096 DGH852096:DGL852096 DQD852096:DQH852096 DZZ852096:EAD852096 EJV852096:EJZ852096 ETR852096:ETV852096 FDN852096:FDR852096 FNJ852096:FNN852096 FXF852096:FXJ852096 GHB852096:GHF852096 GQX852096:GRB852096 HAT852096:HAX852096 HKP852096:HKT852096 HUL852096:HUP852096 IEH852096:IEL852096 IOD852096:IOH852096 IXZ852096:IYD852096 JHV852096:JHZ852096 JRR852096:JRV852096 KBN852096:KBR852096 KLJ852096:KLN852096 KVF852096:KVJ852096 LFB852096:LFF852096 LOX852096:LPB852096 LYT852096:LYX852096 MIP852096:MIT852096 MSL852096:MSP852096 NCH852096:NCL852096 NMD852096:NMH852096 NVZ852096:NWD852096 OFV852096:OFZ852096 OPR852096:OPV852096 OZN852096:OZR852096 PJJ852096:PJN852096 PTF852096:PTJ852096 QDB852096:QDF852096 QMX852096:QNB852096 QWT852096:QWX852096 RGP852096:RGT852096 RQL852096:RQP852096 SAH852096:SAL852096 SKD852096:SKH852096 STZ852096:SUD852096 TDV852096:TDZ852096 TNR852096:TNV852096 TXN852096:TXR852096 UHJ852096:UHN852096 URF852096:URJ852096 VBB852096:VBF852096 VKX852096:VLB852096 VUT852096:VUX852096 WEP852096:WET852096 WOL852096:WOP852096 WYH852096:WYL852096 BZ917632:CD917632 LV917632:LZ917632 VR917632:VV917632 AFN917632:AFR917632 APJ917632:APN917632 AZF917632:AZJ917632 BJB917632:BJF917632 BSX917632:BTB917632 CCT917632:CCX917632 CMP917632:CMT917632 CWL917632:CWP917632 DGH917632:DGL917632 DQD917632:DQH917632 DZZ917632:EAD917632 EJV917632:EJZ917632 ETR917632:ETV917632 FDN917632:FDR917632 FNJ917632:FNN917632 FXF917632:FXJ917632 GHB917632:GHF917632 GQX917632:GRB917632 HAT917632:HAX917632 HKP917632:HKT917632 HUL917632:HUP917632 IEH917632:IEL917632 IOD917632:IOH917632 IXZ917632:IYD917632 JHV917632:JHZ917632 JRR917632:JRV917632 KBN917632:KBR917632 KLJ917632:KLN917632 KVF917632:KVJ917632 LFB917632:LFF917632 LOX917632:LPB917632 LYT917632:LYX917632 MIP917632:MIT917632 MSL917632:MSP917632 NCH917632:NCL917632 NMD917632:NMH917632 NVZ917632:NWD917632 OFV917632:OFZ917632 OPR917632:OPV917632 OZN917632:OZR917632 PJJ917632:PJN917632 PTF917632:PTJ917632 QDB917632:QDF917632 QMX917632:QNB917632 QWT917632:QWX917632 RGP917632:RGT917632 RQL917632:RQP917632 SAH917632:SAL917632 SKD917632:SKH917632 STZ917632:SUD917632 TDV917632:TDZ917632 TNR917632:TNV917632 TXN917632:TXR917632 UHJ917632:UHN917632 URF917632:URJ917632 VBB917632:VBF917632 VKX917632:VLB917632 VUT917632:VUX917632 WEP917632:WET917632 WOL917632:WOP917632 WYH917632:WYL917632">
      <formula1>"5,6,7,8,9,10,11,12"</formula1>
    </dataValidation>
    <dataValidation type="list" allowBlank="1" showInputMessage="1" showErrorMessage="1" sqref="CC917575:CG917575 LY917575:MC917575 VU917575:VY917575 AFQ917575:AFU917575 APM917575:APQ917575 AZI917575:AZM917575 BJE917575:BJI917575 BTA917575:BTE917575 CCW917575:CDA917575 CMS917575:CMW917575 CWO917575:CWS917575 DGK917575:DGO917575 DQG917575:DQK917575 EAC917575:EAG917575 EJY917575:EKC917575 ETU917575:ETY917575 FDQ917575:FDU917575 FNM917575:FNQ917575 FXI917575:FXM917575 GHE917575:GHI917575 GRA917575:GRE917575 HAW917575:HBA917575 HKS917575:HKW917575 HUO917575:HUS917575 IEK917575:IEO917575 IOG917575:IOK917575 IYC917575:IYG917575 JHY917575:JIC917575 JRU917575:JRY917575 KBQ917575:KBU917575 KLM917575:KLQ917575 KVI917575:KVM917575 LFE917575:LFI917575 LPA917575:LPE917575 LYW917575:LZA917575 MIS917575:MIW917575 MSO917575:MSS917575 NCK917575:NCO917575 NMG917575:NMK917575 NWC917575:NWG917575 OFY917575:OGC917575 OPU917575:OPY917575 OZQ917575:OZU917575 PJM917575:PJQ917575 PTI917575:PTM917575 QDE917575:QDI917575 QNA917575:QNE917575 QWW917575:QXA917575 RGS917575:RGW917575 RQO917575:RQS917575 SAK917575:SAO917575 SKG917575:SKK917575 SUC917575:SUG917575 TDY917575:TEC917575 TNU917575:TNY917575 TXQ917575:TXU917575 UHM917575:UHQ917575 URI917575:URM917575 VBE917575:VBI917575 VLA917575:VLE917575 VUW917575:VVA917575 WES917575:WEW917575 WOO917575:WOS917575 WYK917575:WYO917575 AH65607:AL65607 KD65607:KH65607 TZ65607:UD65607 ADV65607:ADZ65607 ANR65607:ANV65607 AXN65607:AXR65607 BHJ65607:BHN65607 BRF65607:BRJ65607 CBB65607:CBF65607 CKX65607:CLB65607 CUT65607:CUX65607 DEP65607:DET65607 DOL65607:DOP65607 DYH65607:DYL65607 EID65607:EIH65607 ERZ65607:ESD65607 FBV65607:FBZ65607 FLR65607:FLV65607 FVN65607:FVR65607 GFJ65607:GFN65607 GPF65607:GPJ65607 GZB65607:GZF65607 HIX65607:HJB65607 HST65607:HSX65607 ICP65607:ICT65607 IML65607:IMP65607 IWH65607:IWL65607 JGD65607:JGH65607 JPZ65607:JQD65607 JZV65607:JZZ65607 KJR65607:KJV65607 KTN65607:KTR65607 LDJ65607:LDN65607 LNF65607:LNJ65607 LXB65607:LXF65607 MGX65607:MHB65607 MQT65607:MQX65607 NAP65607:NAT65607 NKL65607:NKP65607 NUH65607:NUL65607 OED65607:OEH65607 ONZ65607:OOD65607 OXV65607:OXZ65607 PHR65607:PHV65607 PRN65607:PRR65607 QBJ65607:QBN65607 QLF65607:QLJ65607 QVB65607:QVF65607 REX65607:RFB65607 ROT65607:ROX65607 RYP65607:RYT65607 SIL65607:SIP65607 SSH65607:SSL65607 TCD65607:TCH65607 TLZ65607:TMD65607 TVV65607:TVZ65607 UFR65607:UFV65607 UPN65607:UPR65607 UZJ65607:UZN65607 VJF65607:VJJ65607 VTB65607:VTF65607 WCX65607:WDB65607 WMT65607:WMX65607 WWP65607:WWT65607 AH131143:AL131143 KD131143:KH131143 TZ131143:UD131143 ADV131143:ADZ131143 ANR131143:ANV131143 AXN131143:AXR131143 BHJ131143:BHN131143 BRF131143:BRJ131143 CBB131143:CBF131143 CKX131143:CLB131143 CUT131143:CUX131143 DEP131143:DET131143 DOL131143:DOP131143 DYH131143:DYL131143 EID131143:EIH131143 ERZ131143:ESD131143 FBV131143:FBZ131143 FLR131143:FLV131143 FVN131143:FVR131143 GFJ131143:GFN131143 GPF131143:GPJ131143 GZB131143:GZF131143 HIX131143:HJB131143 HST131143:HSX131143 ICP131143:ICT131143 IML131143:IMP131143 IWH131143:IWL131143 JGD131143:JGH131143 JPZ131143:JQD131143 JZV131143:JZZ131143 KJR131143:KJV131143 KTN131143:KTR131143 LDJ131143:LDN131143 LNF131143:LNJ131143 LXB131143:LXF131143 MGX131143:MHB131143 MQT131143:MQX131143 NAP131143:NAT131143 NKL131143:NKP131143 NUH131143:NUL131143 OED131143:OEH131143 ONZ131143:OOD131143 OXV131143:OXZ131143 PHR131143:PHV131143 PRN131143:PRR131143 QBJ131143:QBN131143 QLF131143:QLJ131143 QVB131143:QVF131143 REX131143:RFB131143 ROT131143:ROX131143 RYP131143:RYT131143 SIL131143:SIP131143 SSH131143:SSL131143 TCD131143:TCH131143 TLZ131143:TMD131143 TVV131143:TVZ131143 UFR131143:UFV131143 UPN131143:UPR131143 UZJ131143:UZN131143 VJF131143:VJJ131143 VTB131143:VTF131143 WCX131143:WDB131143 WMT131143:WMX131143 WWP131143:WWT131143 AH196679:AL196679 KD196679:KH196679 TZ196679:UD196679 ADV196679:ADZ196679 ANR196679:ANV196679 AXN196679:AXR196679 BHJ196679:BHN196679 BRF196679:BRJ196679 CBB196679:CBF196679 CKX196679:CLB196679 CUT196679:CUX196679 DEP196679:DET196679 DOL196679:DOP196679 DYH196679:DYL196679 EID196679:EIH196679 ERZ196679:ESD196679 FBV196679:FBZ196679 FLR196679:FLV196679 FVN196679:FVR196679 GFJ196679:GFN196679 GPF196679:GPJ196679 GZB196679:GZF196679 HIX196679:HJB196679 HST196679:HSX196679 ICP196679:ICT196679 IML196679:IMP196679 IWH196679:IWL196679 JGD196679:JGH196679 JPZ196679:JQD196679 JZV196679:JZZ196679 KJR196679:KJV196679 KTN196679:KTR196679 LDJ196679:LDN196679 LNF196679:LNJ196679 LXB196679:LXF196679 MGX196679:MHB196679 MQT196679:MQX196679 NAP196679:NAT196679 NKL196679:NKP196679 NUH196679:NUL196679 OED196679:OEH196679 ONZ196679:OOD196679 OXV196679:OXZ196679 PHR196679:PHV196679 PRN196679:PRR196679 QBJ196679:QBN196679 QLF196679:QLJ196679 QVB196679:QVF196679 REX196679:RFB196679 ROT196679:ROX196679 RYP196679:RYT196679 SIL196679:SIP196679 SSH196679:SSL196679 TCD196679:TCH196679 TLZ196679:TMD196679 TVV196679:TVZ196679 UFR196679:UFV196679 UPN196679:UPR196679 UZJ196679:UZN196679 VJF196679:VJJ196679 VTB196679:VTF196679 WCX196679:WDB196679 WMT196679:WMX196679 WWP196679:WWT196679 AH262215:AL262215 KD262215:KH262215 TZ262215:UD262215 ADV262215:ADZ262215 ANR262215:ANV262215 AXN262215:AXR262215 BHJ262215:BHN262215 BRF262215:BRJ262215 CBB262215:CBF262215 CKX262215:CLB262215 CUT262215:CUX262215 DEP262215:DET262215 DOL262215:DOP262215 DYH262215:DYL262215 EID262215:EIH262215 ERZ262215:ESD262215 FBV262215:FBZ262215 FLR262215:FLV262215 FVN262215:FVR262215 GFJ262215:GFN262215 GPF262215:GPJ262215 GZB262215:GZF262215 HIX262215:HJB262215 HST262215:HSX262215 ICP262215:ICT262215 IML262215:IMP262215 IWH262215:IWL262215 JGD262215:JGH262215 JPZ262215:JQD262215 JZV262215:JZZ262215 KJR262215:KJV262215 KTN262215:KTR262215 LDJ262215:LDN262215 LNF262215:LNJ262215 LXB262215:LXF262215 MGX262215:MHB262215 MQT262215:MQX262215 NAP262215:NAT262215 NKL262215:NKP262215 NUH262215:NUL262215 OED262215:OEH262215 ONZ262215:OOD262215 OXV262215:OXZ262215 PHR262215:PHV262215 PRN262215:PRR262215 QBJ262215:QBN262215 QLF262215:QLJ262215 QVB262215:QVF262215 REX262215:RFB262215 ROT262215:ROX262215 RYP262215:RYT262215 SIL262215:SIP262215 SSH262215:SSL262215 TCD262215:TCH262215 TLZ262215:TMD262215 TVV262215:TVZ262215 UFR262215:UFV262215 UPN262215:UPR262215 UZJ262215:UZN262215 VJF262215:VJJ262215 VTB262215:VTF262215 WCX262215:WDB262215 WMT262215:WMX262215 WWP262215:WWT262215 AH327751:AL327751 KD327751:KH327751 TZ327751:UD327751 ADV327751:ADZ327751 ANR327751:ANV327751 AXN327751:AXR327751 BHJ327751:BHN327751 BRF327751:BRJ327751 CBB327751:CBF327751 CKX327751:CLB327751 CUT327751:CUX327751 DEP327751:DET327751 DOL327751:DOP327751 DYH327751:DYL327751 EID327751:EIH327751 ERZ327751:ESD327751 FBV327751:FBZ327751 FLR327751:FLV327751 FVN327751:FVR327751 GFJ327751:GFN327751 GPF327751:GPJ327751 GZB327751:GZF327751 HIX327751:HJB327751 HST327751:HSX327751 ICP327751:ICT327751 IML327751:IMP327751 IWH327751:IWL327751 JGD327751:JGH327751 JPZ327751:JQD327751 JZV327751:JZZ327751 KJR327751:KJV327751 KTN327751:KTR327751 LDJ327751:LDN327751 LNF327751:LNJ327751 LXB327751:LXF327751 MGX327751:MHB327751 MQT327751:MQX327751 NAP327751:NAT327751 NKL327751:NKP327751 NUH327751:NUL327751 OED327751:OEH327751 ONZ327751:OOD327751 OXV327751:OXZ327751 PHR327751:PHV327751 PRN327751:PRR327751 QBJ327751:QBN327751 QLF327751:QLJ327751 QVB327751:QVF327751 REX327751:RFB327751 ROT327751:ROX327751 RYP327751:RYT327751 SIL327751:SIP327751 SSH327751:SSL327751 TCD327751:TCH327751 TLZ327751:TMD327751 TVV327751:TVZ327751 UFR327751:UFV327751 UPN327751:UPR327751 UZJ327751:UZN327751 VJF327751:VJJ327751 VTB327751:VTF327751 WCX327751:WDB327751 WMT327751:WMX327751 WWP327751:WWT327751 AH393287:AL393287 KD393287:KH393287 TZ393287:UD393287 ADV393287:ADZ393287 ANR393287:ANV393287 AXN393287:AXR393287 BHJ393287:BHN393287 BRF393287:BRJ393287 CBB393287:CBF393287 CKX393287:CLB393287 CUT393287:CUX393287 DEP393287:DET393287 DOL393287:DOP393287 DYH393287:DYL393287 EID393287:EIH393287 ERZ393287:ESD393287 FBV393287:FBZ393287 FLR393287:FLV393287 FVN393287:FVR393287 GFJ393287:GFN393287 GPF393287:GPJ393287 GZB393287:GZF393287 HIX393287:HJB393287 HST393287:HSX393287 ICP393287:ICT393287 IML393287:IMP393287 IWH393287:IWL393287 JGD393287:JGH393287 JPZ393287:JQD393287 JZV393287:JZZ393287 KJR393287:KJV393287 KTN393287:KTR393287 LDJ393287:LDN393287 LNF393287:LNJ393287 LXB393287:LXF393287 MGX393287:MHB393287 MQT393287:MQX393287 NAP393287:NAT393287 NKL393287:NKP393287 NUH393287:NUL393287 OED393287:OEH393287 ONZ393287:OOD393287 OXV393287:OXZ393287 PHR393287:PHV393287 PRN393287:PRR393287 QBJ393287:QBN393287 QLF393287:QLJ393287 QVB393287:QVF393287 REX393287:RFB393287 ROT393287:ROX393287 RYP393287:RYT393287 SIL393287:SIP393287 SSH393287:SSL393287 TCD393287:TCH393287 TLZ393287:TMD393287 TVV393287:TVZ393287 UFR393287:UFV393287 UPN393287:UPR393287 UZJ393287:UZN393287 VJF393287:VJJ393287 VTB393287:VTF393287 WCX393287:WDB393287 WMT393287:WMX393287 WWP393287:WWT393287 AH458823:AL458823 KD458823:KH458823 TZ458823:UD458823 ADV458823:ADZ458823 ANR458823:ANV458823 AXN458823:AXR458823 BHJ458823:BHN458823 BRF458823:BRJ458823 CBB458823:CBF458823 CKX458823:CLB458823 CUT458823:CUX458823 DEP458823:DET458823 DOL458823:DOP458823 DYH458823:DYL458823 EID458823:EIH458823 ERZ458823:ESD458823 FBV458823:FBZ458823 FLR458823:FLV458823 FVN458823:FVR458823 GFJ458823:GFN458823 GPF458823:GPJ458823 GZB458823:GZF458823 HIX458823:HJB458823 HST458823:HSX458823 ICP458823:ICT458823 IML458823:IMP458823 IWH458823:IWL458823 JGD458823:JGH458823 JPZ458823:JQD458823 JZV458823:JZZ458823 KJR458823:KJV458823 KTN458823:KTR458823 LDJ458823:LDN458823 LNF458823:LNJ458823 LXB458823:LXF458823 MGX458823:MHB458823 MQT458823:MQX458823 NAP458823:NAT458823 NKL458823:NKP458823 NUH458823:NUL458823 OED458823:OEH458823 ONZ458823:OOD458823 OXV458823:OXZ458823 PHR458823:PHV458823 PRN458823:PRR458823 QBJ458823:QBN458823 QLF458823:QLJ458823 QVB458823:QVF458823 REX458823:RFB458823 ROT458823:ROX458823 RYP458823:RYT458823 SIL458823:SIP458823 SSH458823:SSL458823 TCD458823:TCH458823 TLZ458823:TMD458823 TVV458823:TVZ458823 UFR458823:UFV458823 UPN458823:UPR458823 UZJ458823:UZN458823 VJF458823:VJJ458823 VTB458823:VTF458823 WCX458823:WDB458823 WMT458823:WMX458823 WWP458823:WWT458823 AH524359:AL524359 KD524359:KH524359 TZ524359:UD524359 ADV524359:ADZ524359 ANR524359:ANV524359 AXN524359:AXR524359 BHJ524359:BHN524359 BRF524359:BRJ524359 CBB524359:CBF524359 CKX524359:CLB524359 CUT524359:CUX524359 DEP524359:DET524359 DOL524359:DOP524359 DYH524359:DYL524359 EID524359:EIH524359 ERZ524359:ESD524359 FBV524359:FBZ524359 FLR524359:FLV524359 FVN524359:FVR524359 GFJ524359:GFN524359 GPF524359:GPJ524359 GZB524359:GZF524359 HIX524359:HJB524359 HST524359:HSX524359 ICP524359:ICT524359 IML524359:IMP524359 IWH524359:IWL524359 JGD524359:JGH524359 JPZ524359:JQD524359 JZV524359:JZZ524359 KJR524359:KJV524359 KTN524359:KTR524359 LDJ524359:LDN524359 LNF524359:LNJ524359 LXB524359:LXF524359 MGX524359:MHB524359 MQT524359:MQX524359 NAP524359:NAT524359 NKL524359:NKP524359 NUH524359:NUL524359 OED524359:OEH524359 ONZ524359:OOD524359 OXV524359:OXZ524359 PHR524359:PHV524359 PRN524359:PRR524359 QBJ524359:QBN524359 QLF524359:QLJ524359 QVB524359:QVF524359 REX524359:RFB524359 ROT524359:ROX524359 RYP524359:RYT524359 SIL524359:SIP524359 SSH524359:SSL524359 TCD524359:TCH524359 TLZ524359:TMD524359 TVV524359:TVZ524359 UFR524359:UFV524359 UPN524359:UPR524359 UZJ524359:UZN524359 VJF524359:VJJ524359 VTB524359:VTF524359 WCX524359:WDB524359 WMT524359:WMX524359 WWP524359:WWT524359 AH589895:AL589895 KD589895:KH589895 TZ589895:UD589895 ADV589895:ADZ589895 ANR589895:ANV589895 AXN589895:AXR589895 BHJ589895:BHN589895 BRF589895:BRJ589895 CBB589895:CBF589895 CKX589895:CLB589895 CUT589895:CUX589895 DEP589895:DET589895 DOL589895:DOP589895 DYH589895:DYL589895 EID589895:EIH589895 ERZ589895:ESD589895 FBV589895:FBZ589895 FLR589895:FLV589895 FVN589895:FVR589895 GFJ589895:GFN589895 GPF589895:GPJ589895 GZB589895:GZF589895 HIX589895:HJB589895 HST589895:HSX589895 ICP589895:ICT589895 IML589895:IMP589895 IWH589895:IWL589895 JGD589895:JGH589895 JPZ589895:JQD589895 JZV589895:JZZ589895 KJR589895:KJV589895 KTN589895:KTR589895 LDJ589895:LDN589895 LNF589895:LNJ589895 LXB589895:LXF589895 MGX589895:MHB589895 MQT589895:MQX589895 NAP589895:NAT589895 NKL589895:NKP589895 NUH589895:NUL589895 OED589895:OEH589895 ONZ589895:OOD589895 OXV589895:OXZ589895 PHR589895:PHV589895 PRN589895:PRR589895 QBJ589895:QBN589895 QLF589895:QLJ589895 QVB589895:QVF589895 REX589895:RFB589895 ROT589895:ROX589895 RYP589895:RYT589895 SIL589895:SIP589895 SSH589895:SSL589895 TCD589895:TCH589895 TLZ589895:TMD589895 TVV589895:TVZ589895 UFR589895:UFV589895 UPN589895:UPR589895 UZJ589895:UZN589895 VJF589895:VJJ589895 VTB589895:VTF589895 WCX589895:WDB589895 WMT589895:WMX589895 WWP589895:WWT589895 AH655431:AL655431 KD655431:KH655431 TZ655431:UD655431 ADV655431:ADZ655431 ANR655431:ANV655431 AXN655431:AXR655431 BHJ655431:BHN655431 BRF655431:BRJ655431 CBB655431:CBF655431 CKX655431:CLB655431 CUT655431:CUX655431 DEP655431:DET655431 DOL655431:DOP655431 DYH655431:DYL655431 EID655431:EIH655431 ERZ655431:ESD655431 FBV655431:FBZ655431 FLR655431:FLV655431 FVN655431:FVR655431 GFJ655431:GFN655431 GPF655431:GPJ655431 GZB655431:GZF655431 HIX655431:HJB655431 HST655431:HSX655431 ICP655431:ICT655431 IML655431:IMP655431 IWH655431:IWL655431 JGD655431:JGH655431 JPZ655431:JQD655431 JZV655431:JZZ655431 KJR655431:KJV655431 KTN655431:KTR655431 LDJ655431:LDN655431 LNF655431:LNJ655431 LXB655431:LXF655431 MGX655431:MHB655431 MQT655431:MQX655431 NAP655431:NAT655431 NKL655431:NKP655431 NUH655431:NUL655431 OED655431:OEH655431 ONZ655431:OOD655431 OXV655431:OXZ655431 PHR655431:PHV655431 PRN655431:PRR655431 QBJ655431:QBN655431 QLF655431:QLJ655431 QVB655431:QVF655431 REX655431:RFB655431 ROT655431:ROX655431 RYP655431:RYT655431 SIL655431:SIP655431 SSH655431:SSL655431 TCD655431:TCH655431 TLZ655431:TMD655431 TVV655431:TVZ655431 UFR655431:UFV655431 UPN655431:UPR655431 UZJ655431:UZN655431 VJF655431:VJJ655431 VTB655431:VTF655431 WCX655431:WDB655431 WMT655431:WMX655431 WWP655431:WWT655431 AH720967:AL720967 KD720967:KH720967 TZ720967:UD720967 ADV720967:ADZ720967 ANR720967:ANV720967 AXN720967:AXR720967 BHJ720967:BHN720967 BRF720967:BRJ720967 CBB720967:CBF720967 CKX720967:CLB720967 CUT720967:CUX720967 DEP720967:DET720967 DOL720967:DOP720967 DYH720967:DYL720967 EID720967:EIH720967 ERZ720967:ESD720967 FBV720967:FBZ720967 FLR720967:FLV720967 FVN720967:FVR720967 GFJ720967:GFN720967 GPF720967:GPJ720967 GZB720967:GZF720967 HIX720967:HJB720967 HST720967:HSX720967 ICP720967:ICT720967 IML720967:IMP720967 IWH720967:IWL720967 JGD720967:JGH720967 JPZ720967:JQD720967 JZV720967:JZZ720967 KJR720967:KJV720967 KTN720967:KTR720967 LDJ720967:LDN720967 LNF720967:LNJ720967 LXB720967:LXF720967 MGX720967:MHB720967 MQT720967:MQX720967 NAP720967:NAT720967 NKL720967:NKP720967 NUH720967:NUL720967 OED720967:OEH720967 ONZ720967:OOD720967 OXV720967:OXZ720967 PHR720967:PHV720967 PRN720967:PRR720967 QBJ720967:QBN720967 QLF720967:QLJ720967 QVB720967:QVF720967 REX720967:RFB720967 ROT720967:ROX720967 RYP720967:RYT720967 SIL720967:SIP720967 SSH720967:SSL720967 TCD720967:TCH720967 TLZ720967:TMD720967 TVV720967:TVZ720967 UFR720967:UFV720967 UPN720967:UPR720967 UZJ720967:UZN720967 VJF720967:VJJ720967 VTB720967:VTF720967 WCX720967:WDB720967 WMT720967:WMX720967 WWP720967:WWT720967 AH786503:AL786503 KD786503:KH786503 TZ786503:UD786503 ADV786503:ADZ786503 ANR786503:ANV786503 AXN786503:AXR786503 BHJ786503:BHN786503 BRF786503:BRJ786503 CBB786503:CBF786503 CKX786503:CLB786503 CUT786503:CUX786503 DEP786503:DET786503 DOL786503:DOP786503 DYH786503:DYL786503 EID786503:EIH786503 ERZ786503:ESD786503 FBV786503:FBZ786503 FLR786503:FLV786503 FVN786503:FVR786503 GFJ786503:GFN786503 GPF786503:GPJ786503 GZB786503:GZF786503 HIX786503:HJB786503 HST786503:HSX786503 ICP786503:ICT786503 IML786503:IMP786503 IWH786503:IWL786503 JGD786503:JGH786503 JPZ786503:JQD786503 JZV786503:JZZ786503 KJR786503:KJV786503 KTN786503:KTR786503 LDJ786503:LDN786503 LNF786503:LNJ786503 LXB786503:LXF786503 MGX786503:MHB786503 MQT786503:MQX786503 NAP786503:NAT786503 NKL786503:NKP786503 NUH786503:NUL786503 OED786503:OEH786503 ONZ786503:OOD786503 OXV786503:OXZ786503 PHR786503:PHV786503 PRN786503:PRR786503 QBJ786503:QBN786503 QLF786503:QLJ786503 QVB786503:QVF786503 REX786503:RFB786503 ROT786503:ROX786503 RYP786503:RYT786503 SIL786503:SIP786503 SSH786503:SSL786503 TCD786503:TCH786503 TLZ786503:TMD786503 TVV786503:TVZ786503 UFR786503:UFV786503 UPN786503:UPR786503 UZJ786503:UZN786503 VJF786503:VJJ786503 VTB786503:VTF786503 WCX786503:WDB786503 WMT786503:WMX786503 WWP786503:WWT786503 AH852039:AL852039 KD852039:KH852039 TZ852039:UD852039 ADV852039:ADZ852039 ANR852039:ANV852039 AXN852039:AXR852039 BHJ852039:BHN852039 BRF852039:BRJ852039 CBB852039:CBF852039 CKX852039:CLB852039 CUT852039:CUX852039 DEP852039:DET852039 DOL852039:DOP852039 DYH852039:DYL852039 EID852039:EIH852039 ERZ852039:ESD852039 FBV852039:FBZ852039 FLR852039:FLV852039 FVN852039:FVR852039 GFJ852039:GFN852039 GPF852039:GPJ852039 GZB852039:GZF852039 HIX852039:HJB852039 HST852039:HSX852039 ICP852039:ICT852039 IML852039:IMP852039 IWH852039:IWL852039 JGD852039:JGH852039 JPZ852039:JQD852039 JZV852039:JZZ852039 KJR852039:KJV852039 KTN852039:KTR852039 LDJ852039:LDN852039 LNF852039:LNJ852039 LXB852039:LXF852039 MGX852039:MHB852039 MQT852039:MQX852039 NAP852039:NAT852039 NKL852039:NKP852039 NUH852039:NUL852039 OED852039:OEH852039 ONZ852039:OOD852039 OXV852039:OXZ852039 PHR852039:PHV852039 PRN852039:PRR852039 QBJ852039:QBN852039 QLF852039:QLJ852039 QVB852039:QVF852039 REX852039:RFB852039 ROT852039:ROX852039 RYP852039:RYT852039 SIL852039:SIP852039 SSH852039:SSL852039 TCD852039:TCH852039 TLZ852039:TMD852039 TVV852039:TVZ852039 UFR852039:UFV852039 UPN852039:UPR852039 UZJ852039:UZN852039 VJF852039:VJJ852039 VTB852039:VTF852039 WCX852039:WDB852039 WMT852039:WMX852039 WWP852039:WWT852039 AH917575:AL917575 KD917575:KH917575 TZ917575:UD917575 ADV917575:ADZ917575 ANR917575:ANV917575 AXN917575:AXR917575 BHJ917575:BHN917575 BRF917575:BRJ917575 CBB917575:CBF917575 CKX917575:CLB917575 CUT917575:CUX917575 DEP917575:DET917575 DOL917575:DOP917575 DYH917575:DYL917575 EID917575:EIH917575 ERZ917575:ESD917575 FBV917575:FBZ917575 FLR917575:FLV917575 FVN917575:FVR917575 GFJ917575:GFN917575 GPF917575:GPJ917575 GZB917575:GZF917575 HIX917575:HJB917575 HST917575:HSX917575 ICP917575:ICT917575 IML917575:IMP917575 IWH917575:IWL917575 JGD917575:JGH917575 JPZ917575:JQD917575 JZV917575:JZZ917575 KJR917575:KJV917575 KTN917575:KTR917575 LDJ917575:LDN917575 LNF917575:LNJ917575 LXB917575:LXF917575 MGX917575:MHB917575 MQT917575:MQX917575 NAP917575:NAT917575 NKL917575:NKP917575 NUH917575:NUL917575 OED917575:OEH917575 ONZ917575:OOD917575 OXV917575:OXZ917575 PHR917575:PHV917575 PRN917575:PRR917575 QBJ917575:QBN917575 QLF917575:QLJ917575 QVB917575:QVF917575 REX917575:RFB917575 ROT917575:ROX917575 RYP917575:RYT917575 SIL917575:SIP917575 SSH917575:SSL917575 TCD917575:TCH917575 TLZ917575:TMD917575 TVV917575:TVZ917575 UFR917575:UFV917575 UPN917575:UPR917575 UZJ917575:UZN917575 VJF917575:VJJ917575 VTB917575:VTF917575 WCX917575:WDB917575 WMT917575:WMX917575 WWP917575:WWT917575 AH983111:AL983111 KD983111:KH983111 TZ983111:UD983111 ADV983111:ADZ983111 ANR983111:ANV983111 AXN983111:AXR983111 BHJ983111:BHN983111 BRF983111:BRJ983111 CBB983111:CBF983111 CKX983111:CLB983111 CUT983111:CUX983111 DEP983111:DET983111 DOL983111:DOP983111 DYH983111:DYL983111 EID983111:EIH983111 ERZ983111:ESD983111 FBV983111:FBZ983111 FLR983111:FLV983111 FVN983111:FVR983111 GFJ983111:GFN983111 GPF983111:GPJ983111 GZB983111:GZF983111 HIX983111:HJB983111 HST983111:HSX983111 ICP983111:ICT983111 IML983111:IMP983111 IWH983111:IWL983111 JGD983111:JGH983111 JPZ983111:JQD983111 JZV983111:JZZ983111 KJR983111:KJV983111 KTN983111:KTR983111 LDJ983111:LDN983111 LNF983111:LNJ983111 LXB983111:LXF983111 MGX983111:MHB983111 MQT983111:MQX983111 NAP983111:NAT983111 NKL983111:NKP983111 NUH983111:NUL983111 OED983111:OEH983111 ONZ983111:OOD983111 OXV983111:OXZ983111 PHR983111:PHV983111 PRN983111:PRR983111 QBJ983111:QBN983111 QLF983111:QLJ983111 QVB983111:QVF983111 REX983111:RFB983111 ROT983111:ROX983111 RYP983111:RYT983111 SIL983111:SIP983111 SSH983111:SSL983111 TCD983111:TCH983111 TLZ983111:TMD983111 TVV983111:TVZ983111 UFR983111:UFV983111 UPN983111:UPR983111 UZJ983111:UZN983111 VJF983111:VJJ983111 VTB983111:VTF983111 WCX983111:WDB983111 WMT983111:WMX983111 WWP983111:WWT983111 CC983111:CG983111 LY983111:MC983111 VU983111:VY983111 AFQ983111:AFU983111 APM983111:APQ983111 AZI983111:AZM983111 BJE983111:BJI983111 BTA983111:BTE983111 CCW983111:CDA983111 CMS983111:CMW983111 CWO983111:CWS983111 DGK983111:DGO983111 DQG983111:DQK983111 EAC983111:EAG983111 EJY983111:EKC983111 ETU983111:ETY983111 FDQ983111:FDU983111 FNM983111:FNQ983111 FXI983111:FXM983111 GHE983111:GHI983111 GRA983111:GRE983111 HAW983111:HBA983111 HKS983111:HKW983111 HUO983111:HUS983111 IEK983111:IEO983111 IOG983111:IOK983111 IYC983111:IYG983111 JHY983111:JIC983111 JRU983111:JRY983111 KBQ983111:KBU983111 KLM983111:KLQ983111 KVI983111:KVM983111 LFE983111:LFI983111 LPA983111:LPE983111 LYW983111:LZA983111 MIS983111:MIW983111 MSO983111:MSS983111 NCK983111:NCO983111 NMG983111:NMK983111 NWC983111:NWG983111 OFY983111:OGC983111 OPU983111:OPY983111 OZQ983111:OZU983111 PJM983111:PJQ983111 PTI983111:PTM983111 QDE983111:QDI983111 QNA983111:QNE983111 QWW983111:QXA983111 RGS983111:RGW983111 RQO983111:RQS983111 SAK983111:SAO983111 SKG983111:SKK983111 SUC983111:SUG983111 TDY983111:TEC983111 TNU983111:TNY983111 TXQ983111:TXU983111 UHM983111:UHQ983111 URI983111:URM983111 VBE983111:VBI983111 VLA983111:VLE983111 VUW983111:VVA983111 WES983111:WEW983111 WOO983111:WOS983111 WYK983111:WYO983111 CC65607:CG65607 LY65607:MC65607 VU65607:VY65607 AFQ65607:AFU65607 APM65607:APQ65607 AZI65607:AZM65607 BJE65607:BJI65607 BTA65607:BTE65607 CCW65607:CDA65607 CMS65607:CMW65607 CWO65607:CWS65607 DGK65607:DGO65607 DQG65607:DQK65607 EAC65607:EAG65607 EJY65607:EKC65607 ETU65607:ETY65607 FDQ65607:FDU65607 FNM65607:FNQ65607 FXI65607:FXM65607 GHE65607:GHI65607 GRA65607:GRE65607 HAW65607:HBA65607 HKS65607:HKW65607 HUO65607:HUS65607 IEK65607:IEO65607 IOG65607:IOK65607 IYC65607:IYG65607 JHY65607:JIC65607 JRU65607:JRY65607 KBQ65607:KBU65607 KLM65607:KLQ65607 KVI65607:KVM65607 LFE65607:LFI65607 LPA65607:LPE65607 LYW65607:LZA65607 MIS65607:MIW65607 MSO65607:MSS65607 NCK65607:NCO65607 NMG65607:NMK65607 NWC65607:NWG65607 OFY65607:OGC65607 OPU65607:OPY65607 OZQ65607:OZU65607 PJM65607:PJQ65607 PTI65607:PTM65607 QDE65607:QDI65607 QNA65607:QNE65607 QWW65607:QXA65607 RGS65607:RGW65607 RQO65607:RQS65607 SAK65607:SAO65607 SKG65607:SKK65607 SUC65607:SUG65607 TDY65607:TEC65607 TNU65607:TNY65607 TXQ65607:TXU65607 UHM65607:UHQ65607 URI65607:URM65607 VBE65607:VBI65607 VLA65607:VLE65607 VUW65607:VVA65607 WES65607:WEW65607 WOO65607:WOS65607 WYK65607:WYO65607 CC131143:CG131143 LY131143:MC131143 VU131143:VY131143 AFQ131143:AFU131143 APM131143:APQ131143 AZI131143:AZM131143 BJE131143:BJI131143 BTA131143:BTE131143 CCW131143:CDA131143 CMS131143:CMW131143 CWO131143:CWS131143 DGK131143:DGO131143 DQG131143:DQK131143 EAC131143:EAG131143 EJY131143:EKC131143 ETU131143:ETY131143 FDQ131143:FDU131143 FNM131143:FNQ131143 FXI131143:FXM131143 GHE131143:GHI131143 GRA131143:GRE131143 HAW131143:HBA131143 HKS131143:HKW131143 HUO131143:HUS131143 IEK131143:IEO131143 IOG131143:IOK131143 IYC131143:IYG131143 JHY131143:JIC131143 JRU131143:JRY131143 KBQ131143:KBU131143 KLM131143:KLQ131143 KVI131143:KVM131143 LFE131143:LFI131143 LPA131143:LPE131143 LYW131143:LZA131143 MIS131143:MIW131143 MSO131143:MSS131143 NCK131143:NCO131143 NMG131143:NMK131143 NWC131143:NWG131143 OFY131143:OGC131143 OPU131143:OPY131143 OZQ131143:OZU131143 PJM131143:PJQ131143 PTI131143:PTM131143 QDE131143:QDI131143 QNA131143:QNE131143 QWW131143:QXA131143 RGS131143:RGW131143 RQO131143:RQS131143 SAK131143:SAO131143 SKG131143:SKK131143 SUC131143:SUG131143 TDY131143:TEC131143 TNU131143:TNY131143 TXQ131143:TXU131143 UHM131143:UHQ131143 URI131143:URM131143 VBE131143:VBI131143 VLA131143:VLE131143 VUW131143:VVA131143 WES131143:WEW131143 WOO131143:WOS131143 WYK131143:WYO131143 CC196679:CG196679 LY196679:MC196679 VU196679:VY196679 AFQ196679:AFU196679 APM196679:APQ196679 AZI196679:AZM196679 BJE196679:BJI196679 BTA196679:BTE196679 CCW196679:CDA196679 CMS196679:CMW196679 CWO196679:CWS196679 DGK196679:DGO196679 DQG196679:DQK196679 EAC196679:EAG196679 EJY196679:EKC196679 ETU196679:ETY196679 FDQ196679:FDU196679 FNM196679:FNQ196679 FXI196679:FXM196679 GHE196679:GHI196679 GRA196679:GRE196679 HAW196679:HBA196679 HKS196679:HKW196679 HUO196679:HUS196679 IEK196679:IEO196679 IOG196679:IOK196679 IYC196679:IYG196679 JHY196679:JIC196679 JRU196679:JRY196679 KBQ196679:KBU196679 KLM196679:KLQ196679 KVI196679:KVM196679 LFE196679:LFI196679 LPA196679:LPE196679 LYW196679:LZA196679 MIS196679:MIW196679 MSO196679:MSS196679 NCK196679:NCO196679 NMG196679:NMK196679 NWC196679:NWG196679 OFY196679:OGC196679 OPU196679:OPY196679 OZQ196679:OZU196679 PJM196679:PJQ196679 PTI196679:PTM196679 QDE196679:QDI196679 QNA196679:QNE196679 QWW196679:QXA196679 RGS196679:RGW196679 RQO196679:RQS196679 SAK196679:SAO196679 SKG196679:SKK196679 SUC196679:SUG196679 TDY196679:TEC196679 TNU196679:TNY196679 TXQ196679:TXU196679 UHM196679:UHQ196679 URI196679:URM196679 VBE196679:VBI196679 VLA196679:VLE196679 VUW196679:VVA196679 WES196679:WEW196679 WOO196679:WOS196679 WYK196679:WYO196679 CC262215:CG262215 LY262215:MC262215 VU262215:VY262215 AFQ262215:AFU262215 APM262215:APQ262215 AZI262215:AZM262215 BJE262215:BJI262215 BTA262215:BTE262215 CCW262215:CDA262215 CMS262215:CMW262215 CWO262215:CWS262215 DGK262215:DGO262215 DQG262215:DQK262215 EAC262215:EAG262215 EJY262215:EKC262215 ETU262215:ETY262215 FDQ262215:FDU262215 FNM262215:FNQ262215 FXI262215:FXM262215 GHE262215:GHI262215 GRA262215:GRE262215 HAW262215:HBA262215 HKS262215:HKW262215 HUO262215:HUS262215 IEK262215:IEO262215 IOG262215:IOK262215 IYC262215:IYG262215 JHY262215:JIC262215 JRU262215:JRY262215 KBQ262215:KBU262215 KLM262215:KLQ262215 KVI262215:KVM262215 LFE262215:LFI262215 LPA262215:LPE262215 LYW262215:LZA262215 MIS262215:MIW262215 MSO262215:MSS262215 NCK262215:NCO262215 NMG262215:NMK262215 NWC262215:NWG262215 OFY262215:OGC262215 OPU262215:OPY262215 OZQ262215:OZU262215 PJM262215:PJQ262215 PTI262215:PTM262215 QDE262215:QDI262215 QNA262215:QNE262215 QWW262215:QXA262215 RGS262215:RGW262215 RQO262215:RQS262215 SAK262215:SAO262215 SKG262215:SKK262215 SUC262215:SUG262215 TDY262215:TEC262215 TNU262215:TNY262215 TXQ262215:TXU262215 UHM262215:UHQ262215 URI262215:URM262215 VBE262215:VBI262215 VLA262215:VLE262215 VUW262215:VVA262215 WES262215:WEW262215 WOO262215:WOS262215 WYK262215:WYO262215 CC327751:CG327751 LY327751:MC327751 VU327751:VY327751 AFQ327751:AFU327751 APM327751:APQ327751 AZI327751:AZM327751 BJE327751:BJI327751 BTA327751:BTE327751 CCW327751:CDA327751 CMS327751:CMW327751 CWO327751:CWS327751 DGK327751:DGO327751 DQG327751:DQK327751 EAC327751:EAG327751 EJY327751:EKC327751 ETU327751:ETY327751 FDQ327751:FDU327751 FNM327751:FNQ327751 FXI327751:FXM327751 GHE327751:GHI327751 GRA327751:GRE327751 HAW327751:HBA327751 HKS327751:HKW327751 HUO327751:HUS327751 IEK327751:IEO327751 IOG327751:IOK327751 IYC327751:IYG327751 JHY327751:JIC327751 JRU327751:JRY327751 KBQ327751:KBU327751 KLM327751:KLQ327751 KVI327751:KVM327751 LFE327751:LFI327751 LPA327751:LPE327751 LYW327751:LZA327751 MIS327751:MIW327751 MSO327751:MSS327751 NCK327751:NCO327751 NMG327751:NMK327751 NWC327751:NWG327751 OFY327751:OGC327751 OPU327751:OPY327751 OZQ327751:OZU327751 PJM327751:PJQ327751 PTI327751:PTM327751 QDE327751:QDI327751 QNA327751:QNE327751 QWW327751:QXA327751 RGS327751:RGW327751 RQO327751:RQS327751 SAK327751:SAO327751 SKG327751:SKK327751 SUC327751:SUG327751 TDY327751:TEC327751 TNU327751:TNY327751 TXQ327751:TXU327751 UHM327751:UHQ327751 URI327751:URM327751 VBE327751:VBI327751 VLA327751:VLE327751 VUW327751:VVA327751 WES327751:WEW327751 WOO327751:WOS327751 WYK327751:WYO327751 CC393287:CG393287 LY393287:MC393287 VU393287:VY393287 AFQ393287:AFU393287 APM393287:APQ393287 AZI393287:AZM393287 BJE393287:BJI393287 BTA393287:BTE393287 CCW393287:CDA393287 CMS393287:CMW393287 CWO393287:CWS393287 DGK393287:DGO393287 DQG393287:DQK393287 EAC393287:EAG393287 EJY393287:EKC393287 ETU393287:ETY393287 FDQ393287:FDU393287 FNM393287:FNQ393287 FXI393287:FXM393287 GHE393287:GHI393287 GRA393287:GRE393287 HAW393287:HBA393287 HKS393287:HKW393287 HUO393287:HUS393287 IEK393287:IEO393287 IOG393287:IOK393287 IYC393287:IYG393287 JHY393287:JIC393287 JRU393287:JRY393287 KBQ393287:KBU393287 KLM393287:KLQ393287 KVI393287:KVM393287 LFE393287:LFI393287 LPA393287:LPE393287 LYW393287:LZA393287 MIS393287:MIW393287 MSO393287:MSS393287 NCK393287:NCO393287 NMG393287:NMK393287 NWC393287:NWG393287 OFY393287:OGC393287 OPU393287:OPY393287 OZQ393287:OZU393287 PJM393287:PJQ393287 PTI393287:PTM393287 QDE393287:QDI393287 QNA393287:QNE393287 QWW393287:QXA393287 RGS393287:RGW393287 RQO393287:RQS393287 SAK393287:SAO393287 SKG393287:SKK393287 SUC393287:SUG393287 TDY393287:TEC393287 TNU393287:TNY393287 TXQ393287:TXU393287 UHM393287:UHQ393287 URI393287:URM393287 VBE393287:VBI393287 VLA393287:VLE393287 VUW393287:VVA393287 WES393287:WEW393287 WOO393287:WOS393287 WYK393287:WYO393287 CC458823:CG458823 LY458823:MC458823 VU458823:VY458823 AFQ458823:AFU458823 APM458823:APQ458823 AZI458823:AZM458823 BJE458823:BJI458823 BTA458823:BTE458823 CCW458823:CDA458823 CMS458823:CMW458823 CWO458823:CWS458823 DGK458823:DGO458823 DQG458823:DQK458823 EAC458823:EAG458823 EJY458823:EKC458823 ETU458823:ETY458823 FDQ458823:FDU458823 FNM458823:FNQ458823 FXI458823:FXM458823 GHE458823:GHI458823 GRA458823:GRE458823 HAW458823:HBA458823 HKS458823:HKW458823 HUO458823:HUS458823 IEK458823:IEO458823 IOG458823:IOK458823 IYC458823:IYG458823 JHY458823:JIC458823 JRU458823:JRY458823 KBQ458823:KBU458823 KLM458823:KLQ458823 KVI458823:KVM458823 LFE458823:LFI458823 LPA458823:LPE458823 LYW458823:LZA458823 MIS458823:MIW458823 MSO458823:MSS458823 NCK458823:NCO458823 NMG458823:NMK458823 NWC458823:NWG458823 OFY458823:OGC458823 OPU458823:OPY458823 OZQ458823:OZU458823 PJM458823:PJQ458823 PTI458823:PTM458823 QDE458823:QDI458823 QNA458823:QNE458823 QWW458823:QXA458823 RGS458823:RGW458823 RQO458823:RQS458823 SAK458823:SAO458823 SKG458823:SKK458823 SUC458823:SUG458823 TDY458823:TEC458823 TNU458823:TNY458823 TXQ458823:TXU458823 UHM458823:UHQ458823 URI458823:URM458823 VBE458823:VBI458823 VLA458823:VLE458823 VUW458823:VVA458823 WES458823:WEW458823 WOO458823:WOS458823 WYK458823:WYO458823 CC524359:CG524359 LY524359:MC524359 VU524359:VY524359 AFQ524359:AFU524359 APM524359:APQ524359 AZI524359:AZM524359 BJE524359:BJI524359 BTA524359:BTE524359 CCW524359:CDA524359 CMS524359:CMW524359 CWO524359:CWS524359 DGK524359:DGO524359 DQG524359:DQK524359 EAC524359:EAG524359 EJY524359:EKC524359 ETU524359:ETY524359 FDQ524359:FDU524359 FNM524359:FNQ524359 FXI524359:FXM524359 GHE524359:GHI524359 GRA524359:GRE524359 HAW524359:HBA524359 HKS524359:HKW524359 HUO524359:HUS524359 IEK524359:IEO524359 IOG524359:IOK524359 IYC524359:IYG524359 JHY524359:JIC524359 JRU524359:JRY524359 KBQ524359:KBU524359 KLM524359:KLQ524359 KVI524359:KVM524359 LFE524359:LFI524359 LPA524359:LPE524359 LYW524359:LZA524359 MIS524359:MIW524359 MSO524359:MSS524359 NCK524359:NCO524359 NMG524359:NMK524359 NWC524359:NWG524359 OFY524359:OGC524359 OPU524359:OPY524359 OZQ524359:OZU524359 PJM524359:PJQ524359 PTI524359:PTM524359 QDE524359:QDI524359 QNA524359:QNE524359 QWW524359:QXA524359 RGS524359:RGW524359 RQO524359:RQS524359 SAK524359:SAO524359 SKG524359:SKK524359 SUC524359:SUG524359 TDY524359:TEC524359 TNU524359:TNY524359 TXQ524359:TXU524359 UHM524359:UHQ524359 URI524359:URM524359 VBE524359:VBI524359 VLA524359:VLE524359 VUW524359:VVA524359 WES524359:WEW524359 WOO524359:WOS524359 WYK524359:WYO524359 CC589895:CG589895 LY589895:MC589895 VU589895:VY589895 AFQ589895:AFU589895 APM589895:APQ589895 AZI589895:AZM589895 BJE589895:BJI589895 BTA589895:BTE589895 CCW589895:CDA589895 CMS589895:CMW589895 CWO589895:CWS589895 DGK589895:DGO589895 DQG589895:DQK589895 EAC589895:EAG589895 EJY589895:EKC589895 ETU589895:ETY589895 FDQ589895:FDU589895 FNM589895:FNQ589895 FXI589895:FXM589895 GHE589895:GHI589895 GRA589895:GRE589895 HAW589895:HBA589895 HKS589895:HKW589895 HUO589895:HUS589895 IEK589895:IEO589895 IOG589895:IOK589895 IYC589895:IYG589895 JHY589895:JIC589895 JRU589895:JRY589895 KBQ589895:KBU589895 KLM589895:KLQ589895 KVI589895:KVM589895 LFE589895:LFI589895 LPA589895:LPE589895 LYW589895:LZA589895 MIS589895:MIW589895 MSO589895:MSS589895 NCK589895:NCO589895 NMG589895:NMK589895 NWC589895:NWG589895 OFY589895:OGC589895 OPU589895:OPY589895 OZQ589895:OZU589895 PJM589895:PJQ589895 PTI589895:PTM589895 QDE589895:QDI589895 QNA589895:QNE589895 QWW589895:QXA589895 RGS589895:RGW589895 RQO589895:RQS589895 SAK589895:SAO589895 SKG589895:SKK589895 SUC589895:SUG589895 TDY589895:TEC589895 TNU589895:TNY589895 TXQ589895:TXU589895 UHM589895:UHQ589895 URI589895:URM589895 VBE589895:VBI589895 VLA589895:VLE589895 VUW589895:VVA589895 WES589895:WEW589895 WOO589895:WOS589895 WYK589895:WYO589895 CC655431:CG655431 LY655431:MC655431 VU655431:VY655431 AFQ655431:AFU655431 APM655431:APQ655431 AZI655431:AZM655431 BJE655431:BJI655431 BTA655431:BTE655431 CCW655431:CDA655431 CMS655431:CMW655431 CWO655431:CWS655431 DGK655431:DGO655431 DQG655431:DQK655431 EAC655431:EAG655431 EJY655431:EKC655431 ETU655431:ETY655431 FDQ655431:FDU655431 FNM655431:FNQ655431 FXI655431:FXM655431 GHE655431:GHI655431 GRA655431:GRE655431 HAW655431:HBA655431 HKS655431:HKW655431 HUO655431:HUS655431 IEK655431:IEO655431 IOG655431:IOK655431 IYC655431:IYG655431 JHY655431:JIC655431 JRU655431:JRY655431 KBQ655431:KBU655431 KLM655431:KLQ655431 KVI655431:KVM655431 LFE655431:LFI655431 LPA655431:LPE655431 LYW655431:LZA655431 MIS655431:MIW655431 MSO655431:MSS655431 NCK655431:NCO655431 NMG655431:NMK655431 NWC655431:NWG655431 OFY655431:OGC655431 OPU655431:OPY655431 OZQ655431:OZU655431 PJM655431:PJQ655431 PTI655431:PTM655431 QDE655431:QDI655431 QNA655431:QNE655431 QWW655431:QXA655431 RGS655431:RGW655431 RQO655431:RQS655431 SAK655431:SAO655431 SKG655431:SKK655431 SUC655431:SUG655431 TDY655431:TEC655431 TNU655431:TNY655431 TXQ655431:TXU655431 UHM655431:UHQ655431 URI655431:URM655431 VBE655431:VBI655431 VLA655431:VLE655431 VUW655431:VVA655431 WES655431:WEW655431 WOO655431:WOS655431 WYK655431:WYO655431 CC720967:CG720967 LY720967:MC720967 VU720967:VY720967 AFQ720967:AFU720967 APM720967:APQ720967 AZI720967:AZM720967 BJE720967:BJI720967 BTA720967:BTE720967 CCW720967:CDA720967 CMS720967:CMW720967 CWO720967:CWS720967 DGK720967:DGO720967 DQG720967:DQK720967 EAC720967:EAG720967 EJY720967:EKC720967 ETU720967:ETY720967 FDQ720967:FDU720967 FNM720967:FNQ720967 FXI720967:FXM720967 GHE720967:GHI720967 GRA720967:GRE720967 HAW720967:HBA720967 HKS720967:HKW720967 HUO720967:HUS720967 IEK720967:IEO720967 IOG720967:IOK720967 IYC720967:IYG720967 JHY720967:JIC720967 JRU720967:JRY720967 KBQ720967:KBU720967 KLM720967:KLQ720967 KVI720967:KVM720967 LFE720967:LFI720967 LPA720967:LPE720967 LYW720967:LZA720967 MIS720967:MIW720967 MSO720967:MSS720967 NCK720967:NCO720967 NMG720967:NMK720967 NWC720967:NWG720967 OFY720967:OGC720967 OPU720967:OPY720967 OZQ720967:OZU720967 PJM720967:PJQ720967 PTI720967:PTM720967 QDE720967:QDI720967 QNA720967:QNE720967 QWW720967:QXA720967 RGS720967:RGW720967 RQO720967:RQS720967 SAK720967:SAO720967 SKG720967:SKK720967 SUC720967:SUG720967 TDY720967:TEC720967 TNU720967:TNY720967 TXQ720967:TXU720967 UHM720967:UHQ720967 URI720967:URM720967 VBE720967:VBI720967 VLA720967:VLE720967 VUW720967:VVA720967 WES720967:WEW720967 WOO720967:WOS720967 WYK720967:WYO720967 CC786503:CG786503 LY786503:MC786503 VU786503:VY786503 AFQ786503:AFU786503 APM786503:APQ786503 AZI786503:AZM786503 BJE786503:BJI786503 BTA786503:BTE786503 CCW786503:CDA786503 CMS786503:CMW786503 CWO786503:CWS786503 DGK786503:DGO786503 DQG786503:DQK786503 EAC786503:EAG786503 EJY786503:EKC786503 ETU786503:ETY786503 FDQ786503:FDU786503 FNM786503:FNQ786503 FXI786503:FXM786503 GHE786503:GHI786503 GRA786503:GRE786503 HAW786503:HBA786503 HKS786503:HKW786503 HUO786503:HUS786503 IEK786503:IEO786503 IOG786503:IOK786503 IYC786503:IYG786503 JHY786503:JIC786503 JRU786503:JRY786503 KBQ786503:KBU786503 KLM786503:KLQ786503 KVI786503:KVM786503 LFE786503:LFI786503 LPA786503:LPE786503 LYW786503:LZA786503 MIS786503:MIW786503 MSO786503:MSS786503 NCK786503:NCO786503 NMG786503:NMK786503 NWC786503:NWG786503 OFY786503:OGC786503 OPU786503:OPY786503 OZQ786503:OZU786503 PJM786503:PJQ786503 PTI786503:PTM786503 QDE786503:QDI786503 QNA786503:QNE786503 QWW786503:QXA786503 RGS786503:RGW786503 RQO786503:RQS786503 SAK786503:SAO786503 SKG786503:SKK786503 SUC786503:SUG786503 TDY786503:TEC786503 TNU786503:TNY786503 TXQ786503:TXU786503 UHM786503:UHQ786503 URI786503:URM786503 VBE786503:VBI786503 VLA786503:VLE786503 VUW786503:VVA786503 WES786503:WEW786503 WOO786503:WOS786503 WYK786503:WYO786503 CC852039:CG852039 LY852039:MC852039 VU852039:VY852039 AFQ852039:AFU852039 APM852039:APQ852039 AZI852039:AZM852039 BJE852039:BJI852039 BTA852039:BTE852039 CCW852039:CDA852039 CMS852039:CMW852039 CWO852039:CWS852039 DGK852039:DGO852039 DQG852039:DQK852039 EAC852039:EAG852039 EJY852039:EKC852039 ETU852039:ETY852039 FDQ852039:FDU852039 FNM852039:FNQ852039 FXI852039:FXM852039 GHE852039:GHI852039 GRA852039:GRE852039 HAW852039:HBA852039 HKS852039:HKW852039 HUO852039:HUS852039 IEK852039:IEO852039 IOG852039:IOK852039 IYC852039:IYG852039 JHY852039:JIC852039 JRU852039:JRY852039 KBQ852039:KBU852039 KLM852039:KLQ852039 KVI852039:KVM852039 LFE852039:LFI852039 LPA852039:LPE852039 LYW852039:LZA852039 MIS852039:MIW852039 MSO852039:MSS852039 NCK852039:NCO852039 NMG852039:NMK852039 NWC852039:NWG852039 OFY852039:OGC852039 OPU852039:OPY852039 OZQ852039:OZU852039 PJM852039:PJQ852039 PTI852039:PTM852039 QDE852039:QDI852039 QNA852039:QNE852039 QWW852039:QXA852039 RGS852039:RGW852039 RQO852039:RQS852039 SAK852039:SAO852039 SKG852039:SKK852039 SUC852039:SUG852039 TDY852039:TEC852039 TNU852039:TNY852039 TXQ852039:TXU852039 UHM852039:UHQ852039 URI852039:URM852039 VBE852039:VBI852039 VLA852039:VLE852039 VUW852039:VVA852039 WES852039:WEW852039 WOO852039:WOS852039 WYK852039:WYO852039 KD68:KH68 TZ68:UD68 ADV68:ADZ68 ANR68:ANV68 AXN68:AXR68 BHJ68:BHN68 BRF68:BRJ68 CBB68:CBF68 CKX68:CLB68 CUT68:CUX68 DEP68:DET68 DOL68:DOP68 DYH68:DYL68 EID68:EIH68 ERZ68:ESD68 FBV68:FBZ68 FLR68:FLV68 FVN68:FVR68 GFJ68:GFN68 GPF68:GPJ68 GZB68:GZF68 HIX68:HJB68 HST68:HSX68 ICP68:ICT68 IML68:IMP68 IWH68:IWL68 JGD68:JGH68 JPZ68:JQD68 JZV68:JZZ68 KJR68:KJV68 KTN68:KTR68 LDJ68:LDN68 LNF68:LNJ68 LXB68:LXF68 MGX68:MHB68 MQT68:MQX68 NAP68:NAT68 NKL68:NKP68 NUH68:NUL68 OED68:OEH68 ONZ68:OOD68 OXV68:OXZ68 PHR68:PHV68 PRN68:PRR68 QBJ68:QBN68 QLF68:QLJ68 QVB68:QVF68 REX68:RFB68 ROT68:ROX68 RYP68:RYT68 SIL68:SIP68 SSH68:SSL68 TCD68:TCH68 TLZ68:TMD68 TVV68:TVZ68 UFR68:UFV68 UPN68:UPR68 UZJ68:UZN68 VJF68:VJJ68 VTB68:VTF68 WCX68:WDB68 WMT68:WMX68 WWP68:WWT68 LY68:MC68 VU68:VY68 AFQ68:AFU68 APM68:APQ68 AZI68:AZM68 BJE68:BJI68 BTA68:BTE68 CCW68:CDA68 CMS68:CMW68 CWO68:CWS68 DGK68:DGO68 DQG68:DQK68 EAC68:EAG68 EJY68:EKC68 ETU68:ETY68 FDQ68:FDU68 FNM68:FNQ68 FXI68:FXM68 GHE68:GHI68 GRA68:GRE68 HAW68:HBA68 HKS68:HKW68 HUO68:HUS68 IEK68:IEO68 IOG68:IOK68 IYC68:IYG68 JHY68:JIC68 JRU68:JRY68 KBQ68:KBU68 KLM68:KLQ68 KVI68:KVM68 LFE68:LFI68 LPA68:LPE68 LYW68:LZA68 MIS68:MIW68 MSO68:MSS68 NCK68:NCO68 NMG68:NMK68 NWC68:NWG68 OFY68:OGC68 OPU68:OPY68 OZQ68:OZU68 PJM68:PJQ68 PTI68:PTM68 QDE68:QDI68 QNA68:QNE68 QWW68:QXA68 RGS68:RGW68 RQO68:RQS68 SAK68:SAO68 SKG68:SKK68 SUC68:SUG68 TDY68:TEC68 TNU68:TNY68 TXQ68:TXU68 UHM68:UHQ68 URI68:URM68 VBE68:VBI68 VLA68:VLE68 VUW68:VVA68 WES68:WEW68 WOO68:WOS68 WYK68:WYO68">
      <formula1>"1,2,3,4,5,6,7,8,9,10,11,12,13,14,15,16,17,18,19,20,21,22,23,24,25,26,27,28,29,30,31"</formula1>
    </dataValidation>
    <dataValidation type="list" allowBlank="1" showInputMessage="1" showErrorMessage="1" sqref="WVX983111:WWB983111 P983111:T983111 JL983111:JP983111 TH983111:TL983111 ADD983111:ADH983111 AMZ983111:AND983111 AWV983111:AWZ983111 BGR983111:BGV983111 BQN983111:BQR983111 CAJ983111:CAN983111 CKF983111:CKJ983111 CUB983111:CUF983111 DDX983111:DEB983111 DNT983111:DNX983111 DXP983111:DXT983111 EHL983111:EHP983111 ERH983111:ERL983111 FBD983111:FBH983111 FKZ983111:FLD983111 FUV983111:FUZ983111 GER983111:GEV983111 GON983111:GOR983111 GYJ983111:GYN983111 HIF983111:HIJ983111 HSB983111:HSF983111 IBX983111:ICB983111 ILT983111:ILX983111 IVP983111:IVT983111 JFL983111:JFP983111 JPH983111:JPL983111 JZD983111:JZH983111 KIZ983111:KJD983111 KSV983111:KSZ983111 LCR983111:LCV983111 LMN983111:LMR983111 LWJ983111:LWN983111 MGF983111:MGJ983111 MQB983111:MQF983111 MZX983111:NAB983111 NJT983111:NJX983111 NTP983111:NTT983111 ODL983111:ODP983111 ONH983111:ONL983111 OXD983111:OXH983111 PGZ983111:PHD983111 PQV983111:PQZ983111 QAR983111:QAV983111 QKN983111:QKR983111 QUJ983111:QUN983111 REF983111:REJ983111 ROB983111:ROF983111 RXX983111:RYB983111 SHT983111:SHX983111 SRP983111:SRT983111 TBL983111:TBP983111 TLH983111:TLL983111 TVD983111:TVH983111 UEZ983111:UFD983111 UOV983111:UOZ983111 UYR983111:UYV983111 VIN983111:VIR983111 VSJ983111:VSN983111 WCF983111:WCJ983111 WMB983111:WMF983111 P65607:T65607 JL65607:JP65607 TH65607:TL65607 ADD65607:ADH65607 AMZ65607:AND65607 AWV65607:AWZ65607 BGR65607:BGV65607 BQN65607:BQR65607 CAJ65607:CAN65607 CKF65607:CKJ65607 CUB65607:CUF65607 DDX65607:DEB65607 DNT65607:DNX65607 DXP65607:DXT65607 EHL65607:EHP65607 ERH65607:ERL65607 FBD65607:FBH65607 FKZ65607:FLD65607 FUV65607:FUZ65607 GER65607:GEV65607 GON65607:GOR65607 GYJ65607:GYN65607 HIF65607:HIJ65607 HSB65607:HSF65607 IBX65607:ICB65607 ILT65607:ILX65607 IVP65607:IVT65607 JFL65607:JFP65607 JPH65607:JPL65607 JZD65607:JZH65607 KIZ65607:KJD65607 KSV65607:KSZ65607 LCR65607:LCV65607 LMN65607:LMR65607 LWJ65607:LWN65607 MGF65607:MGJ65607 MQB65607:MQF65607 MZX65607:NAB65607 NJT65607:NJX65607 NTP65607:NTT65607 ODL65607:ODP65607 ONH65607:ONL65607 OXD65607:OXH65607 PGZ65607:PHD65607 PQV65607:PQZ65607 QAR65607:QAV65607 QKN65607:QKR65607 QUJ65607:QUN65607 REF65607:REJ65607 ROB65607:ROF65607 RXX65607:RYB65607 SHT65607:SHX65607 SRP65607:SRT65607 TBL65607:TBP65607 TLH65607:TLL65607 TVD65607:TVH65607 UEZ65607:UFD65607 UOV65607:UOZ65607 UYR65607:UYV65607 VIN65607:VIR65607 VSJ65607:VSN65607 WCF65607:WCJ65607 WMB65607:WMF65607 WVX65607:WWB65607 P131143:T131143 JL131143:JP131143 TH131143:TL131143 ADD131143:ADH131143 AMZ131143:AND131143 AWV131143:AWZ131143 BGR131143:BGV131143 BQN131143:BQR131143 CAJ131143:CAN131143 CKF131143:CKJ131143 CUB131143:CUF131143 DDX131143:DEB131143 DNT131143:DNX131143 DXP131143:DXT131143 EHL131143:EHP131143 ERH131143:ERL131143 FBD131143:FBH131143 FKZ131143:FLD131143 FUV131143:FUZ131143 GER131143:GEV131143 GON131143:GOR131143 GYJ131143:GYN131143 HIF131143:HIJ131143 HSB131143:HSF131143 IBX131143:ICB131143 ILT131143:ILX131143 IVP131143:IVT131143 JFL131143:JFP131143 JPH131143:JPL131143 JZD131143:JZH131143 KIZ131143:KJD131143 KSV131143:KSZ131143 LCR131143:LCV131143 LMN131143:LMR131143 LWJ131143:LWN131143 MGF131143:MGJ131143 MQB131143:MQF131143 MZX131143:NAB131143 NJT131143:NJX131143 NTP131143:NTT131143 ODL131143:ODP131143 ONH131143:ONL131143 OXD131143:OXH131143 PGZ131143:PHD131143 PQV131143:PQZ131143 QAR131143:QAV131143 QKN131143:QKR131143 QUJ131143:QUN131143 REF131143:REJ131143 ROB131143:ROF131143 RXX131143:RYB131143 SHT131143:SHX131143 SRP131143:SRT131143 TBL131143:TBP131143 TLH131143:TLL131143 TVD131143:TVH131143 UEZ131143:UFD131143 UOV131143:UOZ131143 UYR131143:UYV131143 VIN131143:VIR131143 VSJ131143:VSN131143 WCF131143:WCJ131143 WMB131143:WMF131143 WVX131143:WWB131143 P196679:T196679 JL196679:JP196679 TH196679:TL196679 ADD196679:ADH196679 AMZ196679:AND196679 AWV196679:AWZ196679 BGR196679:BGV196679 BQN196679:BQR196679 CAJ196679:CAN196679 CKF196679:CKJ196679 CUB196679:CUF196679 DDX196679:DEB196679 DNT196679:DNX196679 DXP196679:DXT196679 EHL196679:EHP196679 ERH196679:ERL196679 FBD196679:FBH196679 FKZ196679:FLD196679 FUV196679:FUZ196679 GER196679:GEV196679 GON196679:GOR196679 GYJ196679:GYN196679 HIF196679:HIJ196679 HSB196679:HSF196679 IBX196679:ICB196679 ILT196679:ILX196679 IVP196679:IVT196679 JFL196679:JFP196679 JPH196679:JPL196679 JZD196679:JZH196679 KIZ196679:KJD196679 KSV196679:KSZ196679 LCR196679:LCV196679 LMN196679:LMR196679 LWJ196679:LWN196679 MGF196679:MGJ196679 MQB196679:MQF196679 MZX196679:NAB196679 NJT196679:NJX196679 NTP196679:NTT196679 ODL196679:ODP196679 ONH196679:ONL196679 OXD196679:OXH196679 PGZ196679:PHD196679 PQV196679:PQZ196679 QAR196679:QAV196679 QKN196679:QKR196679 QUJ196679:QUN196679 REF196679:REJ196679 ROB196679:ROF196679 RXX196679:RYB196679 SHT196679:SHX196679 SRP196679:SRT196679 TBL196679:TBP196679 TLH196679:TLL196679 TVD196679:TVH196679 UEZ196679:UFD196679 UOV196679:UOZ196679 UYR196679:UYV196679 VIN196679:VIR196679 VSJ196679:VSN196679 WCF196679:WCJ196679 WMB196679:WMF196679 WVX196679:WWB196679 P262215:T262215 JL262215:JP262215 TH262215:TL262215 ADD262215:ADH262215 AMZ262215:AND262215 AWV262215:AWZ262215 BGR262215:BGV262215 BQN262215:BQR262215 CAJ262215:CAN262215 CKF262215:CKJ262215 CUB262215:CUF262215 DDX262215:DEB262215 DNT262215:DNX262215 DXP262215:DXT262215 EHL262215:EHP262215 ERH262215:ERL262215 FBD262215:FBH262215 FKZ262215:FLD262215 FUV262215:FUZ262215 GER262215:GEV262215 GON262215:GOR262215 GYJ262215:GYN262215 HIF262215:HIJ262215 HSB262215:HSF262215 IBX262215:ICB262215 ILT262215:ILX262215 IVP262215:IVT262215 JFL262215:JFP262215 JPH262215:JPL262215 JZD262215:JZH262215 KIZ262215:KJD262215 KSV262215:KSZ262215 LCR262215:LCV262215 LMN262215:LMR262215 LWJ262215:LWN262215 MGF262215:MGJ262215 MQB262215:MQF262215 MZX262215:NAB262215 NJT262215:NJX262215 NTP262215:NTT262215 ODL262215:ODP262215 ONH262215:ONL262215 OXD262215:OXH262215 PGZ262215:PHD262215 PQV262215:PQZ262215 QAR262215:QAV262215 QKN262215:QKR262215 QUJ262215:QUN262215 REF262215:REJ262215 ROB262215:ROF262215 RXX262215:RYB262215 SHT262215:SHX262215 SRP262215:SRT262215 TBL262215:TBP262215 TLH262215:TLL262215 TVD262215:TVH262215 UEZ262215:UFD262215 UOV262215:UOZ262215 UYR262215:UYV262215 VIN262215:VIR262215 VSJ262215:VSN262215 WCF262215:WCJ262215 WMB262215:WMF262215 WVX262215:WWB262215 P327751:T327751 JL327751:JP327751 TH327751:TL327751 ADD327751:ADH327751 AMZ327751:AND327751 AWV327751:AWZ327751 BGR327751:BGV327751 BQN327751:BQR327751 CAJ327751:CAN327751 CKF327751:CKJ327751 CUB327751:CUF327751 DDX327751:DEB327751 DNT327751:DNX327751 DXP327751:DXT327751 EHL327751:EHP327751 ERH327751:ERL327751 FBD327751:FBH327751 FKZ327751:FLD327751 FUV327751:FUZ327751 GER327751:GEV327751 GON327751:GOR327751 GYJ327751:GYN327751 HIF327751:HIJ327751 HSB327751:HSF327751 IBX327751:ICB327751 ILT327751:ILX327751 IVP327751:IVT327751 JFL327751:JFP327751 JPH327751:JPL327751 JZD327751:JZH327751 KIZ327751:KJD327751 KSV327751:KSZ327751 LCR327751:LCV327751 LMN327751:LMR327751 LWJ327751:LWN327751 MGF327751:MGJ327751 MQB327751:MQF327751 MZX327751:NAB327751 NJT327751:NJX327751 NTP327751:NTT327751 ODL327751:ODP327751 ONH327751:ONL327751 OXD327751:OXH327751 PGZ327751:PHD327751 PQV327751:PQZ327751 QAR327751:QAV327751 QKN327751:QKR327751 QUJ327751:QUN327751 REF327751:REJ327751 ROB327751:ROF327751 RXX327751:RYB327751 SHT327751:SHX327751 SRP327751:SRT327751 TBL327751:TBP327751 TLH327751:TLL327751 TVD327751:TVH327751 UEZ327751:UFD327751 UOV327751:UOZ327751 UYR327751:UYV327751 VIN327751:VIR327751 VSJ327751:VSN327751 WCF327751:WCJ327751 WMB327751:WMF327751 WVX327751:WWB327751 P393287:T393287 JL393287:JP393287 TH393287:TL393287 ADD393287:ADH393287 AMZ393287:AND393287 AWV393287:AWZ393287 BGR393287:BGV393287 BQN393287:BQR393287 CAJ393287:CAN393287 CKF393287:CKJ393287 CUB393287:CUF393287 DDX393287:DEB393287 DNT393287:DNX393287 DXP393287:DXT393287 EHL393287:EHP393287 ERH393287:ERL393287 FBD393287:FBH393287 FKZ393287:FLD393287 FUV393287:FUZ393287 GER393287:GEV393287 GON393287:GOR393287 GYJ393287:GYN393287 HIF393287:HIJ393287 HSB393287:HSF393287 IBX393287:ICB393287 ILT393287:ILX393287 IVP393287:IVT393287 JFL393287:JFP393287 JPH393287:JPL393287 JZD393287:JZH393287 KIZ393287:KJD393287 KSV393287:KSZ393287 LCR393287:LCV393287 LMN393287:LMR393287 LWJ393287:LWN393287 MGF393287:MGJ393287 MQB393287:MQF393287 MZX393287:NAB393287 NJT393287:NJX393287 NTP393287:NTT393287 ODL393287:ODP393287 ONH393287:ONL393287 OXD393287:OXH393287 PGZ393287:PHD393287 PQV393287:PQZ393287 QAR393287:QAV393287 QKN393287:QKR393287 QUJ393287:QUN393287 REF393287:REJ393287 ROB393287:ROF393287 RXX393287:RYB393287 SHT393287:SHX393287 SRP393287:SRT393287 TBL393287:TBP393287 TLH393287:TLL393287 TVD393287:TVH393287 UEZ393287:UFD393287 UOV393287:UOZ393287 UYR393287:UYV393287 VIN393287:VIR393287 VSJ393287:VSN393287 WCF393287:WCJ393287 WMB393287:WMF393287 WVX393287:WWB393287 P458823:T458823 JL458823:JP458823 TH458823:TL458823 ADD458823:ADH458823 AMZ458823:AND458823 AWV458823:AWZ458823 BGR458823:BGV458823 BQN458823:BQR458823 CAJ458823:CAN458823 CKF458823:CKJ458823 CUB458823:CUF458823 DDX458823:DEB458823 DNT458823:DNX458823 DXP458823:DXT458823 EHL458823:EHP458823 ERH458823:ERL458823 FBD458823:FBH458823 FKZ458823:FLD458823 FUV458823:FUZ458823 GER458823:GEV458823 GON458823:GOR458823 GYJ458823:GYN458823 HIF458823:HIJ458823 HSB458823:HSF458823 IBX458823:ICB458823 ILT458823:ILX458823 IVP458823:IVT458823 JFL458823:JFP458823 JPH458823:JPL458823 JZD458823:JZH458823 KIZ458823:KJD458823 KSV458823:KSZ458823 LCR458823:LCV458823 LMN458823:LMR458823 LWJ458823:LWN458823 MGF458823:MGJ458823 MQB458823:MQF458823 MZX458823:NAB458823 NJT458823:NJX458823 NTP458823:NTT458823 ODL458823:ODP458823 ONH458823:ONL458823 OXD458823:OXH458823 PGZ458823:PHD458823 PQV458823:PQZ458823 QAR458823:QAV458823 QKN458823:QKR458823 QUJ458823:QUN458823 REF458823:REJ458823 ROB458823:ROF458823 RXX458823:RYB458823 SHT458823:SHX458823 SRP458823:SRT458823 TBL458823:TBP458823 TLH458823:TLL458823 TVD458823:TVH458823 UEZ458823:UFD458823 UOV458823:UOZ458823 UYR458823:UYV458823 VIN458823:VIR458823 VSJ458823:VSN458823 WCF458823:WCJ458823 WMB458823:WMF458823 WVX458823:WWB458823 P524359:T524359 JL524359:JP524359 TH524359:TL524359 ADD524359:ADH524359 AMZ524359:AND524359 AWV524359:AWZ524359 BGR524359:BGV524359 BQN524359:BQR524359 CAJ524359:CAN524359 CKF524359:CKJ524359 CUB524359:CUF524359 DDX524359:DEB524359 DNT524359:DNX524359 DXP524359:DXT524359 EHL524359:EHP524359 ERH524359:ERL524359 FBD524359:FBH524359 FKZ524359:FLD524359 FUV524359:FUZ524359 GER524359:GEV524359 GON524359:GOR524359 GYJ524359:GYN524359 HIF524359:HIJ524359 HSB524359:HSF524359 IBX524359:ICB524359 ILT524359:ILX524359 IVP524359:IVT524359 JFL524359:JFP524359 JPH524359:JPL524359 JZD524359:JZH524359 KIZ524359:KJD524359 KSV524359:KSZ524359 LCR524359:LCV524359 LMN524359:LMR524359 LWJ524359:LWN524359 MGF524359:MGJ524359 MQB524359:MQF524359 MZX524359:NAB524359 NJT524359:NJX524359 NTP524359:NTT524359 ODL524359:ODP524359 ONH524359:ONL524359 OXD524359:OXH524359 PGZ524359:PHD524359 PQV524359:PQZ524359 QAR524359:QAV524359 QKN524359:QKR524359 QUJ524359:QUN524359 REF524359:REJ524359 ROB524359:ROF524359 RXX524359:RYB524359 SHT524359:SHX524359 SRP524359:SRT524359 TBL524359:TBP524359 TLH524359:TLL524359 TVD524359:TVH524359 UEZ524359:UFD524359 UOV524359:UOZ524359 UYR524359:UYV524359 VIN524359:VIR524359 VSJ524359:VSN524359 WCF524359:WCJ524359 WMB524359:WMF524359 WVX524359:WWB524359 P589895:T589895 JL589895:JP589895 TH589895:TL589895 ADD589895:ADH589895 AMZ589895:AND589895 AWV589895:AWZ589895 BGR589895:BGV589895 BQN589895:BQR589895 CAJ589895:CAN589895 CKF589895:CKJ589895 CUB589895:CUF589895 DDX589895:DEB589895 DNT589895:DNX589895 DXP589895:DXT589895 EHL589895:EHP589895 ERH589895:ERL589895 FBD589895:FBH589895 FKZ589895:FLD589895 FUV589895:FUZ589895 GER589895:GEV589895 GON589895:GOR589895 GYJ589895:GYN589895 HIF589895:HIJ589895 HSB589895:HSF589895 IBX589895:ICB589895 ILT589895:ILX589895 IVP589895:IVT589895 JFL589895:JFP589895 JPH589895:JPL589895 JZD589895:JZH589895 KIZ589895:KJD589895 KSV589895:KSZ589895 LCR589895:LCV589895 LMN589895:LMR589895 LWJ589895:LWN589895 MGF589895:MGJ589895 MQB589895:MQF589895 MZX589895:NAB589895 NJT589895:NJX589895 NTP589895:NTT589895 ODL589895:ODP589895 ONH589895:ONL589895 OXD589895:OXH589895 PGZ589895:PHD589895 PQV589895:PQZ589895 QAR589895:QAV589895 QKN589895:QKR589895 QUJ589895:QUN589895 REF589895:REJ589895 ROB589895:ROF589895 RXX589895:RYB589895 SHT589895:SHX589895 SRP589895:SRT589895 TBL589895:TBP589895 TLH589895:TLL589895 TVD589895:TVH589895 UEZ589895:UFD589895 UOV589895:UOZ589895 UYR589895:UYV589895 VIN589895:VIR589895 VSJ589895:VSN589895 WCF589895:WCJ589895 WMB589895:WMF589895 WVX589895:WWB589895 P655431:T655431 JL655431:JP655431 TH655431:TL655431 ADD655431:ADH655431 AMZ655431:AND655431 AWV655431:AWZ655431 BGR655431:BGV655431 BQN655431:BQR655431 CAJ655431:CAN655431 CKF655431:CKJ655431 CUB655431:CUF655431 DDX655431:DEB655431 DNT655431:DNX655431 DXP655431:DXT655431 EHL655431:EHP655431 ERH655431:ERL655431 FBD655431:FBH655431 FKZ655431:FLD655431 FUV655431:FUZ655431 GER655431:GEV655431 GON655431:GOR655431 GYJ655431:GYN655431 HIF655431:HIJ655431 HSB655431:HSF655431 IBX655431:ICB655431 ILT655431:ILX655431 IVP655431:IVT655431 JFL655431:JFP655431 JPH655431:JPL655431 JZD655431:JZH655431 KIZ655431:KJD655431 KSV655431:KSZ655431 LCR655431:LCV655431 LMN655431:LMR655431 LWJ655431:LWN655431 MGF655431:MGJ655431 MQB655431:MQF655431 MZX655431:NAB655431 NJT655431:NJX655431 NTP655431:NTT655431 ODL655431:ODP655431 ONH655431:ONL655431 OXD655431:OXH655431 PGZ655431:PHD655431 PQV655431:PQZ655431 QAR655431:QAV655431 QKN655431:QKR655431 QUJ655431:QUN655431 REF655431:REJ655431 ROB655431:ROF655431 RXX655431:RYB655431 SHT655431:SHX655431 SRP655431:SRT655431 TBL655431:TBP655431 TLH655431:TLL655431 TVD655431:TVH655431 UEZ655431:UFD655431 UOV655431:UOZ655431 UYR655431:UYV655431 VIN655431:VIR655431 VSJ655431:VSN655431 WCF655431:WCJ655431 WMB655431:WMF655431 WVX655431:WWB655431 P720967:T720967 JL720967:JP720967 TH720967:TL720967 ADD720967:ADH720967 AMZ720967:AND720967 AWV720967:AWZ720967 BGR720967:BGV720967 BQN720967:BQR720967 CAJ720967:CAN720967 CKF720967:CKJ720967 CUB720967:CUF720967 DDX720967:DEB720967 DNT720967:DNX720967 DXP720967:DXT720967 EHL720967:EHP720967 ERH720967:ERL720967 FBD720967:FBH720967 FKZ720967:FLD720967 FUV720967:FUZ720967 GER720967:GEV720967 GON720967:GOR720967 GYJ720967:GYN720967 HIF720967:HIJ720967 HSB720967:HSF720967 IBX720967:ICB720967 ILT720967:ILX720967 IVP720967:IVT720967 JFL720967:JFP720967 JPH720967:JPL720967 JZD720967:JZH720967 KIZ720967:KJD720967 KSV720967:KSZ720967 LCR720967:LCV720967 LMN720967:LMR720967 LWJ720967:LWN720967 MGF720967:MGJ720967 MQB720967:MQF720967 MZX720967:NAB720967 NJT720967:NJX720967 NTP720967:NTT720967 ODL720967:ODP720967 ONH720967:ONL720967 OXD720967:OXH720967 PGZ720967:PHD720967 PQV720967:PQZ720967 QAR720967:QAV720967 QKN720967:QKR720967 QUJ720967:QUN720967 REF720967:REJ720967 ROB720967:ROF720967 RXX720967:RYB720967 SHT720967:SHX720967 SRP720967:SRT720967 TBL720967:TBP720967 TLH720967:TLL720967 TVD720967:TVH720967 UEZ720967:UFD720967 UOV720967:UOZ720967 UYR720967:UYV720967 VIN720967:VIR720967 VSJ720967:VSN720967 WCF720967:WCJ720967 WMB720967:WMF720967 WVX720967:WWB720967 P786503:T786503 JL786503:JP786503 TH786503:TL786503 ADD786503:ADH786503 AMZ786503:AND786503 AWV786503:AWZ786503 BGR786503:BGV786503 BQN786503:BQR786503 CAJ786503:CAN786503 CKF786503:CKJ786503 CUB786503:CUF786503 DDX786503:DEB786503 DNT786503:DNX786503 DXP786503:DXT786503 EHL786503:EHP786503 ERH786503:ERL786503 FBD786503:FBH786503 FKZ786503:FLD786503 FUV786503:FUZ786503 GER786503:GEV786503 GON786503:GOR786503 GYJ786503:GYN786503 HIF786503:HIJ786503 HSB786503:HSF786503 IBX786503:ICB786503 ILT786503:ILX786503 IVP786503:IVT786503 JFL786503:JFP786503 JPH786503:JPL786503 JZD786503:JZH786503 KIZ786503:KJD786503 KSV786503:KSZ786503 LCR786503:LCV786503 LMN786503:LMR786503 LWJ786503:LWN786503 MGF786503:MGJ786503 MQB786503:MQF786503 MZX786503:NAB786503 NJT786503:NJX786503 NTP786503:NTT786503 ODL786503:ODP786503 ONH786503:ONL786503 OXD786503:OXH786503 PGZ786503:PHD786503 PQV786503:PQZ786503 QAR786503:QAV786503 QKN786503:QKR786503 QUJ786503:QUN786503 REF786503:REJ786503 ROB786503:ROF786503 RXX786503:RYB786503 SHT786503:SHX786503 SRP786503:SRT786503 TBL786503:TBP786503 TLH786503:TLL786503 TVD786503:TVH786503 UEZ786503:UFD786503 UOV786503:UOZ786503 UYR786503:UYV786503 VIN786503:VIR786503 VSJ786503:VSN786503 WCF786503:WCJ786503 WMB786503:WMF786503 WVX786503:WWB786503 P852039:T852039 JL852039:JP852039 TH852039:TL852039 ADD852039:ADH852039 AMZ852039:AND852039 AWV852039:AWZ852039 BGR852039:BGV852039 BQN852039:BQR852039 CAJ852039:CAN852039 CKF852039:CKJ852039 CUB852039:CUF852039 DDX852039:DEB852039 DNT852039:DNX852039 DXP852039:DXT852039 EHL852039:EHP852039 ERH852039:ERL852039 FBD852039:FBH852039 FKZ852039:FLD852039 FUV852039:FUZ852039 GER852039:GEV852039 GON852039:GOR852039 GYJ852039:GYN852039 HIF852039:HIJ852039 HSB852039:HSF852039 IBX852039:ICB852039 ILT852039:ILX852039 IVP852039:IVT852039 JFL852039:JFP852039 JPH852039:JPL852039 JZD852039:JZH852039 KIZ852039:KJD852039 KSV852039:KSZ852039 LCR852039:LCV852039 LMN852039:LMR852039 LWJ852039:LWN852039 MGF852039:MGJ852039 MQB852039:MQF852039 MZX852039:NAB852039 NJT852039:NJX852039 NTP852039:NTT852039 ODL852039:ODP852039 ONH852039:ONL852039 OXD852039:OXH852039 PGZ852039:PHD852039 PQV852039:PQZ852039 QAR852039:QAV852039 QKN852039:QKR852039 QUJ852039:QUN852039 REF852039:REJ852039 ROB852039:ROF852039 RXX852039:RYB852039 SHT852039:SHX852039 SRP852039:SRT852039 TBL852039:TBP852039 TLH852039:TLL852039 TVD852039:TVH852039 UEZ852039:UFD852039 UOV852039:UOZ852039 UYR852039:UYV852039 VIN852039:VIR852039 VSJ852039:VSN852039 WCF852039:WCJ852039 WMB852039:WMF852039 WVX852039:WWB852039 P917575:T917575 JL917575:JP917575 TH917575:TL917575 ADD917575:ADH917575 AMZ917575:AND917575 AWV917575:AWZ917575 BGR917575:BGV917575 BQN917575:BQR917575 CAJ917575:CAN917575 CKF917575:CKJ917575 CUB917575:CUF917575 DDX917575:DEB917575 DNT917575:DNX917575 DXP917575:DXT917575 EHL917575:EHP917575 ERH917575:ERL917575 FBD917575:FBH917575 FKZ917575:FLD917575 FUV917575:FUZ917575 GER917575:GEV917575 GON917575:GOR917575 GYJ917575:GYN917575 HIF917575:HIJ917575 HSB917575:HSF917575 IBX917575:ICB917575 ILT917575:ILX917575 IVP917575:IVT917575 JFL917575:JFP917575 JPH917575:JPL917575 JZD917575:JZH917575 KIZ917575:KJD917575 KSV917575:KSZ917575 LCR917575:LCV917575 LMN917575:LMR917575 LWJ917575:LWN917575 MGF917575:MGJ917575 MQB917575:MQF917575 MZX917575:NAB917575 NJT917575:NJX917575 NTP917575:NTT917575 ODL917575:ODP917575 ONH917575:ONL917575 OXD917575:OXH917575 PGZ917575:PHD917575 PQV917575:PQZ917575 QAR917575:QAV917575 QKN917575:QKR917575 QUJ917575:QUN917575 REF917575:REJ917575 ROB917575:ROF917575 RXX917575:RYB917575 SHT917575:SHX917575 SRP917575:SRT917575 TBL917575:TBP917575 TLH917575:TLL917575 TVD917575:TVH917575 UEZ917575:UFD917575 UOV917575:UOZ917575 UYR917575:UYV917575 VIN917575:VIR917575 VSJ917575:VSN917575 WCF917575:WCJ917575 WMB917575:WMF917575 WVX917575:WWB917575 JL68:JP68 TH68:TL68 ADD68:ADH68 AMZ68:AND68 AWV68:AWZ68 BGR68:BGV68 BQN68:BQR68 CAJ68:CAN68 CKF68:CKJ68 CUB68:CUF68 DDX68:DEB68 DNT68:DNX68 DXP68:DXT68 EHL68:EHP68 ERH68:ERL68 FBD68:FBH68 FKZ68:FLD68 FUV68:FUZ68 GER68:GEV68 GON68:GOR68 GYJ68:GYN68 HIF68:HIJ68 HSB68:HSF68 IBX68:ICB68 ILT68:ILX68 IVP68:IVT68 JFL68:JFP68 JPH68:JPL68 JZD68:JZH68 KIZ68:KJD68 KSV68:KSZ68 LCR68:LCV68 LMN68:LMR68 LWJ68:LWN68 MGF68:MGJ68 MQB68:MQF68 MZX68:NAB68 NJT68:NJX68 NTP68:NTT68 ODL68:ODP68 ONH68:ONL68 OXD68:OXH68 PGZ68:PHD68 PQV68:PQZ68 QAR68:QAV68 QKN68:QKR68 QUJ68:QUN68 REF68:REJ68 ROB68:ROF68 RXX68:RYB68 SHT68:SHX68 SRP68:SRT68 TBL68:TBP68 TLH68:TLL68 TVD68:TVH68 UEZ68:UFD68 UOV68:UOZ68 UYR68:UYV68 VIN68:VIR68 VSJ68:VSN68 WCF68:WCJ68 WMB68:WMF68 WVX68:WWB68">
      <formula1>"28"</formula1>
    </dataValidation>
    <dataValidation type="list" allowBlank="1" showInputMessage="1" showErrorMessage="1" sqref="BC65561 KY65561 UU65561 AEQ65561 AOM65561 AYI65561 BIE65561 BSA65561 CBW65561 CLS65561 CVO65561 DFK65561 DPG65561 DZC65561 EIY65561 ESU65561 FCQ65561 FMM65561 FWI65561 GGE65561 GQA65561 GZW65561 HJS65561 HTO65561 IDK65561 ING65561 IXC65561 JGY65561 JQU65561 KAQ65561 KKM65561 KUI65561 LEE65561 LOA65561 LXW65561 MHS65561 MRO65561 NBK65561 NLG65561 NVC65561 OEY65561 OOU65561 OYQ65561 PIM65561 PSI65561 QCE65561 QMA65561 QVW65561 RFS65561 RPO65561 RZK65561 SJG65561 STC65561 TCY65561 TMU65561 TWQ65561 UGM65561 UQI65561 VAE65561 VKA65561 VTW65561 WDS65561 WNO65561 WXK65561 BC131097 KY131097 UU131097 AEQ131097 AOM131097 AYI131097 BIE131097 BSA131097 CBW131097 CLS131097 CVO131097 DFK131097 DPG131097 DZC131097 EIY131097 ESU131097 FCQ131097 FMM131097 FWI131097 GGE131097 GQA131097 GZW131097 HJS131097 HTO131097 IDK131097 ING131097 IXC131097 JGY131097 JQU131097 KAQ131097 KKM131097 KUI131097 LEE131097 LOA131097 LXW131097 MHS131097 MRO131097 NBK131097 NLG131097 NVC131097 OEY131097 OOU131097 OYQ131097 PIM131097 PSI131097 QCE131097 QMA131097 QVW131097 RFS131097 RPO131097 RZK131097 SJG131097 STC131097 TCY131097 TMU131097 TWQ131097 UGM131097 UQI131097 VAE131097 VKA131097 VTW131097 WDS131097 WNO131097 WXK131097 BC196633 KY196633 UU196633 AEQ196633 AOM196633 AYI196633 BIE196633 BSA196633 CBW196633 CLS196633 CVO196633 DFK196633 DPG196633 DZC196633 EIY196633 ESU196633 FCQ196633 FMM196633 FWI196633 GGE196633 GQA196633 GZW196633 HJS196633 HTO196633 IDK196633 ING196633 IXC196633 JGY196633 JQU196633 KAQ196633 KKM196633 KUI196633 LEE196633 LOA196633 LXW196633 MHS196633 MRO196633 NBK196633 NLG196633 NVC196633 OEY196633 OOU196633 OYQ196633 PIM196633 PSI196633 QCE196633 QMA196633 QVW196633 RFS196633 RPO196633 RZK196633 SJG196633 STC196633 TCY196633 TMU196633 TWQ196633 UGM196633 UQI196633 VAE196633 VKA196633 VTW196633 WDS196633 WNO196633 WXK196633 BC262169 KY262169 UU262169 AEQ262169 AOM262169 AYI262169 BIE262169 BSA262169 CBW262169 CLS262169 CVO262169 DFK262169 DPG262169 DZC262169 EIY262169 ESU262169 FCQ262169 FMM262169 FWI262169 GGE262169 GQA262169 GZW262169 HJS262169 HTO262169 IDK262169 ING262169 IXC262169 JGY262169 JQU262169 KAQ262169 KKM262169 KUI262169 LEE262169 LOA262169 LXW262169 MHS262169 MRO262169 NBK262169 NLG262169 NVC262169 OEY262169 OOU262169 OYQ262169 PIM262169 PSI262169 QCE262169 QMA262169 QVW262169 RFS262169 RPO262169 RZK262169 SJG262169 STC262169 TCY262169 TMU262169 TWQ262169 UGM262169 UQI262169 VAE262169 VKA262169 VTW262169 WDS262169 WNO262169 WXK262169 BC327705 KY327705 UU327705 AEQ327705 AOM327705 AYI327705 BIE327705 BSA327705 CBW327705 CLS327705 CVO327705 DFK327705 DPG327705 DZC327705 EIY327705 ESU327705 FCQ327705 FMM327705 FWI327705 GGE327705 GQA327705 GZW327705 HJS327705 HTO327705 IDK327705 ING327705 IXC327705 JGY327705 JQU327705 KAQ327705 KKM327705 KUI327705 LEE327705 LOA327705 LXW327705 MHS327705 MRO327705 NBK327705 NLG327705 NVC327705 OEY327705 OOU327705 OYQ327705 PIM327705 PSI327705 QCE327705 QMA327705 QVW327705 RFS327705 RPO327705 RZK327705 SJG327705 STC327705 TCY327705 TMU327705 TWQ327705 UGM327705 UQI327705 VAE327705 VKA327705 VTW327705 WDS327705 WNO327705 WXK327705 BC393241 KY393241 UU393241 AEQ393241 AOM393241 AYI393241 BIE393241 BSA393241 CBW393241 CLS393241 CVO393241 DFK393241 DPG393241 DZC393241 EIY393241 ESU393241 FCQ393241 FMM393241 FWI393241 GGE393241 GQA393241 GZW393241 HJS393241 HTO393241 IDK393241 ING393241 IXC393241 JGY393241 JQU393241 KAQ393241 KKM393241 KUI393241 LEE393241 LOA393241 LXW393241 MHS393241 MRO393241 NBK393241 NLG393241 NVC393241 OEY393241 OOU393241 OYQ393241 PIM393241 PSI393241 QCE393241 QMA393241 QVW393241 RFS393241 RPO393241 RZK393241 SJG393241 STC393241 TCY393241 TMU393241 TWQ393241 UGM393241 UQI393241 VAE393241 VKA393241 VTW393241 WDS393241 WNO393241 WXK393241 BC458777 KY458777 UU458777 AEQ458777 AOM458777 AYI458777 BIE458777 BSA458777 CBW458777 CLS458777 CVO458777 DFK458777 DPG458777 DZC458777 EIY458777 ESU458777 FCQ458777 FMM458777 FWI458777 GGE458777 GQA458777 GZW458777 HJS458777 HTO458777 IDK458777 ING458777 IXC458777 JGY458777 JQU458777 KAQ458777 KKM458777 KUI458777 LEE458777 LOA458777 LXW458777 MHS458777 MRO458777 NBK458777 NLG458777 NVC458777 OEY458777 OOU458777 OYQ458777 PIM458777 PSI458777 QCE458777 QMA458777 QVW458777 RFS458777 RPO458777 RZK458777 SJG458777 STC458777 TCY458777 TMU458777 TWQ458777 UGM458777 UQI458777 VAE458777 VKA458777 VTW458777 WDS458777 WNO458777 WXK458777 BC524313 KY524313 UU524313 AEQ524313 AOM524313 AYI524313 BIE524313 BSA524313 CBW524313 CLS524313 CVO524313 DFK524313 DPG524313 DZC524313 EIY524313 ESU524313 FCQ524313 FMM524313 FWI524313 GGE524313 GQA524313 GZW524313 HJS524313 HTO524313 IDK524313 ING524313 IXC524313 JGY524313 JQU524313 KAQ524313 KKM524313 KUI524313 LEE524313 LOA524313 LXW524313 MHS524313 MRO524313 NBK524313 NLG524313 NVC524313 OEY524313 OOU524313 OYQ524313 PIM524313 PSI524313 QCE524313 QMA524313 QVW524313 RFS524313 RPO524313 RZK524313 SJG524313 STC524313 TCY524313 TMU524313 TWQ524313 UGM524313 UQI524313 VAE524313 VKA524313 VTW524313 WDS524313 WNO524313 WXK524313 BC589849 KY589849 UU589849 AEQ589849 AOM589849 AYI589849 BIE589849 BSA589849 CBW589849 CLS589849 CVO589849 DFK589849 DPG589849 DZC589849 EIY589849 ESU589849 FCQ589849 FMM589849 FWI589849 GGE589849 GQA589849 GZW589849 HJS589849 HTO589849 IDK589849 ING589849 IXC589849 JGY589849 JQU589849 KAQ589849 KKM589849 KUI589849 LEE589849 LOA589849 LXW589849 MHS589849 MRO589849 NBK589849 NLG589849 NVC589849 OEY589849 OOU589849 OYQ589849 PIM589849 PSI589849 QCE589849 QMA589849 QVW589849 RFS589849 RPO589849 RZK589849 SJG589849 STC589849 TCY589849 TMU589849 TWQ589849 UGM589849 UQI589849 VAE589849 VKA589849 VTW589849 WDS589849 WNO589849 WXK589849 BC655385 KY655385 UU655385 AEQ655385 AOM655385 AYI655385 BIE655385 BSA655385 CBW655385 CLS655385 CVO655385 DFK655385 DPG655385 DZC655385 EIY655385 ESU655385 FCQ655385 FMM655385 FWI655385 GGE655385 GQA655385 GZW655385 HJS655385 HTO655385 IDK655385 ING655385 IXC655385 JGY655385 JQU655385 KAQ655385 KKM655385 KUI655385 LEE655385 LOA655385 LXW655385 MHS655385 MRO655385 NBK655385 NLG655385 NVC655385 OEY655385 OOU655385 OYQ655385 PIM655385 PSI655385 QCE655385 QMA655385 QVW655385 RFS655385 RPO655385 RZK655385 SJG655385 STC655385 TCY655385 TMU655385 TWQ655385 UGM655385 UQI655385 VAE655385 VKA655385 VTW655385 WDS655385 WNO655385 WXK655385 BC720921 KY720921 UU720921 AEQ720921 AOM720921 AYI720921 BIE720921 BSA720921 CBW720921 CLS720921 CVO720921 DFK720921 DPG720921 DZC720921 EIY720921 ESU720921 FCQ720921 FMM720921 FWI720921 GGE720921 GQA720921 GZW720921 HJS720921 HTO720921 IDK720921 ING720921 IXC720921 JGY720921 JQU720921 KAQ720921 KKM720921 KUI720921 LEE720921 LOA720921 LXW720921 MHS720921 MRO720921 NBK720921 NLG720921 NVC720921 OEY720921 OOU720921 OYQ720921 PIM720921 PSI720921 QCE720921 QMA720921 QVW720921 RFS720921 RPO720921 RZK720921 SJG720921 STC720921 TCY720921 TMU720921 TWQ720921 UGM720921 UQI720921 VAE720921 VKA720921 VTW720921 WDS720921 WNO720921 WXK720921 BC786457 KY786457 UU786457 AEQ786457 AOM786457 AYI786457 BIE786457 BSA786457 CBW786457 CLS786457 CVO786457 DFK786457 DPG786457 DZC786457 EIY786457 ESU786457 FCQ786457 FMM786457 FWI786457 GGE786457 GQA786457 GZW786457 HJS786457 HTO786457 IDK786457 ING786457 IXC786457 JGY786457 JQU786457 KAQ786457 KKM786457 KUI786457 LEE786457 LOA786457 LXW786457 MHS786457 MRO786457 NBK786457 NLG786457 NVC786457 OEY786457 OOU786457 OYQ786457 PIM786457 PSI786457 QCE786457 QMA786457 QVW786457 RFS786457 RPO786457 RZK786457 SJG786457 STC786457 TCY786457 TMU786457 TWQ786457 UGM786457 UQI786457 VAE786457 VKA786457 VTW786457 WDS786457 WNO786457 WXK786457 BC851993 KY851993 UU851993 AEQ851993 AOM851993 AYI851993 BIE851993 BSA851993 CBW851993 CLS851993 CVO851993 DFK851993 DPG851993 DZC851993 EIY851993 ESU851993 FCQ851993 FMM851993 FWI851993 GGE851993 GQA851993 GZW851993 HJS851993 HTO851993 IDK851993 ING851993 IXC851993 JGY851993 JQU851993 KAQ851993 KKM851993 KUI851993 LEE851993 LOA851993 LXW851993 MHS851993 MRO851993 NBK851993 NLG851993 NVC851993 OEY851993 OOU851993 OYQ851993 PIM851993 PSI851993 QCE851993 QMA851993 QVW851993 RFS851993 RPO851993 RZK851993 SJG851993 STC851993 TCY851993 TMU851993 TWQ851993 UGM851993 UQI851993 VAE851993 VKA851993 VTW851993 WDS851993 WNO851993 WXK851993 BC917529 KY917529 UU917529 AEQ917529 AOM917529 AYI917529 BIE917529 BSA917529 CBW917529 CLS917529 CVO917529 DFK917529 DPG917529 DZC917529 EIY917529 ESU917529 FCQ917529 FMM917529 FWI917529 GGE917529 GQA917529 GZW917529 HJS917529 HTO917529 IDK917529 ING917529 IXC917529 JGY917529 JQU917529 KAQ917529 KKM917529 KUI917529 LEE917529 LOA917529 LXW917529 MHS917529 MRO917529 NBK917529 NLG917529 NVC917529 OEY917529 OOU917529 OYQ917529 PIM917529 PSI917529 QCE917529 QMA917529 QVW917529 RFS917529 RPO917529 RZK917529 SJG917529 STC917529 TCY917529 TMU917529 TWQ917529 UGM917529 UQI917529 VAE917529 VKA917529 VTW917529 WDS917529 WNO917529 WXK917529 BC983065 KY983065 UU983065 AEQ983065 AOM983065 AYI983065 BIE983065 BSA983065 CBW983065 CLS983065 CVO983065 DFK983065 DPG983065 DZC983065 EIY983065 ESU983065 FCQ983065 FMM983065 FWI983065 GGE983065 GQA983065 GZW983065 HJS983065 HTO983065 IDK983065 ING983065 IXC983065 JGY983065 JQU983065 KAQ983065 KKM983065 KUI983065 LEE983065 LOA983065 LXW983065 MHS983065 MRO983065 NBK983065 NLG983065 NVC983065 OEY983065 OOU983065 OYQ983065 PIM983065 PSI983065 QCE983065 QMA983065 QVW983065 RFS983065 RPO983065 RZK983065 SJG983065 STC983065 TCY983065 TMU983065 TWQ983065 UGM983065 UQI983065 VAE983065 VKA983065 VTW983065 WDS983065 WNO983065 WXK983065">
      <formula1>"大正,昭和,平成"</formula1>
    </dataValidation>
    <dataValidation type="list" allowBlank="1" showInputMessage="1" showErrorMessage="1" sqref="K65602:AQ65602 JG65602:KM65602 TC65602:UI65602 ACY65602:AEE65602 AMU65602:AOA65602 AWQ65602:AXW65602 BGM65602:BHS65602 BQI65602:BRO65602 CAE65602:CBK65602 CKA65602:CLG65602 CTW65602:CVC65602 DDS65602:DEY65602 DNO65602:DOU65602 DXK65602:DYQ65602 EHG65602:EIM65602 ERC65602:ESI65602 FAY65602:FCE65602 FKU65602:FMA65602 FUQ65602:FVW65602 GEM65602:GFS65602 GOI65602:GPO65602 GYE65602:GZK65602 HIA65602:HJG65602 HRW65602:HTC65602 IBS65602:ICY65602 ILO65602:IMU65602 IVK65602:IWQ65602 JFG65602:JGM65602 JPC65602:JQI65602 JYY65602:KAE65602 KIU65602:KKA65602 KSQ65602:KTW65602 LCM65602:LDS65602 LMI65602:LNO65602 LWE65602:LXK65602 MGA65602:MHG65602 MPW65602:MRC65602 MZS65602:NAY65602 NJO65602:NKU65602 NTK65602:NUQ65602 ODG65602:OEM65602 ONC65602:OOI65602 OWY65602:OYE65602 PGU65602:PIA65602 PQQ65602:PRW65602 QAM65602:QBS65602 QKI65602:QLO65602 QUE65602:QVK65602 REA65602:RFG65602 RNW65602:RPC65602 RXS65602:RYY65602 SHO65602:SIU65602 SRK65602:SSQ65602 TBG65602:TCM65602 TLC65602:TMI65602 TUY65602:TWE65602 UEU65602:UGA65602 UOQ65602:UPW65602 UYM65602:UZS65602 VII65602:VJO65602 VSE65602:VTK65602 WCA65602:WDG65602 WLW65602:WNC65602 WVS65602:WWY65602 K131138:AQ131138 JG131138:KM131138 TC131138:UI131138 ACY131138:AEE131138 AMU131138:AOA131138 AWQ131138:AXW131138 BGM131138:BHS131138 BQI131138:BRO131138 CAE131138:CBK131138 CKA131138:CLG131138 CTW131138:CVC131138 DDS131138:DEY131138 DNO131138:DOU131138 DXK131138:DYQ131138 EHG131138:EIM131138 ERC131138:ESI131138 FAY131138:FCE131138 FKU131138:FMA131138 FUQ131138:FVW131138 GEM131138:GFS131138 GOI131138:GPO131138 GYE131138:GZK131138 HIA131138:HJG131138 HRW131138:HTC131138 IBS131138:ICY131138 ILO131138:IMU131138 IVK131138:IWQ131138 JFG131138:JGM131138 JPC131138:JQI131138 JYY131138:KAE131138 KIU131138:KKA131138 KSQ131138:KTW131138 LCM131138:LDS131138 LMI131138:LNO131138 LWE131138:LXK131138 MGA131138:MHG131138 MPW131138:MRC131138 MZS131138:NAY131138 NJO131138:NKU131138 NTK131138:NUQ131138 ODG131138:OEM131138 ONC131138:OOI131138 OWY131138:OYE131138 PGU131138:PIA131138 PQQ131138:PRW131138 QAM131138:QBS131138 QKI131138:QLO131138 QUE131138:QVK131138 REA131138:RFG131138 RNW131138:RPC131138 RXS131138:RYY131138 SHO131138:SIU131138 SRK131138:SSQ131138 TBG131138:TCM131138 TLC131138:TMI131138 TUY131138:TWE131138 UEU131138:UGA131138 UOQ131138:UPW131138 UYM131138:UZS131138 VII131138:VJO131138 VSE131138:VTK131138 WCA131138:WDG131138 WLW131138:WNC131138 WVS131138:WWY131138 K196674:AQ196674 JG196674:KM196674 TC196674:UI196674 ACY196674:AEE196674 AMU196674:AOA196674 AWQ196674:AXW196674 BGM196674:BHS196674 BQI196674:BRO196674 CAE196674:CBK196674 CKA196674:CLG196674 CTW196674:CVC196674 DDS196674:DEY196674 DNO196674:DOU196674 DXK196674:DYQ196674 EHG196674:EIM196674 ERC196674:ESI196674 FAY196674:FCE196674 FKU196674:FMA196674 FUQ196674:FVW196674 GEM196674:GFS196674 GOI196674:GPO196674 GYE196674:GZK196674 HIA196674:HJG196674 HRW196674:HTC196674 IBS196674:ICY196674 ILO196674:IMU196674 IVK196674:IWQ196674 JFG196674:JGM196674 JPC196674:JQI196674 JYY196674:KAE196674 KIU196674:KKA196674 KSQ196674:KTW196674 LCM196674:LDS196674 LMI196674:LNO196674 LWE196674:LXK196674 MGA196674:MHG196674 MPW196674:MRC196674 MZS196674:NAY196674 NJO196674:NKU196674 NTK196674:NUQ196674 ODG196674:OEM196674 ONC196674:OOI196674 OWY196674:OYE196674 PGU196674:PIA196674 PQQ196674:PRW196674 QAM196674:QBS196674 QKI196674:QLO196674 QUE196674:QVK196674 REA196674:RFG196674 RNW196674:RPC196674 RXS196674:RYY196674 SHO196674:SIU196674 SRK196674:SSQ196674 TBG196674:TCM196674 TLC196674:TMI196674 TUY196674:TWE196674 UEU196674:UGA196674 UOQ196674:UPW196674 UYM196674:UZS196674 VII196674:VJO196674 VSE196674:VTK196674 WCA196674:WDG196674 WLW196674:WNC196674 WVS196674:WWY196674 K262210:AQ262210 JG262210:KM262210 TC262210:UI262210 ACY262210:AEE262210 AMU262210:AOA262210 AWQ262210:AXW262210 BGM262210:BHS262210 BQI262210:BRO262210 CAE262210:CBK262210 CKA262210:CLG262210 CTW262210:CVC262210 DDS262210:DEY262210 DNO262210:DOU262210 DXK262210:DYQ262210 EHG262210:EIM262210 ERC262210:ESI262210 FAY262210:FCE262210 FKU262210:FMA262210 FUQ262210:FVW262210 GEM262210:GFS262210 GOI262210:GPO262210 GYE262210:GZK262210 HIA262210:HJG262210 HRW262210:HTC262210 IBS262210:ICY262210 ILO262210:IMU262210 IVK262210:IWQ262210 JFG262210:JGM262210 JPC262210:JQI262210 JYY262210:KAE262210 KIU262210:KKA262210 KSQ262210:KTW262210 LCM262210:LDS262210 LMI262210:LNO262210 LWE262210:LXK262210 MGA262210:MHG262210 MPW262210:MRC262210 MZS262210:NAY262210 NJO262210:NKU262210 NTK262210:NUQ262210 ODG262210:OEM262210 ONC262210:OOI262210 OWY262210:OYE262210 PGU262210:PIA262210 PQQ262210:PRW262210 QAM262210:QBS262210 QKI262210:QLO262210 QUE262210:QVK262210 REA262210:RFG262210 RNW262210:RPC262210 RXS262210:RYY262210 SHO262210:SIU262210 SRK262210:SSQ262210 TBG262210:TCM262210 TLC262210:TMI262210 TUY262210:TWE262210 UEU262210:UGA262210 UOQ262210:UPW262210 UYM262210:UZS262210 VII262210:VJO262210 VSE262210:VTK262210 WCA262210:WDG262210 WLW262210:WNC262210 WVS262210:WWY262210 K327746:AQ327746 JG327746:KM327746 TC327746:UI327746 ACY327746:AEE327746 AMU327746:AOA327746 AWQ327746:AXW327746 BGM327746:BHS327746 BQI327746:BRO327746 CAE327746:CBK327746 CKA327746:CLG327746 CTW327746:CVC327746 DDS327746:DEY327746 DNO327746:DOU327746 DXK327746:DYQ327746 EHG327746:EIM327746 ERC327746:ESI327746 FAY327746:FCE327746 FKU327746:FMA327746 FUQ327746:FVW327746 GEM327746:GFS327746 GOI327746:GPO327746 GYE327746:GZK327746 HIA327746:HJG327746 HRW327746:HTC327746 IBS327746:ICY327746 ILO327746:IMU327746 IVK327746:IWQ327746 JFG327746:JGM327746 JPC327746:JQI327746 JYY327746:KAE327746 KIU327746:KKA327746 KSQ327746:KTW327746 LCM327746:LDS327746 LMI327746:LNO327746 LWE327746:LXK327746 MGA327746:MHG327746 MPW327746:MRC327746 MZS327746:NAY327746 NJO327746:NKU327746 NTK327746:NUQ327746 ODG327746:OEM327746 ONC327746:OOI327746 OWY327746:OYE327746 PGU327746:PIA327746 PQQ327746:PRW327746 QAM327746:QBS327746 QKI327746:QLO327746 QUE327746:QVK327746 REA327746:RFG327746 RNW327746:RPC327746 RXS327746:RYY327746 SHO327746:SIU327746 SRK327746:SSQ327746 TBG327746:TCM327746 TLC327746:TMI327746 TUY327746:TWE327746 UEU327746:UGA327746 UOQ327746:UPW327746 UYM327746:UZS327746 VII327746:VJO327746 VSE327746:VTK327746 WCA327746:WDG327746 WLW327746:WNC327746 WVS327746:WWY327746 K393282:AQ393282 JG393282:KM393282 TC393282:UI393282 ACY393282:AEE393282 AMU393282:AOA393282 AWQ393282:AXW393282 BGM393282:BHS393282 BQI393282:BRO393282 CAE393282:CBK393282 CKA393282:CLG393282 CTW393282:CVC393282 DDS393282:DEY393282 DNO393282:DOU393282 DXK393282:DYQ393282 EHG393282:EIM393282 ERC393282:ESI393282 FAY393282:FCE393282 FKU393282:FMA393282 FUQ393282:FVW393282 GEM393282:GFS393282 GOI393282:GPO393282 GYE393282:GZK393282 HIA393282:HJG393282 HRW393282:HTC393282 IBS393282:ICY393282 ILO393282:IMU393282 IVK393282:IWQ393282 JFG393282:JGM393282 JPC393282:JQI393282 JYY393282:KAE393282 KIU393282:KKA393282 KSQ393282:KTW393282 LCM393282:LDS393282 LMI393282:LNO393282 LWE393282:LXK393282 MGA393282:MHG393282 MPW393282:MRC393282 MZS393282:NAY393282 NJO393282:NKU393282 NTK393282:NUQ393282 ODG393282:OEM393282 ONC393282:OOI393282 OWY393282:OYE393282 PGU393282:PIA393282 PQQ393282:PRW393282 QAM393282:QBS393282 QKI393282:QLO393282 QUE393282:QVK393282 REA393282:RFG393282 RNW393282:RPC393282 RXS393282:RYY393282 SHO393282:SIU393282 SRK393282:SSQ393282 TBG393282:TCM393282 TLC393282:TMI393282 TUY393282:TWE393282 UEU393282:UGA393282 UOQ393282:UPW393282 UYM393282:UZS393282 VII393282:VJO393282 VSE393282:VTK393282 WCA393282:WDG393282 WLW393282:WNC393282 WVS393282:WWY393282 K458818:AQ458818 JG458818:KM458818 TC458818:UI458818 ACY458818:AEE458818 AMU458818:AOA458818 AWQ458818:AXW458818 BGM458818:BHS458818 BQI458818:BRO458818 CAE458818:CBK458818 CKA458818:CLG458818 CTW458818:CVC458818 DDS458818:DEY458818 DNO458818:DOU458818 DXK458818:DYQ458818 EHG458818:EIM458818 ERC458818:ESI458818 FAY458818:FCE458818 FKU458818:FMA458818 FUQ458818:FVW458818 GEM458818:GFS458818 GOI458818:GPO458818 GYE458818:GZK458818 HIA458818:HJG458818 HRW458818:HTC458818 IBS458818:ICY458818 ILO458818:IMU458818 IVK458818:IWQ458818 JFG458818:JGM458818 JPC458818:JQI458818 JYY458818:KAE458818 KIU458818:KKA458818 KSQ458818:KTW458818 LCM458818:LDS458818 LMI458818:LNO458818 LWE458818:LXK458818 MGA458818:MHG458818 MPW458818:MRC458818 MZS458818:NAY458818 NJO458818:NKU458818 NTK458818:NUQ458818 ODG458818:OEM458818 ONC458818:OOI458818 OWY458818:OYE458818 PGU458818:PIA458818 PQQ458818:PRW458818 QAM458818:QBS458818 QKI458818:QLO458818 QUE458818:QVK458818 REA458818:RFG458818 RNW458818:RPC458818 RXS458818:RYY458818 SHO458818:SIU458818 SRK458818:SSQ458818 TBG458818:TCM458818 TLC458818:TMI458818 TUY458818:TWE458818 UEU458818:UGA458818 UOQ458818:UPW458818 UYM458818:UZS458818 VII458818:VJO458818 VSE458818:VTK458818 WCA458818:WDG458818 WLW458818:WNC458818 WVS458818:WWY458818 K524354:AQ524354 JG524354:KM524354 TC524354:UI524354 ACY524354:AEE524354 AMU524354:AOA524354 AWQ524354:AXW524354 BGM524354:BHS524354 BQI524354:BRO524354 CAE524354:CBK524354 CKA524354:CLG524354 CTW524354:CVC524354 DDS524354:DEY524354 DNO524354:DOU524354 DXK524354:DYQ524354 EHG524354:EIM524354 ERC524354:ESI524354 FAY524354:FCE524354 FKU524354:FMA524354 FUQ524354:FVW524354 GEM524354:GFS524354 GOI524354:GPO524354 GYE524354:GZK524354 HIA524354:HJG524354 HRW524354:HTC524354 IBS524354:ICY524354 ILO524354:IMU524354 IVK524354:IWQ524354 JFG524354:JGM524354 JPC524354:JQI524354 JYY524354:KAE524354 KIU524354:KKA524354 KSQ524354:KTW524354 LCM524354:LDS524354 LMI524354:LNO524354 LWE524354:LXK524354 MGA524354:MHG524354 MPW524354:MRC524354 MZS524354:NAY524354 NJO524354:NKU524354 NTK524354:NUQ524354 ODG524354:OEM524354 ONC524354:OOI524354 OWY524354:OYE524354 PGU524354:PIA524354 PQQ524354:PRW524354 QAM524354:QBS524354 QKI524354:QLO524354 QUE524354:QVK524354 REA524354:RFG524354 RNW524354:RPC524354 RXS524354:RYY524354 SHO524354:SIU524354 SRK524354:SSQ524354 TBG524354:TCM524354 TLC524354:TMI524354 TUY524354:TWE524354 UEU524354:UGA524354 UOQ524354:UPW524354 UYM524354:UZS524354 VII524354:VJO524354 VSE524354:VTK524354 WCA524354:WDG524354 WLW524354:WNC524354 WVS524354:WWY524354 K589890:AQ589890 JG589890:KM589890 TC589890:UI589890 ACY589890:AEE589890 AMU589890:AOA589890 AWQ589890:AXW589890 BGM589890:BHS589890 BQI589890:BRO589890 CAE589890:CBK589890 CKA589890:CLG589890 CTW589890:CVC589890 DDS589890:DEY589890 DNO589890:DOU589890 DXK589890:DYQ589890 EHG589890:EIM589890 ERC589890:ESI589890 FAY589890:FCE589890 FKU589890:FMA589890 FUQ589890:FVW589890 GEM589890:GFS589890 GOI589890:GPO589890 GYE589890:GZK589890 HIA589890:HJG589890 HRW589890:HTC589890 IBS589890:ICY589890 ILO589890:IMU589890 IVK589890:IWQ589890 JFG589890:JGM589890 JPC589890:JQI589890 JYY589890:KAE589890 KIU589890:KKA589890 KSQ589890:KTW589890 LCM589890:LDS589890 LMI589890:LNO589890 LWE589890:LXK589890 MGA589890:MHG589890 MPW589890:MRC589890 MZS589890:NAY589890 NJO589890:NKU589890 NTK589890:NUQ589890 ODG589890:OEM589890 ONC589890:OOI589890 OWY589890:OYE589890 PGU589890:PIA589890 PQQ589890:PRW589890 QAM589890:QBS589890 QKI589890:QLO589890 QUE589890:QVK589890 REA589890:RFG589890 RNW589890:RPC589890 RXS589890:RYY589890 SHO589890:SIU589890 SRK589890:SSQ589890 TBG589890:TCM589890 TLC589890:TMI589890 TUY589890:TWE589890 UEU589890:UGA589890 UOQ589890:UPW589890 UYM589890:UZS589890 VII589890:VJO589890 VSE589890:VTK589890 WCA589890:WDG589890 WLW589890:WNC589890 WVS589890:WWY589890 K655426:AQ655426 JG655426:KM655426 TC655426:UI655426 ACY655426:AEE655426 AMU655426:AOA655426 AWQ655426:AXW655426 BGM655426:BHS655426 BQI655426:BRO655426 CAE655426:CBK655426 CKA655426:CLG655426 CTW655426:CVC655426 DDS655426:DEY655426 DNO655426:DOU655426 DXK655426:DYQ655426 EHG655426:EIM655426 ERC655426:ESI655426 FAY655426:FCE655426 FKU655426:FMA655426 FUQ655426:FVW655426 GEM655426:GFS655426 GOI655426:GPO655426 GYE655426:GZK655426 HIA655426:HJG655426 HRW655426:HTC655426 IBS655426:ICY655426 ILO655426:IMU655426 IVK655426:IWQ655426 JFG655426:JGM655426 JPC655426:JQI655426 JYY655426:KAE655426 KIU655426:KKA655426 KSQ655426:KTW655426 LCM655426:LDS655426 LMI655426:LNO655426 LWE655426:LXK655426 MGA655426:MHG655426 MPW655426:MRC655426 MZS655426:NAY655426 NJO655426:NKU655426 NTK655426:NUQ655426 ODG655426:OEM655426 ONC655426:OOI655426 OWY655426:OYE655426 PGU655426:PIA655426 PQQ655426:PRW655426 QAM655426:QBS655426 QKI655426:QLO655426 QUE655426:QVK655426 REA655426:RFG655426 RNW655426:RPC655426 RXS655426:RYY655426 SHO655426:SIU655426 SRK655426:SSQ655426 TBG655426:TCM655426 TLC655426:TMI655426 TUY655426:TWE655426 UEU655426:UGA655426 UOQ655426:UPW655426 UYM655426:UZS655426 VII655426:VJO655426 VSE655426:VTK655426 WCA655426:WDG655426 WLW655426:WNC655426 WVS655426:WWY655426 K720962:AQ720962 JG720962:KM720962 TC720962:UI720962 ACY720962:AEE720962 AMU720962:AOA720962 AWQ720962:AXW720962 BGM720962:BHS720962 BQI720962:BRO720962 CAE720962:CBK720962 CKA720962:CLG720962 CTW720962:CVC720962 DDS720962:DEY720962 DNO720962:DOU720962 DXK720962:DYQ720962 EHG720962:EIM720962 ERC720962:ESI720962 FAY720962:FCE720962 FKU720962:FMA720962 FUQ720962:FVW720962 GEM720962:GFS720962 GOI720962:GPO720962 GYE720962:GZK720962 HIA720962:HJG720962 HRW720962:HTC720962 IBS720962:ICY720962 ILO720962:IMU720962 IVK720962:IWQ720962 JFG720962:JGM720962 JPC720962:JQI720962 JYY720962:KAE720962 KIU720962:KKA720962 KSQ720962:KTW720962 LCM720962:LDS720962 LMI720962:LNO720962 LWE720962:LXK720962 MGA720962:MHG720962 MPW720962:MRC720962 MZS720962:NAY720962 NJO720962:NKU720962 NTK720962:NUQ720962 ODG720962:OEM720962 ONC720962:OOI720962 OWY720962:OYE720962 PGU720962:PIA720962 PQQ720962:PRW720962 QAM720962:QBS720962 QKI720962:QLO720962 QUE720962:QVK720962 REA720962:RFG720962 RNW720962:RPC720962 RXS720962:RYY720962 SHO720962:SIU720962 SRK720962:SSQ720962 TBG720962:TCM720962 TLC720962:TMI720962 TUY720962:TWE720962 UEU720962:UGA720962 UOQ720962:UPW720962 UYM720962:UZS720962 VII720962:VJO720962 VSE720962:VTK720962 WCA720962:WDG720962 WLW720962:WNC720962 WVS720962:WWY720962 K786498:AQ786498 JG786498:KM786498 TC786498:UI786498 ACY786498:AEE786498 AMU786498:AOA786498 AWQ786498:AXW786498 BGM786498:BHS786498 BQI786498:BRO786498 CAE786498:CBK786498 CKA786498:CLG786498 CTW786498:CVC786498 DDS786498:DEY786498 DNO786498:DOU786498 DXK786498:DYQ786498 EHG786498:EIM786498 ERC786498:ESI786498 FAY786498:FCE786498 FKU786498:FMA786498 FUQ786498:FVW786498 GEM786498:GFS786498 GOI786498:GPO786498 GYE786498:GZK786498 HIA786498:HJG786498 HRW786498:HTC786498 IBS786498:ICY786498 ILO786498:IMU786498 IVK786498:IWQ786498 JFG786498:JGM786498 JPC786498:JQI786498 JYY786498:KAE786498 KIU786498:KKA786498 KSQ786498:KTW786498 LCM786498:LDS786498 LMI786498:LNO786498 LWE786498:LXK786498 MGA786498:MHG786498 MPW786498:MRC786498 MZS786498:NAY786498 NJO786498:NKU786498 NTK786498:NUQ786498 ODG786498:OEM786498 ONC786498:OOI786498 OWY786498:OYE786498 PGU786498:PIA786498 PQQ786498:PRW786498 QAM786498:QBS786498 QKI786498:QLO786498 QUE786498:QVK786498 REA786498:RFG786498 RNW786498:RPC786498 RXS786498:RYY786498 SHO786498:SIU786498 SRK786498:SSQ786498 TBG786498:TCM786498 TLC786498:TMI786498 TUY786498:TWE786498 UEU786498:UGA786498 UOQ786498:UPW786498 UYM786498:UZS786498 VII786498:VJO786498 VSE786498:VTK786498 WCA786498:WDG786498 WLW786498:WNC786498 WVS786498:WWY786498 K852034:AQ852034 JG852034:KM852034 TC852034:UI852034 ACY852034:AEE852034 AMU852034:AOA852034 AWQ852034:AXW852034 BGM852034:BHS852034 BQI852034:BRO852034 CAE852034:CBK852034 CKA852034:CLG852034 CTW852034:CVC852034 DDS852034:DEY852034 DNO852034:DOU852034 DXK852034:DYQ852034 EHG852034:EIM852034 ERC852034:ESI852034 FAY852034:FCE852034 FKU852034:FMA852034 FUQ852034:FVW852034 GEM852034:GFS852034 GOI852034:GPO852034 GYE852034:GZK852034 HIA852034:HJG852034 HRW852034:HTC852034 IBS852034:ICY852034 ILO852034:IMU852034 IVK852034:IWQ852034 JFG852034:JGM852034 JPC852034:JQI852034 JYY852034:KAE852034 KIU852034:KKA852034 KSQ852034:KTW852034 LCM852034:LDS852034 LMI852034:LNO852034 LWE852034:LXK852034 MGA852034:MHG852034 MPW852034:MRC852034 MZS852034:NAY852034 NJO852034:NKU852034 NTK852034:NUQ852034 ODG852034:OEM852034 ONC852034:OOI852034 OWY852034:OYE852034 PGU852034:PIA852034 PQQ852034:PRW852034 QAM852034:QBS852034 QKI852034:QLO852034 QUE852034:QVK852034 REA852034:RFG852034 RNW852034:RPC852034 RXS852034:RYY852034 SHO852034:SIU852034 SRK852034:SSQ852034 TBG852034:TCM852034 TLC852034:TMI852034 TUY852034:TWE852034 UEU852034:UGA852034 UOQ852034:UPW852034 UYM852034:UZS852034 VII852034:VJO852034 VSE852034:VTK852034 WCA852034:WDG852034 WLW852034:WNC852034 WVS852034:WWY852034 K917570:AQ917570 JG917570:KM917570 TC917570:UI917570 ACY917570:AEE917570 AMU917570:AOA917570 AWQ917570:AXW917570 BGM917570:BHS917570 BQI917570:BRO917570 CAE917570:CBK917570 CKA917570:CLG917570 CTW917570:CVC917570 DDS917570:DEY917570 DNO917570:DOU917570 DXK917570:DYQ917570 EHG917570:EIM917570 ERC917570:ESI917570 FAY917570:FCE917570 FKU917570:FMA917570 FUQ917570:FVW917570 GEM917570:GFS917570 GOI917570:GPO917570 GYE917570:GZK917570 HIA917570:HJG917570 HRW917570:HTC917570 IBS917570:ICY917570 ILO917570:IMU917570 IVK917570:IWQ917570 JFG917570:JGM917570 JPC917570:JQI917570 JYY917570:KAE917570 KIU917570:KKA917570 KSQ917570:KTW917570 LCM917570:LDS917570 LMI917570:LNO917570 LWE917570:LXK917570 MGA917570:MHG917570 MPW917570:MRC917570 MZS917570:NAY917570 NJO917570:NKU917570 NTK917570:NUQ917570 ODG917570:OEM917570 ONC917570:OOI917570 OWY917570:OYE917570 PGU917570:PIA917570 PQQ917570:PRW917570 QAM917570:QBS917570 QKI917570:QLO917570 QUE917570:QVK917570 REA917570:RFG917570 RNW917570:RPC917570 RXS917570:RYY917570 SHO917570:SIU917570 SRK917570:SSQ917570 TBG917570:TCM917570 TLC917570:TMI917570 TUY917570:TWE917570 UEU917570:UGA917570 UOQ917570:UPW917570 UYM917570:UZS917570 VII917570:VJO917570 VSE917570:VTK917570 WCA917570:WDG917570 WLW917570:WNC917570 WVS917570:WWY917570 K983106:AQ983106 JG983106:KM983106 TC983106:UI983106 ACY983106:AEE983106 AMU983106:AOA983106 AWQ983106:AXW983106 BGM983106:BHS983106 BQI983106:BRO983106 CAE983106:CBK983106 CKA983106:CLG983106 CTW983106:CVC983106 DDS983106:DEY983106 DNO983106:DOU983106 DXK983106:DYQ983106 EHG983106:EIM983106 ERC983106:ESI983106 FAY983106:FCE983106 FKU983106:FMA983106 FUQ983106:FVW983106 GEM983106:GFS983106 GOI983106:GPO983106 GYE983106:GZK983106 HIA983106:HJG983106 HRW983106:HTC983106 IBS983106:ICY983106 ILO983106:IMU983106 IVK983106:IWQ983106 JFG983106:JGM983106 JPC983106:JQI983106 JYY983106:KAE983106 KIU983106:KKA983106 KSQ983106:KTW983106 LCM983106:LDS983106 LMI983106:LNO983106 LWE983106:LXK983106 MGA983106:MHG983106 MPW983106:MRC983106 MZS983106:NAY983106 NJO983106:NKU983106 NTK983106:NUQ983106 ODG983106:OEM983106 ONC983106:OOI983106 OWY983106:OYE983106 PGU983106:PIA983106 PQQ983106:PRW983106 QAM983106:QBS983106 QKI983106:QLO983106 QUE983106:QVK983106 REA983106:RFG983106 RNW983106:RPC983106 RXS983106:RYY983106 SHO983106:SIU983106 SRK983106:SSQ983106 TBG983106:TCM983106 TLC983106:TMI983106 TUY983106:TWE983106 UEU983106:UGA983106 UOQ983106:UPW983106 UYM983106:UZS983106 VII983106:VJO983106 VSE983106:VTK983106 WCA983106:WDG983106 WLW983106:WNC983106 WVS983106:WWY983106">
      <formula1>"１,２,３,４,５,６,７,８"</formula1>
    </dataValidation>
    <dataValidation type="list" allowBlank="1" showInputMessage="1" showErrorMessage="1" sqref="Y983111:AC983111 JU983111:JY983111 TQ983111:TU983111 ADM983111:ADQ983111 ANI983111:ANM983111 AXE983111:AXI983111 BHA983111:BHE983111 BQW983111:BRA983111 CAS983111:CAW983111 CKO983111:CKS983111 CUK983111:CUO983111 DEG983111:DEK983111 DOC983111:DOG983111 DXY983111:DYC983111 EHU983111:EHY983111 ERQ983111:ERU983111 FBM983111:FBQ983111 FLI983111:FLM983111 FVE983111:FVI983111 GFA983111:GFE983111 GOW983111:GPA983111 GYS983111:GYW983111 HIO983111:HIS983111 HSK983111:HSO983111 ICG983111:ICK983111 IMC983111:IMG983111 IVY983111:IWC983111 JFU983111:JFY983111 JPQ983111:JPU983111 JZM983111:JZQ983111 KJI983111:KJM983111 KTE983111:KTI983111 LDA983111:LDE983111 LMW983111:LNA983111 LWS983111:LWW983111 MGO983111:MGS983111 MQK983111:MQO983111 NAG983111:NAK983111 NKC983111:NKG983111 NTY983111:NUC983111 ODU983111:ODY983111 ONQ983111:ONU983111 OXM983111:OXQ983111 PHI983111:PHM983111 PRE983111:PRI983111 QBA983111:QBE983111 QKW983111:QLA983111 QUS983111:QUW983111 REO983111:RES983111 ROK983111:ROO983111 RYG983111:RYK983111 SIC983111:SIG983111 SRY983111:SSC983111 TBU983111:TBY983111 TLQ983111:TLU983111 TVM983111:TVQ983111 UFI983111:UFM983111 UPE983111:UPI983111 UZA983111:UZE983111 VIW983111:VJA983111 VSS983111:VSW983111 WCO983111:WCS983111 WMK983111:WMO983111 WWG983111:WWK983111 Y65607:AC65607 JU65607:JY65607 TQ65607:TU65607 ADM65607:ADQ65607 ANI65607:ANM65607 AXE65607:AXI65607 BHA65607:BHE65607 BQW65607:BRA65607 CAS65607:CAW65607 CKO65607:CKS65607 CUK65607:CUO65607 DEG65607:DEK65607 DOC65607:DOG65607 DXY65607:DYC65607 EHU65607:EHY65607 ERQ65607:ERU65607 FBM65607:FBQ65607 FLI65607:FLM65607 FVE65607:FVI65607 GFA65607:GFE65607 GOW65607:GPA65607 GYS65607:GYW65607 HIO65607:HIS65607 HSK65607:HSO65607 ICG65607:ICK65607 IMC65607:IMG65607 IVY65607:IWC65607 JFU65607:JFY65607 JPQ65607:JPU65607 JZM65607:JZQ65607 KJI65607:KJM65607 KTE65607:KTI65607 LDA65607:LDE65607 LMW65607:LNA65607 LWS65607:LWW65607 MGO65607:MGS65607 MQK65607:MQO65607 NAG65607:NAK65607 NKC65607:NKG65607 NTY65607:NUC65607 ODU65607:ODY65607 ONQ65607:ONU65607 OXM65607:OXQ65607 PHI65607:PHM65607 PRE65607:PRI65607 QBA65607:QBE65607 QKW65607:QLA65607 QUS65607:QUW65607 REO65607:RES65607 ROK65607:ROO65607 RYG65607:RYK65607 SIC65607:SIG65607 SRY65607:SSC65607 TBU65607:TBY65607 TLQ65607:TLU65607 TVM65607:TVQ65607 UFI65607:UFM65607 UPE65607:UPI65607 UZA65607:UZE65607 VIW65607:VJA65607 VSS65607:VSW65607 WCO65607:WCS65607 WMK65607:WMO65607 WWG65607:WWK65607 Y131143:AC131143 JU131143:JY131143 TQ131143:TU131143 ADM131143:ADQ131143 ANI131143:ANM131143 AXE131143:AXI131143 BHA131143:BHE131143 BQW131143:BRA131143 CAS131143:CAW131143 CKO131143:CKS131143 CUK131143:CUO131143 DEG131143:DEK131143 DOC131143:DOG131143 DXY131143:DYC131143 EHU131143:EHY131143 ERQ131143:ERU131143 FBM131143:FBQ131143 FLI131143:FLM131143 FVE131143:FVI131143 GFA131143:GFE131143 GOW131143:GPA131143 GYS131143:GYW131143 HIO131143:HIS131143 HSK131143:HSO131143 ICG131143:ICK131143 IMC131143:IMG131143 IVY131143:IWC131143 JFU131143:JFY131143 JPQ131143:JPU131143 JZM131143:JZQ131143 KJI131143:KJM131143 KTE131143:KTI131143 LDA131143:LDE131143 LMW131143:LNA131143 LWS131143:LWW131143 MGO131143:MGS131143 MQK131143:MQO131143 NAG131143:NAK131143 NKC131143:NKG131143 NTY131143:NUC131143 ODU131143:ODY131143 ONQ131143:ONU131143 OXM131143:OXQ131143 PHI131143:PHM131143 PRE131143:PRI131143 QBA131143:QBE131143 QKW131143:QLA131143 QUS131143:QUW131143 REO131143:RES131143 ROK131143:ROO131143 RYG131143:RYK131143 SIC131143:SIG131143 SRY131143:SSC131143 TBU131143:TBY131143 TLQ131143:TLU131143 TVM131143:TVQ131143 UFI131143:UFM131143 UPE131143:UPI131143 UZA131143:UZE131143 VIW131143:VJA131143 VSS131143:VSW131143 WCO131143:WCS131143 WMK131143:WMO131143 WWG131143:WWK131143 Y196679:AC196679 JU196679:JY196679 TQ196679:TU196679 ADM196679:ADQ196679 ANI196679:ANM196679 AXE196679:AXI196679 BHA196679:BHE196679 BQW196679:BRA196679 CAS196679:CAW196679 CKO196679:CKS196679 CUK196679:CUO196679 DEG196679:DEK196679 DOC196679:DOG196679 DXY196679:DYC196679 EHU196679:EHY196679 ERQ196679:ERU196679 FBM196679:FBQ196679 FLI196679:FLM196679 FVE196679:FVI196679 GFA196679:GFE196679 GOW196679:GPA196679 GYS196679:GYW196679 HIO196679:HIS196679 HSK196679:HSO196679 ICG196679:ICK196679 IMC196679:IMG196679 IVY196679:IWC196679 JFU196679:JFY196679 JPQ196679:JPU196679 JZM196679:JZQ196679 KJI196679:KJM196679 KTE196679:KTI196679 LDA196679:LDE196679 LMW196679:LNA196679 LWS196679:LWW196679 MGO196679:MGS196679 MQK196679:MQO196679 NAG196679:NAK196679 NKC196679:NKG196679 NTY196679:NUC196679 ODU196679:ODY196679 ONQ196679:ONU196679 OXM196679:OXQ196679 PHI196679:PHM196679 PRE196679:PRI196679 QBA196679:QBE196679 QKW196679:QLA196679 QUS196679:QUW196679 REO196679:RES196679 ROK196679:ROO196679 RYG196679:RYK196679 SIC196679:SIG196679 SRY196679:SSC196679 TBU196679:TBY196679 TLQ196679:TLU196679 TVM196679:TVQ196679 UFI196679:UFM196679 UPE196679:UPI196679 UZA196679:UZE196679 VIW196679:VJA196679 VSS196679:VSW196679 WCO196679:WCS196679 WMK196679:WMO196679 WWG196679:WWK196679 Y262215:AC262215 JU262215:JY262215 TQ262215:TU262215 ADM262215:ADQ262215 ANI262215:ANM262215 AXE262215:AXI262215 BHA262215:BHE262215 BQW262215:BRA262215 CAS262215:CAW262215 CKO262215:CKS262215 CUK262215:CUO262215 DEG262215:DEK262215 DOC262215:DOG262215 DXY262215:DYC262215 EHU262215:EHY262215 ERQ262215:ERU262215 FBM262215:FBQ262215 FLI262215:FLM262215 FVE262215:FVI262215 GFA262215:GFE262215 GOW262215:GPA262215 GYS262215:GYW262215 HIO262215:HIS262215 HSK262215:HSO262215 ICG262215:ICK262215 IMC262215:IMG262215 IVY262215:IWC262215 JFU262215:JFY262215 JPQ262215:JPU262215 JZM262215:JZQ262215 KJI262215:KJM262215 KTE262215:KTI262215 LDA262215:LDE262215 LMW262215:LNA262215 LWS262215:LWW262215 MGO262215:MGS262215 MQK262215:MQO262215 NAG262215:NAK262215 NKC262215:NKG262215 NTY262215:NUC262215 ODU262215:ODY262215 ONQ262215:ONU262215 OXM262215:OXQ262215 PHI262215:PHM262215 PRE262215:PRI262215 QBA262215:QBE262215 QKW262215:QLA262215 QUS262215:QUW262215 REO262215:RES262215 ROK262215:ROO262215 RYG262215:RYK262215 SIC262215:SIG262215 SRY262215:SSC262215 TBU262215:TBY262215 TLQ262215:TLU262215 TVM262215:TVQ262215 UFI262215:UFM262215 UPE262215:UPI262215 UZA262215:UZE262215 VIW262215:VJA262215 VSS262215:VSW262215 WCO262215:WCS262215 WMK262215:WMO262215 WWG262215:WWK262215 Y327751:AC327751 JU327751:JY327751 TQ327751:TU327751 ADM327751:ADQ327751 ANI327751:ANM327751 AXE327751:AXI327751 BHA327751:BHE327751 BQW327751:BRA327751 CAS327751:CAW327751 CKO327751:CKS327751 CUK327751:CUO327751 DEG327751:DEK327751 DOC327751:DOG327751 DXY327751:DYC327751 EHU327751:EHY327751 ERQ327751:ERU327751 FBM327751:FBQ327751 FLI327751:FLM327751 FVE327751:FVI327751 GFA327751:GFE327751 GOW327751:GPA327751 GYS327751:GYW327751 HIO327751:HIS327751 HSK327751:HSO327751 ICG327751:ICK327751 IMC327751:IMG327751 IVY327751:IWC327751 JFU327751:JFY327751 JPQ327751:JPU327751 JZM327751:JZQ327751 KJI327751:KJM327751 KTE327751:KTI327751 LDA327751:LDE327751 LMW327751:LNA327751 LWS327751:LWW327751 MGO327751:MGS327751 MQK327751:MQO327751 NAG327751:NAK327751 NKC327751:NKG327751 NTY327751:NUC327751 ODU327751:ODY327751 ONQ327751:ONU327751 OXM327751:OXQ327751 PHI327751:PHM327751 PRE327751:PRI327751 QBA327751:QBE327751 QKW327751:QLA327751 QUS327751:QUW327751 REO327751:RES327751 ROK327751:ROO327751 RYG327751:RYK327751 SIC327751:SIG327751 SRY327751:SSC327751 TBU327751:TBY327751 TLQ327751:TLU327751 TVM327751:TVQ327751 UFI327751:UFM327751 UPE327751:UPI327751 UZA327751:UZE327751 VIW327751:VJA327751 VSS327751:VSW327751 WCO327751:WCS327751 WMK327751:WMO327751 WWG327751:WWK327751 Y393287:AC393287 JU393287:JY393287 TQ393287:TU393287 ADM393287:ADQ393287 ANI393287:ANM393287 AXE393287:AXI393287 BHA393287:BHE393287 BQW393287:BRA393287 CAS393287:CAW393287 CKO393287:CKS393287 CUK393287:CUO393287 DEG393287:DEK393287 DOC393287:DOG393287 DXY393287:DYC393287 EHU393287:EHY393287 ERQ393287:ERU393287 FBM393287:FBQ393287 FLI393287:FLM393287 FVE393287:FVI393287 GFA393287:GFE393287 GOW393287:GPA393287 GYS393287:GYW393287 HIO393287:HIS393287 HSK393287:HSO393287 ICG393287:ICK393287 IMC393287:IMG393287 IVY393287:IWC393287 JFU393287:JFY393287 JPQ393287:JPU393287 JZM393287:JZQ393287 KJI393287:KJM393287 KTE393287:KTI393287 LDA393287:LDE393287 LMW393287:LNA393287 LWS393287:LWW393287 MGO393287:MGS393287 MQK393287:MQO393287 NAG393287:NAK393287 NKC393287:NKG393287 NTY393287:NUC393287 ODU393287:ODY393287 ONQ393287:ONU393287 OXM393287:OXQ393287 PHI393287:PHM393287 PRE393287:PRI393287 QBA393287:QBE393287 QKW393287:QLA393287 QUS393287:QUW393287 REO393287:RES393287 ROK393287:ROO393287 RYG393287:RYK393287 SIC393287:SIG393287 SRY393287:SSC393287 TBU393287:TBY393287 TLQ393287:TLU393287 TVM393287:TVQ393287 UFI393287:UFM393287 UPE393287:UPI393287 UZA393287:UZE393287 VIW393287:VJA393287 VSS393287:VSW393287 WCO393287:WCS393287 WMK393287:WMO393287 WWG393287:WWK393287 Y458823:AC458823 JU458823:JY458823 TQ458823:TU458823 ADM458823:ADQ458823 ANI458823:ANM458823 AXE458823:AXI458823 BHA458823:BHE458823 BQW458823:BRA458823 CAS458823:CAW458823 CKO458823:CKS458823 CUK458823:CUO458823 DEG458823:DEK458823 DOC458823:DOG458823 DXY458823:DYC458823 EHU458823:EHY458823 ERQ458823:ERU458823 FBM458823:FBQ458823 FLI458823:FLM458823 FVE458823:FVI458823 GFA458823:GFE458823 GOW458823:GPA458823 GYS458823:GYW458823 HIO458823:HIS458823 HSK458823:HSO458823 ICG458823:ICK458823 IMC458823:IMG458823 IVY458823:IWC458823 JFU458823:JFY458823 JPQ458823:JPU458823 JZM458823:JZQ458823 KJI458823:KJM458823 KTE458823:KTI458823 LDA458823:LDE458823 LMW458823:LNA458823 LWS458823:LWW458823 MGO458823:MGS458823 MQK458823:MQO458823 NAG458823:NAK458823 NKC458823:NKG458823 NTY458823:NUC458823 ODU458823:ODY458823 ONQ458823:ONU458823 OXM458823:OXQ458823 PHI458823:PHM458823 PRE458823:PRI458823 QBA458823:QBE458823 QKW458823:QLA458823 QUS458823:QUW458823 REO458823:RES458823 ROK458823:ROO458823 RYG458823:RYK458823 SIC458823:SIG458823 SRY458823:SSC458823 TBU458823:TBY458823 TLQ458823:TLU458823 TVM458823:TVQ458823 UFI458823:UFM458823 UPE458823:UPI458823 UZA458823:UZE458823 VIW458823:VJA458823 VSS458823:VSW458823 WCO458823:WCS458823 WMK458823:WMO458823 WWG458823:WWK458823 Y524359:AC524359 JU524359:JY524359 TQ524359:TU524359 ADM524359:ADQ524359 ANI524359:ANM524359 AXE524359:AXI524359 BHA524359:BHE524359 BQW524359:BRA524359 CAS524359:CAW524359 CKO524359:CKS524359 CUK524359:CUO524359 DEG524359:DEK524359 DOC524359:DOG524359 DXY524359:DYC524359 EHU524359:EHY524359 ERQ524359:ERU524359 FBM524359:FBQ524359 FLI524359:FLM524359 FVE524359:FVI524359 GFA524359:GFE524359 GOW524359:GPA524359 GYS524359:GYW524359 HIO524359:HIS524359 HSK524359:HSO524359 ICG524359:ICK524359 IMC524359:IMG524359 IVY524359:IWC524359 JFU524359:JFY524359 JPQ524359:JPU524359 JZM524359:JZQ524359 KJI524359:KJM524359 KTE524359:KTI524359 LDA524359:LDE524359 LMW524359:LNA524359 LWS524359:LWW524359 MGO524359:MGS524359 MQK524359:MQO524359 NAG524359:NAK524359 NKC524359:NKG524359 NTY524359:NUC524359 ODU524359:ODY524359 ONQ524359:ONU524359 OXM524359:OXQ524359 PHI524359:PHM524359 PRE524359:PRI524359 QBA524359:QBE524359 QKW524359:QLA524359 QUS524359:QUW524359 REO524359:RES524359 ROK524359:ROO524359 RYG524359:RYK524359 SIC524359:SIG524359 SRY524359:SSC524359 TBU524359:TBY524359 TLQ524359:TLU524359 TVM524359:TVQ524359 UFI524359:UFM524359 UPE524359:UPI524359 UZA524359:UZE524359 VIW524359:VJA524359 VSS524359:VSW524359 WCO524359:WCS524359 WMK524359:WMO524359 WWG524359:WWK524359 Y589895:AC589895 JU589895:JY589895 TQ589895:TU589895 ADM589895:ADQ589895 ANI589895:ANM589895 AXE589895:AXI589895 BHA589895:BHE589895 BQW589895:BRA589895 CAS589895:CAW589895 CKO589895:CKS589895 CUK589895:CUO589895 DEG589895:DEK589895 DOC589895:DOG589895 DXY589895:DYC589895 EHU589895:EHY589895 ERQ589895:ERU589895 FBM589895:FBQ589895 FLI589895:FLM589895 FVE589895:FVI589895 GFA589895:GFE589895 GOW589895:GPA589895 GYS589895:GYW589895 HIO589895:HIS589895 HSK589895:HSO589895 ICG589895:ICK589895 IMC589895:IMG589895 IVY589895:IWC589895 JFU589895:JFY589895 JPQ589895:JPU589895 JZM589895:JZQ589895 KJI589895:KJM589895 KTE589895:KTI589895 LDA589895:LDE589895 LMW589895:LNA589895 LWS589895:LWW589895 MGO589895:MGS589895 MQK589895:MQO589895 NAG589895:NAK589895 NKC589895:NKG589895 NTY589895:NUC589895 ODU589895:ODY589895 ONQ589895:ONU589895 OXM589895:OXQ589895 PHI589895:PHM589895 PRE589895:PRI589895 QBA589895:QBE589895 QKW589895:QLA589895 QUS589895:QUW589895 REO589895:RES589895 ROK589895:ROO589895 RYG589895:RYK589895 SIC589895:SIG589895 SRY589895:SSC589895 TBU589895:TBY589895 TLQ589895:TLU589895 TVM589895:TVQ589895 UFI589895:UFM589895 UPE589895:UPI589895 UZA589895:UZE589895 VIW589895:VJA589895 VSS589895:VSW589895 WCO589895:WCS589895 WMK589895:WMO589895 WWG589895:WWK589895 Y655431:AC655431 JU655431:JY655431 TQ655431:TU655431 ADM655431:ADQ655431 ANI655431:ANM655431 AXE655431:AXI655431 BHA655431:BHE655431 BQW655431:BRA655431 CAS655431:CAW655431 CKO655431:CKS655431 CUK655431:CUO655431 DEG655431:DEK655431 DOC655431:DOG655431 DXY655431:DYC655431 EHU655431:EHY655431 ERQ655431:ERU655431 FBM655431:FBQ655431 FLI655431:FLM655431 FVE655431:FVI655431 GFA655431:GFE655431 GOW655431:GPA655431 GYS655431:GYW655431 HIO655431:HIS655431 HSK655431:HSO655431 ICG655431:ICK655431 IMC655431:IMG655431 IVY655431:IWC655431 JFU655431:JFY655431 JPQ655431:JPU655431 JZM655431:JZQ655431 KJI655431:KJM655431 KTE655431:KTI655431 LDA655431:LDE655431 LMW655431:LNA655431 LWS655431:LWW655431 MGO655431:MGS655431 MQK655431:MQO655431 NAG655431:NAK655431 NKC655431:NKG655431 NTY655431:NUC655431 ODU655431:ODY655431 ONQ655431:ONU655431 OXM655431:OXQ655431 PHI655431:PHM655431 PRE655431:PRI655431 QBA655431:QBE655431 QKW655431:QLA655431 QUS655431:QUW655431 REO655431:RES655431 ROK655431:ROO655431 RYG655431:RYK655431 SIC655431:SIG655431 SRY655431:SSC655431 TBU655431:TBY655431 TLQ655431:TLU655431 TVM655431:TVQ655431 UFI655431:UFM655431 UPE655431:UPI655431 UZA655431:UZE655431 VIW655431:VJA655431 VSS655431:VSW655431 WCO655431:WCS655431 WMK655431:WMO655431 WWG655431:WWK655431 Y720967:AC720967 JU720967:JY720967 TQ720967:TU720967 ADM720967:ADQ720967 ANI720967:ANM720967 AXE720967:AXI720967 BHA720967:BHE720967 BQW720967:BRA720967 CAS720967:CAW720967 CKO720967:CKS720967 CUK720967:CUO720967 DEG720967:DEK720967 DOC720967:DOG720967 DXY720967:DYC720967 EHU720967:EHY720967 ERQ720967:ERU720967 FBM720967:FBQ720967 FLI720967:FLM720967 FVE720967:FVI720967 GFA720967:GFE720967 GOW720967:GPA720967 GYS720967:GYW720967 HIO720967:HIS720967 HSK720967:HSO720967 ICG720967:ICK720967 IMC720967:IMG720967 IVY720967:IWC720967 JFU720967:JFY720967 JPQ720967:JPU720967 JZM720967:JZQ720967 KJI720967:KJM720967 KTE720967:KTI720967 LDA720967:LDE720967 LMW720967:LNA720967 LWS720967:LWW720967 MGO720967:MGS720967 MQK720967:MQO720967 NAG720967:NAK720967 NKC720967:NKG720967 NTY720967:NUC720967 ODU720967:ODY720967 ONQ720967:ONU720967 OXM720967:OXQ720967 PHI720967:PHM720967 PRE720967:PRI720967 QBA720967:QBE720967 QKW720967:QLA720967 QUS720967:QUW720967 REO720967:RES720967 ROK720967:ROO720967 RYG720967:RYK720967 SIC720967:SIG720967 SRY720967:SSC720967 TBU720967:TBY720967 TLQ720967:TLU720967 TVM720967:TVQ720967 UFI720967:UFM720967 UPE720967:UPI720967 UZA720967:UZE720967 VIW720967:VJA720967 VSS720967:VSW720967 WCO720967:WCS720967 WMK720967:WMO720967 WWG720967:WWK720967 Y786503:AC786503 JU786503:JY786503 TQ786503:TU786503 ADM786503:ADQ786503 ANI786503:ANM786503 AXE786503:AXI786503 BHA786503:BHE786503 BQW786503:BRA786503 CAS786503:CAW786503 CKO786503:CKS786503 CUK786503:CUO786503 DEG786503:DEK786503 DOC786503:DOG786503 DXY786503:DYC786503 EHU786503:EHY786503 ERQ786503:ERU786503 FBM786503:FBQ786503 FLI786503:FLM786503 FVE786503:FVI786503 GFA786503:GFE786503 GOW786503:GPA786503 GYS786503:GYW786503 HIO786503:HIS786503 HSK786503:HSO786503 ICG786503:ICK786503 IMC786503:IMG786503 IVY786503:IWC786503 JFU786503:JFY786503 JPQ786503:JPU786503 JZM786503:JZQ786503 KJI786503:KJM786503 KTE786503:KTI786503 LDA786503:LDE786503 LMW786503:LNA786503 LWS786503:LWW786503 MGO786503:MGS786503 MQK786503:MQO786503 NAG786503:NAK786503 NKC786503:NKG786503 NTY786503:NUC786503 ODU786503:ODY786503 ONQ786503:ONU786503 OXM786503:OXQ786503 PHI786503:PHM786503 PRE786503:PRI786503 QBA786503:QBE786503 QKW786503:QLA786503 QUS786503:QUW786503 REO786503:RES786503 ROK786503:ROO786503 RYG786503:RYK786503 SIC786503:SIG786503 SRY786503:SSC786503 TBU786503:TBY786503 TLQ786503:TLU786503 TVM786503:TVQ786503 UFI786503:UFM786503 UPE786503:UPI786503 UZA786503:UZE786503 VIW786503:VJA786503 VSS786503:VSW786503 WCO786503:WCS786503 WMK786503:WMO786503 WWG786503:WWK786503 Y852039:AC852039 JU852039:JY852039 TQ852039:TU852039 ADM852039:ADQ852039 ANI852039:ANM852039 AXE852039:AXI852039 BHA852039:BHE852039 BQW852039:BRA852039 CAS852039:CAW852039 CKO852039:CKS852039 CUK852039:CUO852039 DEG852039:DEK852039 DOC852039:DOG852039 DXY852039:DYC852039 EHU852039:EHY852039 ERQ852039:ERU852039 FBM852039:FBQ852039 FLI852039:FLM852039 FVE852039:FVI852039 GFA852039:GFE852039 GOW852039:GPA852039 GYS852039:GYW852039 HIO852039:HIS852039 HSK852039:HSO852039 ICG852039:ICK852039 IMC852039:IMG852039 IVY852039:IWC852039 JFU852039:JFY852039 JPQ852039:JPU852039 JZM852039:JZQ852039 KJI852039:KJM852039 KTE852039:KTI852039 LDA852039:LDE852039 LMW852039:LNA852039 LWS852039:LWW852039 MGO852039:MGS852039 MQK852039:MQO852039 NAG852039:NAK852039 NKC852039:NKG852039 NTY852039:NUC852039 ODU852039:ODY852039 ONQ852039:ONU852039 OXM852039:OXQ852039 PHI852039:PHM852039 PRE852039:PRI852039 QBA852039:QBE852039 QKW852039:QLA852039 QUS852039:QUW852039 REO852039:RES852039 ROK852039:ROO852039 RYG852039:RYK852039 SIC852039:SIG852039 SRY852039:SSC852039 TBU852039:TBY852039 TLQ852039:TLU852039 TVM852039:TVQ852039 UFI852039:UFM852039 UPE852039:UPI852039 UZA852039:UZE852039 VIW852039:VJA852039 VSS852039:VSW852039 WCO852039:WCS852039 WMK852039:WMO852039 WWG852039:WWK852039 Y917575:AC917575 JU917575:JY917575 TQ917575:TU917575 ADM917575:ADQ917575 ANI917575:ANM917575 AXE917575:AXI917575 BHA917575:BHE917575 BQW917575:BRA917575 CAS917575:CAW917575 CKO917575:CKS917575 CUK917575:CUO917575 DEG917575:DEK917575 DOC917575:DOG917575 DXY917575:DYC917575 EHU917575:EHY917575 ERQ917575:ERU917575 FBM917575:FBQ917575 FLI917575:FLM917575 FVE917575:FVI917575 GFA917575:GFE917575 GOW917575:GPA917575 GYS917575:GYW917575 HIO917575:HIS917575 HSK917575:HSO917575 ICG917575:ICK917575 IMC917575:IMG917575 IVY917575:IWC917575 JFU917575:JFY917575 JPQ917575:JPU917575 JZM917575:JZQ917575 KJI917575:KJM917575 KTE917575:KTI917575 LDA917575:LDE917575 LMW917575:LNA917575 LWS917575:LWW917575 MGO917575:MGS917575 MQK917575:MQO917575 NAG917575:NAK917575 NKC917575:NKG917575 NTY917575:NUC917575 ODU917575:ODY917575 ONQ917575:ONU917575 OXM917575:OXQ917575 PHI917575:PHM917575 PRE917575:PRI917575 QBA917575:QBE917575 QKW917575:QLA917575 QUS917575:QUW917575 REO917575:RES917575 ROK917575:ROO917575 RYG917575:RYK917575 SIC917575:SIG917575 SRY917575:SSC917575 TBU917575:TBY917575 TLQ917575:TLU917575 TVM917575:TVQ917575 UFI917575:UFM917575 UPE917575:UPI917575 UZA917575:UZE917575 VIW917575:VJA917575 VSS917575:VSW917575 WCO917575:WCS917575 WMK917575:WMO917575 WWG917575:WWK917575 JU68:JY68 TQ68:TU68 ADM68:ADQ68 ANI68:ANM68 AXE68:AXI68 BHA68:BHE68 BQW68:BRA68 CAS68:CAW68 CKO68:CKS68 CUK68:CUO68 DEG68:DEK68 DOC68:DOG68 DXY68:DYC68 EHU68:EHY68 ERQ68:ERU68 FBM68:FBQ68 FLI68:FLM68 FVE68:FVI68 GFA68:GFE68 GOW68:GPA68 GYS68:GYW68 HIO68:HIS68 HSK68:HSO68 ICG68:ICK68 IMC68:IMG68 IVY68:IWC68 JFU68:JFY68 JPQ68:JPU68 JZM68:JZQ68 KJI68:KJM68 KTE68:KTI68 LDA68:LDE68 LMW68:LNA68 LWS68:LWW68 MGO68:MGS68 MQK68:MQO68 NAG68:NAK68 NKC68:NKG68 NTY68:NUC68 ODU68:ODY68 ONQ68:ONU68 OXM68:OXQ68 PHI68:PHM68 PRE68:PRI68 QBA68:QBE68 QKW68:QLA68 QUS68:QUW68 REO68:RES68 ROK68:ROO68 RYG68:RYK68 SIC68:SIG68 SRY68:SSC68 TBU68:TBY68 TLQ68:TLU68 TVM68:TVQ68 UFI68:UFM68 UPE68:UPI68 UZA68:UZE68 VIW68:VJA68 VSS68:VSW68 WCO68:WCS68 WMK68:WMO68 WWG68:WWK68">
      <formula1>"4,5,6,7,8,9,10,11,12"</formula1>
    </dataValidation>
    <dataValidation type="list" allowBlank="1" showInputMessage="1" showErrorMessage="1" sqref="BT983111:BX983111 LP983111:LT983111 VL983111:VP983111 AFH983111:AFL983111 APD983111:APH983111 AYZ983111:AZD983111 BIV983111:BIZ983111 BSR983111:BSV983111 CCN983111:CCR983111 CMJ983111:CMN983111 CWF983111:CWJ983111 DGB983111:DGF983111 DPX983111:DQB983111 DZT983111:DZX983111 EJP983111:EJT983111 ETL983111:ETP983111 FDH983111:FDL983111 FND983111:FNH983111 FWZ983111:FXD983111 GGV983111:GGZ983111 GQR983111:GQV983111 HAN983111:HAR983111 HKJ983111:HKN983111 HUF983111:HUJ983111 IEB983111:IEF983111 INX983111:IOB983111 IXT983111:IXX983111 JHP983111:JHT983111 JRL983111:JRP983111 KBH983111:KBL983111 KLD983111:KLH983111 KUZ983111:KVD983111 LEV983111:LEZ983111 LOR983111:LOV983111 LYN983111:LYR983111 MIJ983111:MIN983111 MSF983111:MSJ983111 NCB983111:NCF983111 NLX983111:NMB983111 NVT983111:NVX983111 OFP983111:OFT983111 OPL983111:OPP983111 OZH983111:OZL983111 PJD983111:PJH983111 PSZ983111:PTD983111 QCV983111:QCZ983111 QMR983111:QMV983111 QWN983111:QWR983111 RGJ983111:RGN983111 RQF983111:RQJ983111 SAB983111:SAF983111 SJX983111:SKB983111 STT983111:STX983111 TDP983111:TDT983111 TNL983111:TNP983111 TXH983111:TXL983111 UHD983111:UHH983111 UQZ983111:URD983111 VAV983111:VAZ983111 VKR983111:VKV983111 VUN983111:VUR983111 WEJ983111:WEN983111 WOF983111:WOJ983111 WYB983111:WYF983111 BT65607:BX65607 LP65607:LT65607 VL65607:VP65607 AFH65607:AFL65607 APD65607:APH65607 AYZ65607:AZD65607 BIV65607:BIZ65607 BSR65607:BSV65607 CCN65607:CCR65607 CMJ65607:CMN65607 CWF65607:CWJ65607 DGB65607:DGF65607 DPX65607:DQB65607 DZT65607:DZX65607 EJP65607:EJT65607 ETL65607:ETP65607 FDH65607:FDL65607 FND65607:FNH65607 FWZ65607:FXD65607 GGV65607:GGZ65607 GQR65607:GQV65607 HAN65607:HAR65607 HKJ65607:HKN65607 HUF65607:HUJ65607 IEB65607:IEF65607 INX65607:IOB65607 IXT65607:IXX65607 JHP65607:JHT65607 JRL65607:JRP65607 KBH65607:KBL65607 KLD65607:KLH65607 KUZ65607:KVD65607 LEV65607:LEZ65607 LOR65607:LOV65607 LYN65607:LYR65607 MIJ65607:MIN65607 MSF65607:MSJ65607 NCB65607:NCF65607 NLX65607:NMB65607 NVT65607:NVX65607 OFP65607:OFT65607 OPL65607:OPP65607 OZH65607:OZL65607 PJD65607:PJH65607 PSZ65607:PTD65607 QCV65607:QCZ65607 QMR65607:QMV65607 QWN65607:QWR65607 RGJ65607:RGN65607 RQF65607:RQJ65607 SAB65607:SAF65607 SJX65607:SKB65607 STT65607:STX65607 TDP65607:TDT65607 TNL65607:TNP65607 TXH65607:TXL65607 UHD65607:UHH65607 UQZ65607:URD65607 VAV65607:VAZ65607 VKR65607:VKV65607 VUN65607:VUR65607 WEJ65607:WEN65607 WOF65607:WOJ65607 WYB65607:WYF65607 BT131143:BX131143 LP131143:LT131143 VL131143:VP131143 AFH131143:AFL131143 APD131143:APH131143 AYZ131143:AZD131143 BIV131143:BIZ131143 BSR131143:BSV131143 CCN131143:CCR131143 CMJ131143:CMN131143 CWF131143:CWJ131143 DGB131143:DGF131143 DPX131143:DQB131143 DZT131143:DZX131143 EJP131143:EJT131143 ETL131143:ETP131143 FDH131143:FDL131143 FND131143:FNH131143 FWZ131143:FXD131143 GGV131143:GGZ131143 GQR131143:GQV131143 HAN131143:HAR131143 HKJ131143:HKN131143 HUF131143:HUJ131143 IEB131143:IEF131143 INX131143:IOB131143 IXT131143:IXX131143 JHP131143:JHT131143 JRL131143:JRP131143 KBH131143:KBL131143 KLD131143:KLH131143 KUZ131143:KVD131143 LEV131143:LEZ131143 LOR131143:LOV131143 LYN131143:LYR131143 MIJ131143:MIN131143 MSF131143:MSJ131143 NCB131143:NCF131143 NLX131143:NMB131143 NVT131143:NVX131143 OFP131143:OFT131143 OPL131143:OPP131143 OZH131143:OZL131143 PJD131143:PJH131143 PSZ131143:PTD131143 QCV131143:QCZ131143 QMR131143:QMV131143 QWN131143:QWR131143 RGJ131143:RGN131143 RQF131143:RQJ131143 SAB131143:SAF131143 SJX131143:SKB131143 STT131143:STX131143 TDP131143:TDT131143 TNL131143:TNP131143 TXH131143:TXL131143 UHD131143:UHH131143 UQZ131143:URD131143 VAV131143:VAZ131143 VKR131143:VKV131143 VUN131143:VUR131143 WEJ131143:WEN131143 WOF131143:WOJ131143 WYB131143:WYF131143 BT196679:BX196679 LP196679:LT196679 VL196679:VP196679 AFH196679:AFL196679 APD196679:APH196679 AYZ196679:AZD196679 BIV196679:BIZ196679 BSR196679:BSV196679 CCN196679:CCR196679 CMJ196679:CMN196679 CWF196679:CWJ196679 DGB196679:DGF196679 DPX196679:DQB196679 DZT196679:DZX196679 EJP196679:EJT196679 ETL196679:ETP196679 FDH196679:FDL196679 FND196679:FNH196679 FWZ196679:FXD196679 GGV196679:GGZ196679 GQR196679:GQV196679 HAN196679:HAR196679 HKJ196679:HKN196679 HUF196679:HUJ196679 IEB196679:IEF196679 INX196679:IOB196679 IXT196679:IXX196679 JHP196679:JHT196679 JRL196679:JRP196679 KBH196679:KBL196679 KLD196679:KLH196679 KUZ196679:KVD196679 LEV196679:LEZ196679 LOR196679:LOV196679 LYN196679:LYR196679 MIJ196679:MIN196679 MSF196679:MSJ196679 NCB196679:NCF196679 NLX196679:NMB196679 NVT196679:NVX196679 OFP196679:OFT196679 OPL196679:OPP196679 OZH196679:OZL196679 PJD196679:PJH196679 PSZ196679:PTD196679 QCV196679:QCZ196679 QMR196679:QMV196679 QWN196679:QWR196679 RGJ196679:RGN196679 RQF196679:RQJ196679 SAB196679:SAF196679 SJX196679:SKB196679 STT196679:STX196679 TDP196679:TDT196679 TNL196679:TNP196679 TXH196679:TXL196679 UHD196679:UHH196679 UQZ196679:URD196679 VAV196679:VAZ196679 VKR196679:VKV196679 VUN196679:VUR196679 WEJ196679:WEN196679 WOF196679:WOJ196679 WYB196679:WYF196679 BT262215:BX262215 LP262215:LT262215 VL262215:VP262215 AFH262215:AFL262215 APD262215:APH262215 AYZ262215:AZD262215 BIV262215:BIZ262215 BSR262215:BSV262215 CCN262215:CCR262215 CMJ262215:CMN262215 CWF262215:CWJ262215 DGB262215:DGF262215 DPX262215:DQB262215 DZT262215:DZX262215 EJP262215:EJT262215 ETL262215:ETP262215 FDH262215:FDL262215 FND262215:FNH262215 FWZ262215:FXD262215 GGV262215:GGZ262215 GQR262215:GQV262215 HAN262215:HAR262215 HKJ262215:HKN262215 HUF262215:HUJ262215 IEB262215:IEF262215 INX262215:IOB262215 IXT262215:IXX262215 JHP262215:JHT262215 JRL262215:JRP262215 KBH262215:KBL262215 KLD262215:KLH262215 KUZ262215:KVD262215 LEV262215:LEZ262215 LOR262215:LOV262215 LYN262215:LYR262215 MIJ262215:MIN262215 MSF262215:MSJ262215 NCB262215:NCF262215 NLX262215:NMB262215 NVT262215:NVX262215 OFP262215:OFT262215 OPL262215:OPP262215 OZH262215:OZL262215 PJD262215:PJH262215 PSZ262215:PTD262215 QCV262215:QCZ262215 QMR262215:QMV262215 QWN262215:QWR262215 RGJ262215:RGN262215 RQF262215:RQJ262215 SAB262215:SAF262215 SJX262215:SKB262215 STT262215:STX262215 TDP262215:TDT262215 TNL262215:TNP262215 TXH262215:TXL262215 UHD262215:UHH262215 UQZ262215:URD262215 VAV262215:VAZ262215 VKR262215:VKV262215 VUN262215:VUR262215 WEJ262215:WEN262215 WOF262215:WOJ262215 WYB262215:WYF262215 BT327751:BX327751 LP327751:LT327751 VL327751:VP327751 AFH327751:AFL327751 APD327751:APH327751 AYZ327751:AZD327751 BIV327751:BIZ327751 BSR327751:BSV327751 CCN327751:CCR327751 CMJ327751:CMN327751 CWF327751:CWJ327751 DGB327751:DGF327751 DPX327751:DQB327751 DZT327751:DZX327751 EJP327751:EJT327751 ETL327751:ETP327751 FDH327751:FDL327751 FND327751:FNH327751 FWZ327751:FXD327751 GGV327751:GGZ327751 GQR327751:GQV327751 HAN327751:HAR327751 HKJ327751:HKN327751 HUF327751:HUJ327751 IEB327751:IEF327751 INX327751:IOB327751 IXT327751:IXX327751 JHP327751:JHT327751 JRL327751:JRP327751 KBH327751:KBL327751 KLD327751:KLH327751 KUZ327751:KVD327751 LEV327751:LEZ327751 LOR327751:LOV327751 LYN327751:LYR327751 MIJ327751:MIN327751 MSF327751:MSJ327751 NCB327751:NCF327751 NLX327751:NMB327751 NVT327751:NVX327751 OFP327751:OFT327751 OPL327751:OPP327751 OZH327751:OZL327751 PJD327751:PJH327751 PSZ327751:PTD327751 QCV327751:QCZ327751 QMR327751:QMV327751 QWN327751:QWR327751 RGJ327751:RGN327751 RQF327751:RQJ327751 SAB327751:SAF327751 SJX327751:SKB327751 STT327751:STX327751 TDP327751:TDT327751 TNL327751:TNP327751 TXH327751:TXL327751 UHD327751:UHH327751 UQZ327751:URD327751 VAV327751:VAZ327751 VKR327751:VKV327751 VUN327751:VUR327751 WEJ327751:WEN327751 WOF327751:WOJ327751 WYB327751:WYF327751 BT393287:BX393287 LP393287:LT393287 VL393287:VP393287 AFH393287:AFL393287 APD393287:APH393287 AYZ393287:AZD393287 BIV393287:BIZ393287 BSR393287:BSV393287 CCN393287:CCR393287 CMJ393287:CMN393287 CWF393287:CWJ393287 DGB393287:DGF393287 DPX393287:DQB393287 DZT393287:DZX393287 EJP393287:EJT393287 ETL393287:ETP393287 FDH393287:FDL393287 FND393287:FNH393287 FWZ393287:FXD393287 GGV393287:GGZ393287 GQR393287:GQV393287 HAN393287:HAR393287 HKJ393287:HKN393287 HUF393287:HUJ393287 IEB393287:IEF393287 INX393287:IOB393287 IXT393287:IXX393287 JHP393287:JHT393287 JRL393287:JRP393287 KBH393287:KBL393287 KLD393287:KLH393287 KUZ393287:KVD393287 LEV393287:LEZ393287 LOR393287:LOV393287 LYN393287:LYR393287 MIJ393287:MIN393287 MSF393287:MSJ393287 NCB393287:NCF393287 NLX393287:NMB393287 NVT393287:NVX393287 OFP393287:OFT393287 OPL393287:OPP393287 OZH393287:OZL393287 PJD393287:PJH393287 PSZ393287:PTD393287 QCV393287:QCZ393287 QMR393287:QMV393287 QWN393287:QWR393287 RGJ393287:RGN393287 RQF393287:RQJ393287 SAB393287:SAF393287 SJX393287:SKB393287 STT393287:STX393287 TDP393287:TDT393287 TNL393287:TNP393287 TXH393287:TXL393287 UHD393287:UHH393287 UQZ393287:URD393287 VAV393287:VAZ393287 VKR393287:VKV393287 VUN393287:VUR393287 WEJ393287:WEN393287 WOF393287:WOJ393287 WYB393287:WYF393287 BT458823:BX458823 LP458823:LT458823 VL458823:VP458823 AFH458823:AFL458823 APD458823:APH458823 AYZ458823:AZD458823 BIV458823:BIZ458823 BSR458823:BSV458823 CCN458823:CCR458823 CMJ458823:CMN458823 CWF458823:CWJ458823 DGB458823:DGF458823 DPX458823:DQB458823 DZT458823:DZX458823 EJP458823:EJT458823 ETL458823:ETP458823 FDH458823:FDL458823 FND458823:FNH458823 FWZ458823:FXD458823 GGV458823:GGZ458823 GQR458823:GQV458823 HAN458823:HAR458823 HKJ458823:HKN458823 HUF458823:HUJ458823 IEB458823:IEF458823 INX458823:IOB458823 IXT458823:IXX458823 JHP458823:JHT458823 JRL458823:JRP458823 KBH458823:KBL458823 KLD458823:KLH458823 KUZ458823:KVD458823 LEV458823:LEZ458823 LOR458823:LOV458823 LYN458823:LYR458823 MIJ458823:MIN458823 MSF458823:MSJ458823 NCB458823:NCF458823 NLX458823:NMB458823 NVT458823:NVX458823 OFP458823:OFT458823 OPL458823:OPP458823 OZH458823:OZL458823 PJD458823:PJH458823 PSZ458823:PTD458823 QCV458823:QCZ458823 QMR458823:QMV458823 QWN458823:QWR458823 RGJ458823:RGN458823 RQF458823:RQJ458823 SAB458823:SAF458823 SJX458823:SKB458823 STT458823:STX458823 TDP458823:TDT458823 TNL458823:TNP458823 TXH458823:TXL458823 UHD458823:UHH458823 UQZ458823:URD458823 VAV458823:VAZ458823 VKR458823:VKV458823 VUN458823:VUR458823 WEJ458823:WEN458823 WOF458823:WOJ458823 WYB458823:WYF458823 BT524359:BX524359 LP524359:LT524359 VL524359:VP524359 AFH524359:AFL524359 APD524359:APH524359 AYZ524359:AZD524359 BIV524359:BIZ524359 BSR524359:BSV524359 CCN524359:CCR524359 CMJ524359:CMN524359 CWF524359:CWJ524359 DGB524359:DGF524359 DPX524359:DQB524359 DZT524359:DZX524359 EJP524359:EJT524359 ETL524359:ETP524359 FDH524359:FDL524359 FND524359:FNH524359 FWZ524359:FXD524359 GGV524359:GGZ524359 GQR524359:GQV524359 HAN524359:HAR524359 HKJ524359:HKN524359 HUF524359:HUJ524359 IEB524359:IEF524359 INX524359:IOB524359 IXT524359:IXX524359 JHP524359:JHT524359 JRL524359:JRP524359 KBH524359:KBL524359 KLD524359:KLH524359 KUZ524359:KVD524359 LEV524359:LEZ524359 LOR524359:LOV524359 LYN524359:LYR524359 MIJ524359:MIN524359 MSF524359:MSJ524359 NCB524359:NCF524359 NLX524359:NMB524359 NVT524359:NVX524359 OFP524359:OFT524359 OPL524359:OPP524359 OZH524359:OZL524359 PJD524359:PJH524359 PSZ524359:PTD524359 QCV524359:QCZ524359 QMR524359:QMV524359 QWN524359:QWR524359 RGJ524359:RGN524359 RQF524359:RQJ524359 SAB524359:SAF524359 SJX524359:SKB524359 STT524359:STX524359 TDP524359:TDT524359 TNL524359:TNP524359 TXH524359:TXL524359 UHD524359:UHH524359 UQZ524359:URD524359 VAV524359:VAZ524359 VKR524359:VKV524359 VUN524359:VUR524359 WEJ524359:WEN524359 WOF524359:WOJ524359 WYB524359:WYF524359 BT589895:BX589895 LP589895:LT589895 VL589895:VP589895 AFH589895:AFL589895 APD589895:APH589895 AYZ589895:AZD589895 BIV589895:BIZ589895 BSR589895:BSV589895 CCN589895:CCR589895 CMJ589895:CMN589895 CWF589895:CWJ589895 DGB589895:DGF589895 DPX589895:DQB589895 DZT589895:DZX589895 EJP589895:EJT589895 ETL589895:ETP589895 FDH589895:FDL589895 FND589895:FNH589895 FWZ589895:FXD589895 GGV589895:GGZ589895 GQR589895:GQV589895 HAN589895:HAR589895 HKJ589895:HKN589895 HUF589895:HUJ589895 IEB589895:IEF589895 INX589895:IOB589895 IXT589895:IXX589895 JHP589895:JHT589895 JRL589895:JRP589895 KBH589895:KBL589895 KLD589895:KLH589895 KUZ589895:KVD589895 LEV589895:LEZ589895 LOR589895:LOV589895 LYN589895:LYR589895 MIJ589895:MIN589895 MSF589895:MSJ589895 NCB589895:NCF589895 NLX589895:NMB589895 NVT589895:NVX589895 OFP589895:OFT589895 OPL589895:OPP589895 OZH589895:OZL589895 PJD589895:PJH589895 PSZ589895:PTD589895 QCV589895:QCZ589895 QMR589895:QMV589895 QWN589895:QWR589895 RGJ589895:RGN589895 RQF589895:RQJ589895 SAB589895:SAF589895 SJX589895:SKB589895 STT589895:STX589895 TDP589895:TDT589895 TNL589895:TNP589895 TXH589895:TXL589895 UHD589895:UHH589895 UQZ589895:URD589895 VAV589895:VAZ589895 VKR589895:VKV589895 VUN589895:VUR589895 WEJ589895:WEN589895 WOF589895:WOJ589895 WYB589895:WYF589895 BT655431:BX655431 LP655431:LT655431 VL655431:VP655431 AFH655431:AFL655431 APD655431:APH655431 AYZ655431:AZD655431 BIV655431:BIZ655431 BSR655431:BSV655431 CCN655431:CCR655431 CMJ655431:CMN655431 CWF655431:CWJ655431 DGB655431:DGF655431 DPX655431:DQB655431 DZT655431:DZX655431 EJP655431:EJT655431 ETL655431:ETP655431 FDH655431:FDL655431 FND655431:FNH655431 FWZ655431:FXD655431 GGV655431:GGZ655431 GQR655431:GQV655431 HAN655431:HAR655431 HKJ655431:HKN655431 HUF655431:HUJ655431 IEB655431:IEF655431 INX655431:IOB655431 IXT655431:IXX655431 JHP655431:JHT655431 JRL655431:JRP655431 KBH655431:KBL655431 KLD655431:KLH655431 KUZ655431:KVD655431 LEV655431:LEZ655431 LOR655431:LOV655431 LYN655431:LYR655431 MIJ655431:MIN655431 MSF655431:MSJ655431 NCB655431:NCF655431 NLX655431:NMB655431 NVT655431:NVX655431 OFP655431:OFT655431 OPL655431:OPP655431 OZH655431:OZL655431 PJD655431:PJH655431 PSZ655431:PTD655431 QCV655431:QCZ655431 QMR655431:QMV655431 QWN655431:QWR655431 RGJ655431:RGN655431 RQF655431:RQJ655431 SAB655431:SAF655431 SJX655431:SKB655431 STT655431:STX655431 TDP655431:TDT655431 TNL655431:TNP655431 TXH655431:TXL655431 UHD655431:UHH655431 UQZ655431:URD655431 VAV655431:VAZ655431 VKR655431:VKV655431 VUN655431:VUR655431 WEJ655431:WEN655431 WOF655431:WOJ655431 WYB655431:WYF655431 BT720967:BX720967 LP720967:LT720967 VL720967:VP720967 AFH720967:AFL720967 APD720967:APH720967 AYZ720967:AZD720967 BIV720967:BIZ720967 BSR720967:BSV720967 CCN720967:CCR720967 CMJ720967:CMN720967 CWF720967:CWJ720967 DGB720967:DGF720967 DPX720967:DQB720967 DZT720967:DZX720967 EJP720967:EJT720967 ETL720967:ETP720967 FDH720967:FDL720967 FND720967:FNH720967 FWZ720967:FXD720967 GGV720967:GGZ720967 GQR720967:GQV720967 HAN720967:HAR720967 HKJ720967:HKN720967 HUF720967:HUJ720967 IEB720967:IEF720967 INX720967:IOB720967 IXT720967:IXX720967 JHP720967:JHT720967 JRL720967:JRP720967 KBH720967:KBL720967 KLD720967:KLH720967 KUZ720967:KVD720967 LEV720967:LEZ720967 LOR720967:LOV720967 LYN720967:LYR720967 MIJ720967:MIN720967 MSF720967:MSJ720967 NCB720967:NCF720967 NLX720967:NMB720967 NVT720967:NVX720967 OFP720967:OFT720967 OPL720967:OPP720967 OZH720967:OZL720967 PJD720967:PJH720967 PSZ720967:PTD720967 QCV720967:QCZ720967 QMR720967:QMV720967 QWN720967:QWR720967 RGJ720967:RGN720967 RQF720967:RQJ720967 SAB720967:SAF720967 SJX720967:SKB720967 STT720967:STX720967 TDP720967:TDT720967 TNL720967:TNP720967 TXH720967:TXL720967 UHD720967:UHH720967 UQZ720967:URD720967 VAV720967:VAZ720967 VKR720967:VKV720967 VUN720967:VUR720967 WEJ720967:WEN720967 WOF720967:WOJ720967 WYB720967:WYF720967 BT786503:BX786503 LP786503:LT786503 VL786503:VP786503 AFH786503:AFL786503 APD786503:APH786503 AYZ786503:AZD786503 BIV786503:BIZ786503 BSR786503:BSV786503 CCN786503:CCR786503 CMJ786503:CMN786503 CWF786503:CWJ786503 DGB786503:DGF786503 DPX786503:DQB786503 DZT786503:DZX786503 EJP786503:EJT786503 ETL786503:ETP786503 FDH786503:FDL786503 FND786503:FNH786503 FWZ786503:FXD786503 GGV786503:GGZ786503 GQR786503:GQV786503 HAN786503:HAR786503 HKJ786503:HKN786503 HUF786503:HUJ786503 IEB786503:IEF786503 INX786503:IOB786503 IXT786503:IXX786503 JHP786503:JHT786503 JRL786503:JRP786503 KBH786503:KBL786503 KLD786503:KLH786503 KUZ786503:KVD786503 LEV786503:LEZ786503 LOR786503:LOV786503 LYN786503:LYR786503 MIJ786503:MIN786503 MSF786503:MSJ786503 NCB786503:NCF786503 NLX786503:NMB786503 NVT786503:NVX786503 OFP786503:OFT786503 OPL786503:OPP786503 OZH786503:OZL786503 PJD786503:PJH786503 PSZ786503:PTD786503 QCV786503:QCZ786503 QMR786503:QMV786503 QWN786503:QWR786503 RGJ786503:RGN786503 RQF786503:RQJ786503 SAB786503:SAF786503 SJX786503:SKB786503 STT786503:STX786503 TDP786503:TDT786503 TNL786503:TNP786503 TXH786503:TXL786503 UHD786503:UHH786503 UQZ786503:URD786503 VAV786503:VAZ786503 VKR786503:VKV786503 VUN786503:VUR786503 WEJ786503:WEN786503 WOF786503:WOJ786503 WYB786503:WYF786503 BT852039:BX852039 LP852039:LT852039 VL852039:VP852039 AFH852039:AFL852039 APD852039:APH852039 AYZ852039:AZD852039 BIV852039:BIZ852039 BSR852039:BSV852039 CCN852039:CCR852039 CMJ852039:CMN852039 CWF852039:CWJ852039 DGB852039:DGF852039 DPX852039:DQB852039 DZT852039:DZX852039 EJP852039:EJT852039 ETL852039:ETP852039 FDH852039:FDL852039 FND852039:FNH852039 FWZ852039:FXD852039 GGV852039:GGZ852039 GQR852039:GQV852039 HAN852039:HAR852039 HKJ852039:HKN852039 HUF852039:HUJ852039 IEB852039:IEF852039 INX852039:IOB852039 IXT852039:IXX852039 JHP852039:JHT852039 JRL852039:JRP852039 KBH852039:KBL852039 KLD852039:KLH852039 KUZ852039:KVD852039 LEV852039:LEZ852039 LOR852039:LOV852039 LYN852039:LYR852039 MIJ852039:MIN852039 MSF852039:MSJ852039 NCB852039:NCF852039 NLX852039:NMB852039 NVT852039:NVX852039 OFP852039:OFT852039 OPL852039:OPP852039 OZH852039:OZL852039 PJD852039:PJH852039 PSZ852039:PTD852039 QCV852039:QCZ852039 QMR852039:QMV852039 QWN852039:QWR852039 RGJ852039:RGN852039 RQF852039:RQJ852039 SAB852039:SAF852039 SJX852039:SKB852039 STT852039:STX852039 TDP852039:TDT852039 TNL852039:TNP852039 TXH852039:TXL852039 UHD852039:UHH852039 UQZ852039:URD852039 VAV852039:VAZ852039 VKR852039:VKV852039 VUN852039:VUR852039 WEJ852039:WEN852039 WOF852039:WOJ852039 WYB852039:WYF852039 BT917575:BX917575 LP917575:LT917575 VL917575:VP917575 AFH917575:AFL917575 APD917575:APH917575 AYZ917575:AZD917575 BIV917575:BIZ917575 BSR917575:BSV917575 CCN917575:CCR917575 CMJ917575:CMN917575 CWF917575:CWJ917575 DGB917575:DGF917575 DPX917575:DQB917575 DZT917575:DZX917575 EJP917575:EJT917575 ETL917575:ETP917575 FDH917575:FDL917575 FND917575:FNH917575 FWZ917575:FXD917575 GGV917575:GGZ917575 GQR917575:GQV917575 HAN917575:HAR917575 HKJ917575:HKN917575 HUF917575:HUJ917575 IEB917575:IEF917575 INX917575:IOB917575 IXT917575:IXX917575 JHP917575:JHT917575 JRL917575:JRP917575 KBH917575:KBL917575 KLD917575:KLH917575 KUZ917575:KVD917575 LEV917575:LEZ917575 LOR917575:LOV917575 LYN917575:LYR917575 MIJ917575:MIN917575 MSF917575:MSJ917575 NCB917575:NCF917575 NLX917575:NMB917575 NVT917575:NVX917575 OFP917575:OFT917575 OPL917575:OPP917575 OZH917575:OZL917575 PJD917575:PJH917575 PSZ917575:PTD917575 QCV917575:QCZ917575 QMR917575:QMV917575 QWN917575:QWR917575 RGJ917575:RGN917575 RQF917575:RQJ917575 SAB917575:SAF917575 SJX917575:SKB917575 STT917575:STX917575 TDP917575:TDT917575 TNL917575:TNP917575 TXH917575:TXL917575 UHD917575:UHH917575 UQZ917575:URD917575 VAV917575:VAZ917575 VKR917575:VKV917575 VUN917575:VUR917575 WEJ917575:WEN917575 WOF917575:WOJ917575 WYB917575:WYF917575 LP68:LT68 VL68:VP68 AFH68:AFL68 APD68:APH68 AYZ68:AZD68 BIV68:BIZ68 BSR68:BSV68 CCN68:CCR68 CMJ68:CMN68 CWF68:CWJ68 DGB68:DGF68 DPX68:DQB68 DZT68:DZX68 EJP68:EJT68 ETL68:ETP68 FDH68:FDL68 FND68:FNH68 FWZ68:FXD68 GGV68:GGZ68 GQR68:GQV68 HAN68:HAR68 HKJ68:HKN68 HUF68:HUJ68 IEB68:IEF68 INX68:IOB68 IXT68:IXX68 JHP68:JHT68 JRL68:JRP68 KBH68:KBL68 KLD68:KLH68 KUZ68:KVD68 LEV68:LEZ68 LOR68:LOV68 LYN68:LYR68 MIJ68:MIN68 MSF68:MSJ68 NCB68:NCF68 NLX68:NMB68 NVT68:NVX68 OFP68:OFT68 OPL68:OPP68 OZH68:OZL68 PJD68:PJH68 PSZ68:PTD68 QCV68:QCZ68 QMR68:QMV68 QWN68:QWR68 RGJ68:RGN68 RQF68:RQJ68 SAB68:SAF68 SJX68:SKB68 STT68:STX68 TDP68:TDT68 TNL68:TNP68 TXH68:TXL68 UHD68:UHH68 UQZ68:URD68 VAV68:VAZ68 VKR68:VKV68 VUN68:VUR68 WEJ68:WEN68 WOF68:WOJ68 WYB68:WYF68">
      <formula1>"4,5,6,7,8,9,10,11,12,1"</formula1>
    </dataValidation>
    <dataValidation type="list" allowBlank="1" showInputMessage="1" showErrorMessage="1" sqref="WXR983111:WXV983111 BJ983111:BN983111 LF983111:LJ983111 VB983111:VF983111 AEX983111:AFB983111 AOT983111:AOX983111 AYP983111:AYT983111 BIL983111:BIP983111 BSH983111:BSL983111 CCD983111:CCH983111 CLZ983111:CMD983111 CVV983111:CVZ983111 DFR983111:DFV983111 DPN983111:DPR983111 DZJ983111:DZN983111 EJF983111:EJJ983111 ETB983111:ETF983111 FCX983111:FDB983111 FMT983111:FMX983111 FWP983111:FWT983111 GGL983111:GGP983111 GQH983111:GQL983111 HAD983111:HAH983111 HJZ983111:HKD983111 HTV983111:HTZ983111 IDR983111:IDV983111 INN983111:INR983111 IXJ983111:IXN983111 JHF983111:JHJ983111 JRB983111:JRF983111 KAX983111:KBB983111 KKT983111:KKX983111 KUP983111:KUT983111 LEL983111:LEP983111 LOH983111:LOL983111 LYD983111:LYH983111 MHZ983111:MID983111 MRV983111:MRZ983111 NBR983111:NBV983111 NLN983111:NLR983111 NVJ983111:NVN983111 OFF983111:OFJ983111 OPB983111:OPF983111 OYX983111:OZB983111 PIT983111:PIX983111 PSP983111:PST983111 QCL983111:QCP983111 QMH983111:QML983111 QWD983111:QWH983111 RFZ983111:RGD983111 RPV983111:RPZ983111 RZR983111:RZV983111 SJN983111:SJR983111 STJ983111:STN983111 TDF983111:TDJ983111 TNB983111:TNF983111 TWX983111:TXB983111 UGT983111:UGX983111 UQP983111:UQT983111 VAL983111:VAP983111 VKH983111:VKL983111 VUD983111:VUH983111 WDZ983111:WED983111 WNV983111:WNZ983111 BJ65607:BN65607 LF65607:LJ65607 VB65607:VF65607 AEX65607:AFB65607 AOT65607:AOX65607 AYP65607:AYT65607 BIL65607:BIP65607 BSH65607:BSL65607 CCD65607:CCH65607 CLZ65607:CMD65607 CVV65607:CVZ65607 DFR65607:DFV65607 DPN65607:DPR65607 DZJ65607:DZN65607 EJF65607:EJJ65607 ETB65607:ETF65607 FCX65607:FDB65607 FMT65607:FMX65607 FWP65607:FWT65607 GGL65607:GGP65607 GQH65607:GQL65607 HAD65607:HAH65607 HJZ65607:HKD65607 HTV65607:HTZ65607 IDR65607:IDV65607 INN65607:INR65607 IXJ65607:IXN65607 JHF65607:JHJ65607 JRB65607:JRF65607 KAX65607:KBB65607 KKT65607:KKX65607 KUP65607:KUT65607 LEL65607:LEP65607 LOH65607:LOL65607 LYD65607:LYH65607 MHZ65607:MID65607 MRV65607:MRZ65607 NBR65607:NBV65607 NLN65607:NLR65607 NVJ65607:NVN65607 OFF65607:OFJ65607 OPB65607:OPF65607 OYX65607:OZB65607 PIT65607:PIX65607 PSP65607:PST65607 QCL65607:QCP65607 QMH65607:QML65607 QWD65607:QWH65607 RFZ65607:RGD65607 RPV65607:RPZ65607 RZR65607:RZV65607 SJN65607:SJR65607 STJ65607:STN65607 TDF65607:TDJ65607 TNB65607:TNF65607 TWX65607:TXB65607 UGT65607:UGX65607 UQP65607:UQT65607 VAL65607:VAP65607 VKH65607:VKL65607 VUD65607:VUH65607 WDZ65607:WED65607 WNV65607:WNZ65607 WXR65607:WXV65607 BJ131143:BN131143 LF131143:LJ131143 VB131143:VF131143 AEX131143:AFB131143 AOT131143:AOX131143 AYP131143:AYT131143 BIL131143:BIP131143 BSH131143:BSL131143 CCD131143:CCH131143 CLZ131143:CMD131143 CVV131143:CVZ131143 DFR131143:DFV131143 DPN131143:DPR131143 DZJ131143:DZN131143 EJF131143:EJJ131143 ETB131143:ETF131143 FCX131143:FDB131143 FMT131143:FMX131143 FWP131143:FWT131143 GGL131143:GGP131143 GQH131143:GQL131143 HAD131143:HAH131143 HJZ131143:HKD131143 HTV131143:HTZ131143 IDR131143:IDV131143 INN131143:INR131143 IXJ131143:IXN131143 JHF131143:JHJ131143 JRB131143:JRF131143 KAX131143:KBB131143 KKT131143:KKX131143 KUP131143:KUT131143 LEL131143:LEP131143 LOH131143:LOL131143 LYD131143:LYH131143 MHZ131143:MID131143 MRV131143:MRZ131143 NBR131143:NBV131143 NLN131143:NLR131143 NVJ131143:NVN131143 OFF131143:OFJ131143 OPB131143:OPF131143 OYX131143:OZB131143 PIT131143:PIX131143 PSP131143:PST131143 QCL131143:QCP131143 QMH131143:QML131143 QWD131143:QWH131143 RFZ131143:RGD131143 RPV131143:RPZ131143 RZR131143:RZV131143 SJN131143:SJR131143 STJ131143:STN131143 TDF131143:TDJ131143 TNB131143:TNF131143 TWX131143:TXB131143 UGT131143:UGX131143 UQP131143:UQT131143 VAL131143:VAP131143 VKH131143:VKL131143 VUD131143:VUH131143 WDZ131143:WED131143 WNV131143:WNZ131143 WXR131143:WXV131143 BJ196679:BN196679 LF196679:LJ196679 VB196679:VF196679 AEX196679:AFB196679 AOT196679:AOX196679 AYP196679:AYT196679 BIL196679:BIP196679 BSH196679:BSL196679 CCD196679:CCH196679 CLZ196679:CMD196679 CVV196679:CVZ196679 DFR196679:DFV196679 DPN196679:DPR196679 DZJ196679:DZN196679 EJF196679:EJJ196679 ETB196679:ETF196679 FCX196679:FDB196679 FMT196679:FMX196679 FWP196679:FWT196679 GGL196679:GGP196679 GQH196679:GQL196679 HAD196679:HAH196679 HJZ196679:HKD196679 HTV196679:HTZ196679 IDR196679:IDV196679 INN196679:INR196679 IXJ196679:IXN196679 JHF196679:JHJ196679 JRB196679:JRF196679 KAX196679:KBB196679 KKT196679:KKX196679 KUP196679:KUT196679 LEL196679:LEP196679 LOH196679:LOL196679 LYD196679:LYH196679 MHZ196679:MID196679 MRV196679:MRZ196679 NBR196679:NBV196679 NLN196679:NLR196679 NVJ196679:NVN196679 OFF196679:OFJ196679 OPB196679:OPF196679 OYX196679:OZB196679 PIT196679:PIX196679 PSP196679:PST196679 QCL196679:QCP196679 QMH196679:QML196679 QWD196679:QWH196679 RFZ196679:RGD196679 RPV196679:RPZ196679 RZR196679:RZV196679 SJN196679:SJR196679 STJ196679:STN196679 TDF196679:TDJ196679 TNB196679:TNF196679 TWX196679:TXB196679 UGT196679:UGX196679 UQP196679:UQT196679 VAL196679:VAP196679 VKH196679:VKL196679 VUD196679:VUH196679 WDZ196679:WED196679 WNV196679:WNZ196679 WXR196679:WXV196679 BJ262215:BN262215 LF262215:LJ262215 VB262215:VF262215 AEX262215:AFB262215 AOT262215:AOX262215 AYP262215:AYT262215 BIL262215:BIP262215 BSH262215:BSL262215 CCD262215:CCH262215 CLZ262215:CMD262215 CVV262215:CVZ262215 DFR262215:DFV262215 DPN262215:DPR262215 DZJ262215:DZN262215 EJF262215:EJJ262215 ETB262215:ETF262215 FCX262215:FDB262215 FMT262215:FMX262215 FWP262215:FWT262215 GGL262215:GGP262215 GQH262215:GQL262215 HAD262215:HAH262215 HJZ262215:HKD262215 HTV262215:HTZ262215 IDR262215:IDV262215 INN262215:INR262215 IXJ262215:IXN262215 JHF262215:JHJ262215 JRB262215:JRF262215 KAX262215:KBB262215 KKT262215:KKX262215 KUP262215:KUT262215 LEL262215:LEP262215 LOH262215:LOL262215 LYD262215:LYH262215 MHZ262215:MID262215 MRV262215:MRZ262215 NBR262215:NBV262215 NLN262215:NLR262215 NVJ262215:NVN262215 OFF262215:OFJ262215 OPB262215:OPF262215 OYX262215:OZB262215 PIT262215:PIX262215 PSP262215:PST262215 QCL262215:QCP262215 QMH262215:QML262215 QWD262215:QWH262215 RFZ262215:RGD262215 RPV262215:RPZ262215 RZR262215:RZV262215 SJN262215:SJR262215 STJ262215:STN262215 TDF262215:TDJ262215 TNB262215:TNF262215 TWX262215:TXB262215 UGT262215:UGX262215 UQP262215:UQT262215 VAL262215:VAP262215 VKH262215:VKL262215 VUD262215:VUH262215 WDZ262215:WED262215 WNV262215:WNZ262215 WXR262215:WXV262215 BJ327751:BN327751 LF327751:LJ327751 VB327751:VF327751 AEX327751:AFB327751 AOT327751:AOX327751 AYP327751:AYT327751 BIL327751:BIP327751 BSH327751:BSL327751 CCD327751:CCH327751 CLZ327751:CMD327751 CVV327751:CVZ327751 DFR327751:DFV327751 DPN327751:DPR327751 DZJ327751:DZN327751 EJF327751:EJJ327751 ETB327751:ETF327751 FCX327751:FDB327751 FMT327751:FMX327751 FWP327751:FWT327751 GGL327751:GGP327751 GQH327751:GQL327751 HAD327751:HAH327751 HJZ327751:HKD327751 HTV327751:HTZ327751 IDR327751:IDV327751 INN327751:INR327751 IXJ327751:IXN327751 JHF327751:JHJ327751 JRB327751:JRF327751 KAX327751:KBB327751 KKT327751:KKX327751 KUP327751:KUT327751 LEL327751:LEP327751 LOH327751:LOL327751 LYD327751:LYH327751 MHZ327751:MID327751 MRV327751:MRZ327751 NBR327751:NBV327751 NLN327751:NLR327751 NVJ327751:NVN327751 OFF327751:OFJ327751 OPB327751:OPF327751 OYX327751:OZB327751 PIT327751:PIX327751 PSP327751:PST327751 QCL327751:QCP327751 QMH327751:QML327751 QWD327751:QWH327751 RFZ327751:RGD327751 RPV327751:RPZ327751 RZR327751:RZV327751 SJN327751:SJR327751 STJ327751:STN327751 TDF327751:TDJ327751 TNB327751:TNF327751 TWX327751:TXB327751 UGT327751:UGX327751 UQP327751:UQT327751 VAL327751:VAP327751 VKH327751:VKL327751 VUD327751:VUH327751 WDZ327751:WED327751 WNV327751:WNZ327751 WXR327751:WXV327751 BJ393287:BN393287 LF393287:LJ393287 VB393287:VF393287 AEX393287:AFB393287 AOT393287:AOX393287 AYP393287:AYT393287 BIL393287:BIP393287 BSH393287:BSL393287 CCD393287:CCH393287 CLZ393287:CMD393287 CVV393287:CVZ393287 DFR393287:DFV393287 DPN393287:DPR393287 DZJ393287:DZN393287 EJF393287:EJJ393287 ETB393287:ETF393287 FCX393287:FDB393287 FMT393287:FMX393287 FWP393287:FWT393287 GGL393287:GGP393287 GQH393287:GQL393287 HAD393287:HAH393287 HJZ393287:HKD393287 HTV393287:HTZ393287 IDR393287:IDV393287 INN393287:INR393287 IXJ393287:IXN393287 JHF393287:JHJ393287 JRB393287:JRF393287 KAX393287:KBB393287 KKT393287:KKX393287 KUP393287:KUT393287 LEL393287:LEP393287 LOH393287:LOL393287 LYD393287:LYH393287 MHZ393287:MID393287 MRV393287:MRZ393287 NBR393287:NBV393287 NLN393287:NLR393287 NVJ393287:NVN393287 OFF393287:OFJ393287 OPB393287:OPF393287 OYX393287:OZB393287 PIT393287:PIX393287 PSP393287:PST393287 QCL393287:QCP393287 QMH393287:QML393287 QWD393287:QWH393287 RFZ393287:RGD393287 RPV393287:RPZ393287 RZR393287:RZV393287 SJN393287:SJR393287 STJ393287:STN393287 TDF393287:TDJ393287 TNB393287:TNF393287 TWX393287:TXB393287 UGT393287:UGX393287 UQP393287:UQT393287 VAL393287:VAP393287 VKH393287:VKL393287 VUD393287:VUH393287 WDZ393287:WED393287 WNV393287:WNZ393287 WXR393287:WXV393287 BJ458823:BN458823 LF458823:LJ458823 VB458823:VF458823 AEX458823:AFB458823 AOT458823:AOX458823 AYP458823:AYT458823 BIL458823:BIP458823 BSH458823:BSL458823 CCD458823:CCH458823 CLZ458823:CMD458823 CVV458823:CVZ458823 DFR458823:DFV458823 DPN458823:DPR458823 DZJ458823:DZN458823 EJF458823:EJJ458823 ETB458823:ETF458823 FCX458823:FDB458823 FMT458823:FMX458823 FWP458823:FWT458823 GGL458823:GGP458823 GQH458823:GQL458823 HAD458823:HAH458823 HJZ458823:HKD458823 HTV458823:HTZ458823 IDR458823:IDV458823 INN458823:INR458823 IXJ458823:IXN458823 JHF458823:JHJ458823 JRB458823:JRF458823 KAX458823:KBB458823 KKT458823:KKX458823 KUP458823:KUT458823 LEL458823:LEP458823 LOH458823:LOL458823 LYD458823:LYH458823 MHZ458823:MID458823 MRV458823:MRZ458823 NBR458823:NBV458823 NLN458823:NLR458823 NVJ458823:NVN458823 OFF458823:OFJ458823 OPB458823:OPF458823 OYX458823:OZB458823 PIT458823:PIX458823 PSP458823:PST458823 QCL458823:QCP458823 QMH458823:QML458823 QWD458823:QWH458823 RFZ458823:RGD458823 RPV458823:RPZ458823 RZR458823:RZV458823 SJN458823:SJR458823 STJ458823:STN458823 TDF458823:TDJ458823 TNB458823:TNF458823 TWX458823:TXB458823 UGT458823:UGX458823 UQP458823:UQT458823 VAL458823:VAP458823 VKH458823:VKL458823 VUD458823:VUH458823 WDZ458823:WED458823 WNV458823:WNZ458823 WXR458823:WXV458823 BJ524359:BN524359 LF524359:LJ524359 VB524359:VF524359 AEX524359:AFB524359 AOT524359:AOX524359 AYP524359:AYT524359 BIL524359:BIP524359 BSH524359:BSL524359 CCD524359:CCH524359 CLZ524359:CMD524359 CVV524359:CVZ524359 DFR524359:DFV524359 DPN524359:DPR524359 DZJ524359:DZN524359 EJF524359:EJJ524359 ETB524359:ETF524359 FCX524359:FDB524359 FMT524359:FMX524359 FWP524359:FWT524359 GGL524359:GGP524359 GQH524359:GQL524359 HAD524359:HAH524359 HJZ524359:HKD524359 HTV524359:HTZ524359 IDR524359:IDV524359 INN524359:INR524359 IXJ524359:IXN524359 JHF524359:JHJ524359 JRB524359:JRF524359 KAX524359:KBB524359 KKT524359:KKX524359 KUP524359:KUT524359 LEL524359:LEP524359 LOH524359:LOL524359 LYD524359:LYH524359 MHZ524359:MID524359 MRV524359:MRZ524359 NBR524359:NBV524359 NLN524359:NLR524359 NVJ524359:NVN524359 OFF524359:OFJ524359 OPB524359:OPF524359 OYX524359:OZB524359 PIT524359:PIX524359 PSP524359:PST524359 QCL524359:QCP524359 QMH524359:QML524359 QWD524359:QWH524359 RFZ524359:RGD524359 RPV524359:RPZ524359 RZR524359:RZV524359 SJN524359:SJR524359 STJ524359:STN524359 TDF524359:TDJ524359 TNB524359:TNF524359 TWX524359:TXB524359 UGT524359:UGX524359 UQP524359:UQT524359 VAL524359:VAP524359 VKH524359:VKL524359 VUD524359:VUH524359 WDZ524359:WED524359 WNV524359:WNZ524359 WXR524359:WXV524359 BJ589895:BN589895 LF589895:LJ589895 VB589895:VF589895 AEX589895:AFB589895 AOT589895:AOX589895 AYP589895:AYT589895 BIL589895:BIP589895 BSH589895:BSL589895 CCD589895:CCH589895 CLZ589895:CMD589895 CVV589895:CVZ589895 DFR589895:DFV589895 DPN589895:DPR589895 DZJ589895:DZN589895 EJF589895:EJJ589895 ETB589895:ETF589895 FCX589895:FDB589895 FMT589895:FMX589895 FWP589895:FWT589895 GGL589895:GGP589895 GQH589895:GQL589895 HAD589895:HAH589895 HJZ589895:HKD589895 HTV589895:HTZ589895 IDR589895:IDV589895 INN589895:INR589895 IXJ589895:IXN589895 JHF589895:JHJ589895 JRB589895:JRF589895 KAX589895:KBB589895 KKT589895:KKX589895 KUP589895:KUT589895 LEL589895:LEP589895 LOH589895:LOL589895 LYD589895:LYH589895 MHZ589895:MID589895 MRV589895:MRZ589895 NBR589895:NBV589895 NLN589895:NLR589895 NVJ589895:NVN589895 OFF589895:OFJ589895 OPB589895:OPF589895 OYX589895:OZB589895 PIT589895:PIX589895 PSP589895:PST589895 QCL589895:QCP589895 QMH589895:QML589895 QWD589895:QWH589895 RFZ589895:RGD589895 RPV589895:RPZ589895 RZR589895:RZV589895 SJN589895:SJR589895 STJ589895:STN589895 TDF589895:TDJ589895 TNB589895:TNF589895 TWX589895:TXB589895 UGT589895:UGX589895 UQP589895:UQT589895 VAL589895:VAP589895 VKH589895:VKL589895 VUD589895:VUH589895 WDZ589895:WED589895 WNV589895:WNZ589895 WXR589895:WXV589895 BJ655431:BN655431 LF655431:LJ655431 VB655431:VF655431 AEX655431:AFB655431 AOT655431:AOX655431 AYP655431:AYT655431 BIL655431:BIP655431 BSH655431:BSL655431 CCD655431:CCH655431 CLZ655431:CMD655431 CVV655431:CVZ655431 DFR655431:DFV655431 DPN655431:DPR655431 DZJ655431:DZN655431 EJF655431:EJJ655431 ETB655431:ETF655431 FCX655431:FDB655431 FMT655431:FMX655431 FWP655431:FWT655431 GGL655431:GGP655431 GQH655431:GQL655431 HAD655431:HAH655431 HJZ655431:HKD655431 HTV655431:HTZ655431 IDR655431:IDV655431 INN655431:INR655431 IXJ655431:IXN655431 JHF655431:JHJ655431 JRB655431:JRF655431 KAX655431:KBB655431 KKT655431:KKX655431 KUP655431:KUT655431 LEL655431:LEP655431 LOH655431:LOL655431 LYD655431:LYH655431 MHZ655431:MID655431 MRV655431:MRZ655431 NBR655431:NBV655431 NLN655431:NLR655431 NVJ655431:NVN655431 OFF655431:OFJ655431 OPB655431:OPF655431 OYX655431:OZB655431 PIT655431:PIX655431 PSP655431:PST655431 QCL655431:QCP655431 QMH655431:QML655431 QWD655431:QWH655431 RFZ655431:RGD655431 RPV655431:RPZ655431 RZR655431:RZV655431 SJN655431:SJR655431 STJ655431:STN655431 TDF655431:TDJ655431 TNB655431:TNF655431 TWX655431:TXB655431 UGT655431:UGX655431 UQP655431:UQT655431 VAL655431:VAP655431 VKH655431:VKL655431 VUD655431:VUH655431 WDZ655431:WED655431 WNV655431:WNZ655431 WXR655431:WXV655431 BJ720967:BN720967 LF720967:LJ720967 VB720967:VF720967 AEX720967:AFB720967 AOT720967:AOX720967 AYP720967:AYT720967 BIL720967:BIP720967 BSH720967:BSL720967 CCD720967:CCH720967 CLZ720967:CMD720967 CVV720967:CVZ720967 DFR720967:DFV720967 DPN720967:DPR720967 DZJ720967:DZN720967 EJF720967:EJJ720967 ETB720967:ETF720967 FCX720967:FDB720967 FMT720967:FMX720967 FWP720967:FWT720967 GGL720967:GGP720967 GQH720967:GQL720967 HAD720967:HAH720967 HJZ720967:HKD720967 HTV720967:HTZ720967 IDR720967:IDV720967 INN720967:INR720967 IXJ720967:IXN720967 JHF720967:JHJ720967 JRB720967:JRF720967 KAX720967:KBB720967 KKT720967:KKX720967 KUP720967:KUT720967 LEL720967:LEP720967 LOH720967:LOL720967 LYD720967:LYH720967 MHZ720967:MID720967 MRV720967:MRZ720967 NBR720967:NBV720967 NLN720967:NLR720967 NVJ720967:NVN720967 OFF720967:OFJ720967 OPB720967:OPF720967 OYX720967:OZB720967 PIT720967:PIX720967 PSP720967:PST720967 QCL720967:QCP720967 QMH720967:QML720967 QWD720967:QWH720967 RFZ720967:RGD720967 RPV720967:RPZ720967 RZR720967:RZV720967 SJN720967:SJR720967 STJ720967:STN720967 TDF720967:TDJ720967 TNB720967:TNF720967 TWX720967:TXB720967 UGT720967:UGX720967 UQP720967:UQT720967 VAL720967:VAP720967 VKH720967:VKL720967 VUD720967:VUH720967 WDZ720967:WED720967 WNV720967:WNZ720967 WXR720967:WXV720967 BJ786503:BN786503 LF786503:LJ786503 VB786503:VF786503 AEX786503:AFB786503 AOT786503:AOX786503 AYP786503:AYT786503 BIL786503:BIP786503 BSH786503:BSL786503 CCD786503:CCH786503 CLZ786503:CMD786503 CVV786503:CVZ786503 DFR786503:DFV786503 DPN786503:DPR786503 DZJ786503:DZN786503 EJF786503:EJJ786503 ETB786503:ETF786503 FCX786503:FDB786503 FMT786503:FMX786503 FWP786503:FWT786503 GGL786503:GGP786503 GQH786503:GQL786503 HAD786503:HAH786503 HJZ786503:HKD786503 HTV786503:HTZ786503 IDR786503:IDV786503 INN786503:INR786503 IXJ786503:IXN786503 JHF786503:JHJ786503 JRB786503:JRF786503 KAX786503:KBB786503 KKT786503:KKX786503 KUP786503:KUT786503 LEL786503:LEP786503 LOH786503:LOL786503 LYD786503:LYH786503 MHZ786503:MID786503 MRV786503:MRZ786503 NBR786503:NBV786503 NLN786503:NLR786503 NVJ786503:NVN786503 OFF786503:OFJ786503 OPB786503:OPF786503 OYX786503:OZB786503 PIT786503:PIX786503 PSP786503:PST786503 QCL786503:QCP786503 QMH786503:QML786503 QWD786503:QWH786503 RFZ786503:RGD786503 RPV786503:RPZ786503 RZR786503:RZV786503 SJN786503:SJR786503 STJ786503:STN786503 TDF786503:TDJ786503 TNB786503:TNF786503 TWX786503:TXB786503 UGT786503:UGX786503 UQP786503:UQT786503 VAL786503:VAP786503 VKH786503:VKL786503 VUD786503:VUH786503 WDZ786503:WED786503 WNV786503:WNZ786503 WXR786503:WXV786503 BJ852039:BN852039 LF852039:LJ852039 VB852039:VF852039 AEX852039:AFB852039 AOT852039:AOX852039 AYP852039:AYT852039 BIL852039:BIP852039 BSH852039:BSL852039 CCD852039:CCH852039 CLZ852039:CMD852039 CVV852039:CVZ852039 DFR852039:DFV852039 DPN852039:DPR852039 DZJ852039:DZN852039 EJF852039:EJJ852039 ETB852039:ETF852039 FCX852039:FDB852039 FMT852039:FMX852039 FWP852039:FWT852039 GGL852039:GGP852039 GQH852039:GQL852039 HAD852039:HAH852039 HJZ852039:HKD852039 HTV852039:HTZ852039 IDR852039:IDV852039 INN852039:INR852039 IXJ852039:IXN852039 JHF852039:JHJ852039 JRB852039:JRF852039 KAX852039:KBB852039 KKT852039:KKX852039 KUP852039:KUT852039 LEL852039:LEP852039 LOH852039:LOL852039 LYD852039:LYH852039 MHZ852039:MID852039 MRV852039:MRZ852039 NBR852039:NBV852039 NLN852039:NLR852039 NVJ852039:NVN852039 OFF852039:OFJ852039 OPB852039:OPF852039 OYX852039:OZB852039 PIT852039:PIX852039 PSP852039:PST852039 QCL852039:QCP852039 QMH852039:QML852039 QWD852039:QWH852039 RFZ852039:RGD852039 RPV852039:RPZ852039 RZR852039:RZV852039 SJN852039:SJR852039 STJ852039:STN852039 TDF852039:TDJ852039 TNB852039:TNF852039 TWX852039:TXB852039 UGT852039:UGX852039 UQP852039:UQT852039 VAL852039:VAP852039 VKH852039:VKL852039 VUD852039:VUH852039 WDZ852039:WED852039 WNV852039:WNZ852039 WXR852039:WXV852039 BJ917575:BN917575 LF917575:LJ917575 VB917575:VF917575 AEX917575:AFB917575 AOT917575:AOX917575 AYP917575:AYT917575 BIL917575:BIP917575 BSH917575:BSL917575 CCD917575:CCH917575 CLZ917575:CMD917575 CVV917575:CVZ917575 DFR917575:DFV917575 DPN917575:DPR917575 DZJ917575:DZN917575 EJF917575:EJJ917575 ETB917575:ETF917575 FCX917575:FDB917575 FMT917575:FMX917575 FWP917575:FWT917575 GGL917575:GGP917575 GQH917575:GQL917575 HAD917575:HAH917575 HJZ917575:HKD917575 HTV917575:HTZ917575 IDR917575:IDV917575 INN917575:INR917575 IXJ917575:IXN917575 JHF917575:JHJ917575 JRB917575:JRF917575 KAX917575:KBB917575 KKT917575:KKX917575 KUP917575:KUT917575 LEL917575:LEP917575 LOH917575:LOL917575 LYD917575:LYH917575 MHZ917575:MID917575 MRV917575:MRZ917575 NBR917575:NBV917575 NLN917575:NLR917575 NVJ917575:NVN917575 OFF917575:OFJ917575 OPB917575:OPF917575 OYX917575:OZB917575 PIT917575:PIX917575 PSP917575:PST917575 QCL917575:QCP917575 QMH917575:QML917575 QWD917575:QWH917575 RFZ917575:RGD917575 RPV917575:RPZ917575 RZR917575:RZV917575 SJN917575:SJR917575 STJ917575:STN917575 TDF917575:TDJ917575 TNB917575:TNF917575 TWX917575:TXB917575 UGT917575:UGX917575 UQP917575:UQT917575 VAL917575:VAP917575 VKH917575:VKL917575 VUD917575:VUH917575 WDZ917575:WED917575 WNV917575:WNZ917575 WXR917575:WXV917575 LF68:LJ68 VB68:VF68 AEX68:AFB68 AOT68:AOX68 AYP68:AYT68 BIL68:BIP68 BSH68:BSL68 CCD68:CCH68 CLZ68:CMD68 CVV68:CVZ68 DFR68:DFV68 DPN68:DPR68 DZJ68:DZN68 EJF68:EJJ68 ETB68:ETF68 FCX68:FDB68 FMT68:FMX68 FWP68:FWT68 GGL68:GGP68 GQH68:GQL68 HAD68:HAH68 HJZ68:HKD68 HTV68:HTZ68 IDR68:IDV68 INN68:INR68 IXJ68:IXN68 JHF68:JHJ68 JRB68:JRF68 KAX68:KBB68 KKT68:KKX68 KUP68:KUT68 LEL68:LEP68 LOH68:LOL68 LYD68:LYH68 MHZ68:MID68 MRV68:MRZ68 NBR68:NBV68 NLN68:NLR68 NVJ68:NVN68 OFF68:OFJ68 OPB68:OPF68 OYX68:OZB68 PIT68:PIX68 PSP68:PST68 QCL68:QCP68 QMH68:QML68 QWD68:QWH68 RFZ68:RGD68 RPV68:RPZ68 RZR68:RZV68 SJN68:SJR68 STJ68:STN68 TDF68:TDJ68 TNB68:TNF68 TWX68:TXB68 UGT68:UGX68 UQP68:UQT68 VAL68:VAP68 VKH68:VKL68 VUD68:VUH68 WDZ68:WED68 WNV68:WNZ68 WXR68:WXV68">
      <formula1>"28,29"</formula1>
    </dataValidation>
    <dataValidation imeMode="fullKatakana" allowBlank="1" showInputMessage="1" showErrorMessage="1" sqref="G983179:Y983192 JC983179:JU983192 SY983179:TQ983192 ACU983179:ADM983192 AMQ983179:ANI983192 AWM983179:AXE983192 BGI983179:BHA983192 BQE983179:BQW983192 CAA983179:CAS983192 CJW983179:CKO983192 CTS983179:CUK983192 DDO983179:DEG983192 DNK983179:DOC983192 DXG983179:DXY983192 EHC983179:EHU983192 EQY983179:ERQ983192 FAU983179:FBM983192 FKQ983179:FLI983192 FUM983179:FVE983192 GEI983179:GFA983192 GOE983179:GOW983192 GYA983179:GYS983192 HHW983179:HIO983192 HRS983179:HSK983192 IBO983179:ICG983192 ILK983179:IMC983192 IVG983179:IVY983192 JFC983179:JFU983192 JOY983179:JPQ983192 JYU983179:JZM983192 KIQ983179:KJI983192 KSM983179:KTE983192 LCI983179:LDA983192 LME983179:LMW983192 LWA983179:LWS983192 MFW983179:MGO983192 MPS983179:MQK983192 MZO983179:NAG983192 NJK983179:NKC983192 NTG983179:NTY983192 ODC983179:ODU983192 OMY983179:ONQ983192 OWU983179:OXM983192 PGQ983179:PHI983192 PQM983179:PRE983192 QAI983179:QBA983192 QKE983179:QKW983192 QUA983179:QUS983192 RDW983179:REO983192 RNS983179:ROK983192 RXO983179:RYG983192 SHK983179:SIC983192 SRG983179:SRY983192 TBC983179:TBU983192 TKY983179:TLQ983192 TUU983179:TVM983192 UEQ983179:UFI983192 UOM983179:UPE983192 UYI983179:UZA983192 VIE983179:VIW983192 VSA983179:VSS983192 WBW983179:WCO983192 WLS983179:WMK983192 WVO983179:WWG983192 G65675:Y65688 JC65675:JU65688 SY65675:TQ65688 ACU65675:ADM65688 AMQ65675:ANI65688 AWM65675:AXE65688 BGI65675:BHA65688 BQE65675:BQW65688 CAA65675:CAS65688 CJW65675:CKO65688 CTS65675:CUK65688 DDO65675:DEG65688 DNK65675:DOC65688 DXG65675:DXY65688 EHC65675:EHU65688 EQY65675:ERQ65688 FAU65675:FBM65688 FKQ65675:FLI65688 FUM65675:FVE65688 GEI65675:GFA65688 GOE65675:GOW65688 GYA65675:GYS65688 HHW65675:HIO65688 HRS65675:HSK65688 IBO65675:ICG65688 ILK65675:IMC65688 IVG65675:IVY65688 JFC65675:JFU65688 JOY65675:JPQ65688 JYU65675:JZM65688 KIQ65675:KJI65688 KSM65675:KTE65688 LCI65675:LDA65688 LME65675:LMW65688 LWA65675:LWS65688 MFW65675:MGO65688 MPS65675:MQK65688 MZO65675:NAG65688 NJK65675:NKC65688 NTG65675:NTY65688 ODC65675:ODU65688 OMY65675:ONQ65688 OWU65675:OXM65688 PGQ65675:PHI65688 PQM65675:PRE65688 QAI65675:QBA65688 QKE65675:QKW65688 QUA65675:QUS65688 RDW65675:REO65688 RNS65675:ROK65688 RXO65675:RYG65688 SHK65675:SIC65688 SRG65675:SRY65688 TBC65675:TBU65688 TKY65675:TLQ65688 TUU65675:TVM65688 UEQ65675:UFI65688 UOM65675:UPE65688 UYI65675:UZA65688 VIE65675:VIW65688 VSA65675:VSS65688 WBW65675:WCO65688 WLS65675:WMK65688 WVO65675:WWG65688 G131211:Y131224 JC131211:JU131224 SY131211:TQ131224 ACU131211:ADM131224 AMQ131211:ANI131224 AWM131211:AXE131224 BGI131211:BHA131224 BQE131211:BQW131224 CAA131211:CAS131224 CJW131211:CKO131224 CTS131211:CUK131224 DDO131211:DEG131224 DNK131211:DOC131224 DXG131211:DXY131224 EHC131211:EHU131224 EQY131211:ERQ131224 FAU131211:FBM131224 FKQ131211:FLI131224 FUM131211:FVE131224 GEI131211:GFA131224 GOE131211:GOW131224 GYA131211:GYS131224 HHW131211:HIO131224 HRS131211:HSK131224 IBO131211:ICG131224 ILK131211:IMC131224 IVG131211:IVY131224 JFC131211:JFU131224 JOY131211:JPQ131224 JYU131211:JZM131224 KIQ131211:KJI131224 KSM131211:KTE131224 LCI131211:LDA131224 LME131211:LMW131224 LWA131211:LWS131224 MFW131211:MGO131224 MPS131211:MQK131224 MZO131211:NAG131224 NJK131211:NKC131224 NTG131211:NTY131224 ODC131211:ODU131224 OMY131211:ONQ131224 OWU131211:OXM131224 PGQ131211:PHI131224 PQM131211:PRE131224 QAI131211:QBA131224 QKE131211:QKW131224 QUA131211:QUS131224 RDW131211:REO131224 RNS131211:ROK131224 RXO131211:RYG131224 SHK131211:SIC131224 SRG131211:SRY131224 TBC131211:TBU131224 TKY131211:TLQ131224 TUU131211:TVM131224 UEQ131211:UFI131224 UOM131211:UPE131224 UYI131211:UZA131224 VIE131211:VIW131224 VSA131211:VSS131224 WBW131211:WCO131224 WLS131211:WMK131224 WVO131211:WWG131224 G196747:Y196760 JC196747:JU196760 SY196747:TQ196760 ACU196747:ADM196760 AMQ196747:ANI196760 AWM196747:AXE196760 BGI196747:BHA196760 BQE196747:BQW196760 CAA196747:CAS196760 CJW196747:CKO196760 CTS196747:CUK196760 DDO196747:DEG196760 DNK196747:DOC196760 DXG196747:DXY196760 EHC196747:EHU196760 EQY196747:ERQ196760 FAU196747:FBM196760 FKQ196747:FLI196760 FUM196747:FVE196760 GEI196747:GFA196760 GOE196747:GOW196760 GYA196747:GYS196760 HHW196747:HIO196760 HRS196747:HSK196760 IBO196747:ICG196760 ILK196747:IMC196760 IVG196747:IVY196760 JFC196747:JFU196760 JOY196747:JPQ196760 JYU196747:JZM196760 KIQ196747:KJI196760 KSM196747:KTE196760 LCI196747:LDA196760 LME196747:LMW196760 LWA196747:LWS196760 MFW196747:MGO196760 MPS196747:MQK196760 MZO196747:NAG196760 NJK196747:NKC196760 NTG196747:NTY196760 ODC196747:ODU196760 OMY196747:ONQ196760 OWU196747:OXM196760 PGQ196747:PHI196760 PQM196747:PRE196760 QAI196747:QBA196760 QKE196747:QKW196760 QUA196747:QUS196760 RDW196747:REO196760 RNS196747:ROK196760 RXO196747:RYG196760 SHK196747:SIC196760 SRG196747:SRY196760 TBC196747:TBU196760 TKY196747:TLQ196760 TUU196747:TVM196760 UEQ196747:UFI196760 UOM196747:UPE196760 UYI196747:UZA196760 VIE196747:VIW196760 VSA196747:VSS196760 WBW196747:WCO196760 WLS196747:WMK196760 WVO196747:WWG196760 G262283:Y262296 JC262283:JU262296 SY262283:TQ262296 ACU262283:ADM262296 AMQ262283:ANI262296 AWM262283:AXE262296 BGI262283:BHA262296 BQE262283:BQW262296 CAA262283:CAS262296 CJW262283:CKO262296 CTS262283:CUK262296 DDO262283:DEG262296 DNK262283:DOC262296 DXG262283:DXY262296 EHC262283:EHU262296 EQY262283:ERQ262296 FAU262283:FBM262296 FKQ262283:FLI262296 FUM262283:FVE262296 GEI262283:GFA262296 GOE262283:GOW262296 GYA262283:GYS262296 HHW262283:HIO262296 HRS262283:HSK262296 IBO262283:ICG262296 ILK262283:IMC262296 IVG262283:IVY262296 JFC262283:JFU262296 JOY262283:JPQ262296 JYU262283:JZM262296 KIQ262283:KJI262296 KSM262283:KTE262296 LCI262283:LDA262296 LME262283:LMW262296 LWA262283:LWS262296 MFW262283:MGO262296 MPS262283:MQK262296 MZO262283:NAG262296 NJK262283:NKC262296 NTG262283:NTY262296 ODC262283:ODU262296 OMY262283:ONQ262296 OWU262283:OXM262296 PGQ262283:PHI262296 PQM262283:PRE262296 QAI262283:QBA262296 QKE262283:QKW262296 QUA262283:QUS262296 RDW262283:REO262296 RNS262283:ROK262296 RXO262283:RYG262296 SHK262283:SIC262296 SRG262283:SRY262296 TBC262283:TBU262296 TKY262283:TLQ262296 TUU262283:TVM262296 UEQ262283:UFI262296 UOM262283:UPE262296 UYI262283:UZA262296 VIE262283:VIW262296 VSA262283:VSS262296 WBW262283:WCO262296 WLS262283:WMK262296 WVO262283:WWG262296 G327819:Y327832 JC327819:JU327832 SY327819:TQ327832 ACU327819:ADM327832 AMQ327819:ANI327832 AWM327819:AXE327832 BGI327819:BHA327832 BQE327819:BQW327832 CAA327819:CAS327832 CJW327819:CKO327832 CTS327819:CUK327832 DDO327819:DEG327832 DNK327819:DOC327832 DXG327819:DXY327832 EHC327819:EHU327832 EQY327819:ERQ327832 FAU327819:FBM327832 FKQ327819:FLI327832 FUM327819:FVE327832 GEI327819:GFA327832 GOE327819:GOW327832 GYA327819:GYS327832 HHW327819:HIO327832 HRS327819:HSK327832 IBO327819:ICG327832 ILK327819:IMC327832 IVG327819:IVY327832 JFC327819:JFU327832 JOY327819:JPQ327832 JYU327819:JZM327832 KIQ327819:KJI327832 KSM327819:KTE327832 LCI327819:LDA327832 LME327819:LMW327832 LWA327819:LWS327832 MFW327819:MGO327832 MPS327819:MQK327832 MZO327819:NAG327832 NJK327819:NKC327832 NTG327819:NTY327832 ODC327819:ODU327832 OMY327819:ONQ327832 OWU327819:OXM327832 PGQ327819:PHI327832 PQM327819:PRE327832 QAI327819:QBA327832 QKE327819:QKW327832 QUA327819:QUS327832 RDW327819:REO327832 RNS327819:ROK327832 RXO327819:RYG327832 SHK327819:SIC327832 SRG327819:SRY327832 TBC327819:TBU327832 TKY327819:TLQ327832 TUU327819:TVM327832 UEQ327819:UFI327832 UOM327819:UPE327832 UYI327819:UZA327832 VIE327819:VIW327832 VSA327819:VSS327832 WBW327819:WCO327832 WLS327819:WMK327832 WVO327819:WWG327832 G393355:Y393368 JC393355:JU393368 SY393355:TQ393368 ACU393355:ADM393368 AMQ393355:ANI393368 AWM393355:AXE393368 BGI393355:BHA393368 BQE393355:BQW393368 CAA393355:CAS393368 CJW393355:CKO393368 CTS393355:CUK393368 DDO393355:DEG393368 DNK393355:DOC393368 DXG393355:DXY393368 EHC393355:EHU393368 EQY393355:ERQ393368 FAU393355:FBM393368 FKQ393355:FLI393368 FUM393355:FVE393368 GEI393355:GFA393368 GOE393355:GOW393368 GYA393355:GYS393368 HHW393355:HIO393368 HRS393355:HSK393368 IBO393355:ICG393368 ILK393355:IMC393368 IVG393355:IVY393368 JFC393355:JFU393368 JOY393355:JPQ393368 JYU393355:JZM393368 KIQ393355:KJI393368 KSM393355:KTE393368 LCI393355:LDA393368 LME393355:LMW393368 LWA393355:LWS393368 MFW393355:MGO393368 MPS393355:MQK393368 MZO393355:NAG393368 NJK393355:NKC393368 NTG393355:NTY393368 ODC393355:ODU393368 OMY393355:ONQ393368 OWU393355:OXM393368 PGQ393355:PHI393368 PQM393355:PRE393368 QAI393355:QBA393368 QKE393355:QKW393368 QUA393355:QUS393368 RDW393355:REO393368 RNS393355:ROK393368 RXO393355:RYG393368 SHK393355:SIC393368 SRG393355:SRY393368 TBC393355:TBU393368 TKY393355:TLQ393368 TUU393355:TVM393368 UEQ393355:UFI393368 UOM393355:UPE393368 UYI393355:UZA393368 VIE393355:VIW393368 VSA393355:VSS393368 WBW393355:WCO393368 WLS393355:WMK393368 WVO393355:WWG393368 G458891:Y458904 JC458891:JU458904 SY458891:TQ458904 ACU458891:ADM458904 AMQ458891:ANI458904 AWM458891:AXE458904 BGI458891:BHA458904 BQE458891:BQW458904 CAA458891:CAS458904 CJW458891:CKO458904 CTS458891:CUK458904 DDO458891:DEG458904 DNK458891:DOC458904 DXG458891:DXY458904 EHC458891:EHU458904 EQY458891:ERQ458904 FAU458891:FBM458904 FKQ458891:FLI458904 FUM458891:FVE458904 GEI458891:GFA458904 GOE458891:GOW458904 GYA458891:GYS458904 HHW458891:HIO458904 HRS458891:HSK458904 IBO458891:ICG458904 ILK458891:IMC458904 IVG458891:IVY458904 JFC458891:JFU458904 JOY458891:JPQ458904 JYU458891:JZM458904 KIQ458891:KJI458904 KSM458891:KTE458904 LCI458891:LDA458904 LME458891:LMW458904 LWA458891:LWS458904 MFW458891:MGO458904 MPS458891:MQK458904 MZO458891:NAG458904 NJK458891:NKC458904 NTG458891:NTY458904 ODC458891:ODU458904 OMY458891:ONQ458904 OWU458891:OXM458904 PGQ458891:PHI458904 PQM458891:PRE458904 QAI458891:QBA458904 QKE458891:QKW458904 QUA458891:QUS458904 RDW458891:REO458904 RNS458891:ROK458904 RXO458891:RYG458904 SHK458891:SIC458904 SRG458891:SRY458904 TBC458891:TBU458904 TKY458891:TLQ458904 TUU458891:TVM458904 UEQ458891:UFI458904 UOM458891:UPE458904 UYI458891:UZA458904 VIE458891:VIW458904 VSA458891:VSS458904 WBW458891:WCO458904 WLS458891:WMK458904 WVO458891:WWG458904 G524427:Y524440 JC524427:JU524440 SY524427:TQ524440 ACU524427:ADM524440 AMQ524427:ANI524440 AWM524427:AXE524440 BGI524427:BHA524440 BQE524427:BQW524440 CAA524427:CAS524440 CJW524427:CKO524440 CTS524427:CUK524440 DDO524427:DEG524440 DNK524427:DOC524440 DXG524427:DXY524440 EHC524427:EHU524440 EQY524427:ERQ524440 FAU524427:FBM524440 FKQ524427:FLI524440 FUM524427:FVE524440 GEI524427:GFA524440 GOE524427:GOW524440 GYA524427:GYS524440 HHW524427:HIO524440 HRS524427:HSK524440 IBO524427:ICG524440 ILK524427:IMC524440 IVG524427:IVY524440 JFC524427:JFU524440 JOY524427:JPQ524440 JYU524427:JZM524440 KIQ524427:KJI524440 KSM524427:KTE524440 LCI524427:LDA524440 LME524427:LMW524440 LWA524427:LWS524440 MFW524427:MGO524440 MPS524427:MQK524440 MZO524427:NAG524440 NJK524427:NKC524440 NTG524427:NTY524440 ODC524427:ODU524440 OMY524427:ONQ524440 OWU524427:OXM524440 PGQ524427:PHI524440 PQM524427:PRE524440 QAI524427:QBA524440 QKE524427:QKW524440 QUA524427:QUS524440 RDW524427:REO524440 RNS524427:ROK524440 RXO524427:RYG524440 SHK524427:SIC524440 SRG524427:SRY524440 TBC524427:TBU524440 TKY524427:TLQ524440 TUU524427:TVM524440 UEQ524427:UFI524440 UOM524427:UPE524440 UYI524427:UZA524440 VIE524427:VIW524440 VSA524427:VSS524440 WBW524427:WCO524440 WLS524427:WMK524440 WVO524427:WWG524440 G589963:Y589976 JC589963:JU589976 SY589963:TQ589976 ACU589963:ADM589976 AMQ589963:ANI589976 AWM589963:AXE589976 BGI589963:BHA589976 BQE589963:BQW589976 CAA589963:CAS589976 CJW589963:CKO589976 CTS589963:CUK589976 DDO589963:DEG589976 DNK589963:DOC589976 DXG589963:DXY589976 EHC589963:EHU589976 EQY589963:ERQ589976 FAU589963:FBM589976 FKQ589963:FLI589976 FUM589963:FVE589976 GEI589963:GFA589976 GOE589963:GOW589976 GYA589963:GYS589976 HHW589963:HIO589976 HRS589963:HSK589976 IBO589963:ICG589976 ILK589963:IMC589976 IVG589963:IVY589976 JFC589963:JFU589976 JOY589963:JPQ589976 JYU589963:JZM589976 KIQ589963:KJI589976 KSM589963:KTE589976 LCI589963:LDA589976 LME589963:LMW589976 LWA589963:LWS589976 MFW589963:MGO589976 MPS589963:MQK589976 MZO589963:NAG589976 NJK589963:NKC589976 NTG589963:NTY589976 ODC589963:ODU589976 OMY589963:ONQ589976 OWU589963:OXM589976 PGQ589963:PHI589976 PQM589963:PRE589976 QAI589963:QBA589976 QKE589963:QKW589976 QUA589963:QUS589976 RDW589963:REO589976 RNS589963:ROK589976 RXO589963:RYG589976 SHK589963:SIC589976 SRG589963:SRY589976 TBC589963:TBU589976 TKY589963:TLQ589976 TUU589963:TVM589976 UEQ589963:UFI589976 UOM589963:UPE589976 UYI589963:UZA589976 VIE589963:VIW589976 VSA589963:VSS589976 WBW589963:WCO589976 WLS589963:WMK589976 WVO589963:WWG589976 G655499:Y655512 JC655499:JU655512 SY655499:TQ655512 ACU655499:ADM655512 AMQ655499:ANI655512 AWM655499:AXE655512 BGI655499:BHA655512 BQE655499:BQW655512 CAA655499:CAS655512 CJW655499:CKO655512 CTS655499:CUK655512 DDO655499:DEG655512 DNK655499:DOC655512 DXG655499:DXY655512 EHC655499:EHU655512 EQY655499:ERQ655512 FAU655499:FBM655512 FKQ655499:FLI655512 FUM655499:FVE655512 GEI655499:GFA655512 GOE655499:GOW655512 GYA655499:GYS655512 HHW655499:HIO655512 HRS655499:HSK655512 IBO655499:ICG655512 ILK655499:IMC655512 IVG655499:IVY655512 JFC655499:JFU655512 JOY655499:JPQ655512 JYU655499:JZM655512 KIQ655499:KJI655512 KSM655499:KTE655512 LCI655499:LDA655512 LME655499:LMW655512 LWA655499:LWS655512 MFW655499:MGO655512 MPS655499:MQK655512 MZO655499:NAG655512 NJK655499:NKC655512 NTG655499:NTY655512 ODC655499:ODU655512 OMY655499:ONQ655512 OWU655499:OXM655512 PGQ655499:PHI655512 PQM655499:PRE655512 QAI655499:QBA655512 QKE655499:QKW655512 QUA655499:QUS655512 RDW655499:REO655512 RNS655499:ROK655512 RXO655499:RYG655512 SHK655499:SIC655512 SRG655499:SRY655512 TBC655499:TBU655512 TKY655499:TLQ655512 TUU655499:TVM655512 UEQ655499:UFI655512 UOM655499:UPE655512 UYI655499:UZA655512 VIE655499:VIW655512 VSA655499:VSS655512 WBW655499:WCO655512 WLS655499:WMK655512 WVO655499:WWG655512 G721035:Y721048 JC721035:JU721048 SY721035:TQ721048 ACU721035:ADM721048 AMQ721035:ANI721048 AWM721035:AXE721048 BGI721035:BHA721048 BQE721035:BQW721048 CAA721035:CAS721048 CJW721035:CKO721048 CTS721035:CUK721048 DDO721035:DEG721048 DNK721035:DOC721048 DXG721035:DXY721048 EHC721035:EHU721048 EQY721035:ERQ721048 FAU721035:FBM721048 FKQ721035:FLI721048 FUM721035:FVE721048 GEI721035:GFA721048 GOE721035:GOW721048 GYA721035:GYS721048 HHW721035:HIO721048 HRS721035:HSK721048 IBO721035:ICG721048 ILK721035:IMC721048 IVG721035:IVY721048 JFC721035:JFU721048 JOY721035:JPQ721048 JYU721035:JZM721048 KIQ721035:KJI721048 KSM721035:KTE721048 LCI721035:LDA721048 LME721035:LMW721048 LWA721035:LWS721048 MFW721035:MGO721048 MPS721035:MQK721048 MZO721035:NAG721048 NJK721035:NKC721048 NTG721035:NTY721048 ODC721035:ODU721048 OMY721035:ONQ721048 OWU721035:OXM721048 PGQ721035:PHI721048 PQM721035:PRE721048 QAI721035:QBA721048 QKE721035:QKW721048 QUA721035:QUS721048 RDW721035:REO721048 RNS721035:ROK721048 RXO721035:RYG721048 SHK721035:SIC721048 SRG721035:SRY721048 TBC721035:TBU721048 TKY721035:TLQ721048 TUU721035:TVM721048 UEQ721035:UFI721048 UOM721035:UPE721048 UYI721035:UZA721048 VIE721035:VIW721048 VSA721035:VSS721048 WBW721035:WCO721048 WLS721035:WMK721048 WVO721035:WWG721048 G786571:Y786584 JC786571:JU786584 SY786571:TQ786584 ACU786571:ADM786584 AMQ786571:ANI786584 AWM786571:AXE786584 BGI786571:BHA786584 BQE786571:BQW786584 CAA786571:CAS786584 CJW786571:CKO786584 CTS786571:CUK786584 DDO786571:DEG786584 DNK786571:DOC786584 DXG786571:DXY786584 EHC786571:EHU786584 EQY786571:ERQ786584 FAU786571:FBM786584 FKQ786571:FLI786584 FUM786571:FVE786584 GEI786571:GFA786584 GOE786571:GOW786584 GYA786571:GYS786584 HHW786571:HIO786584 HRS786571:HSK786584 IBO786571:ICG786584 ILK786571:IMC786584 IVG786571:IVY786584 JFC786571:JFU786584 JOY786571:JPQ786584 JYU786571:JZM786584 KIQ786571:KJI786584 KSM786571:KTE786584 LCI786571:LDA786584 LME786571:LMW786584 LWA786571:LWS786584 MFW786571:MGO786584 MPS786571:MQK786584 MZO786571:NAG786584 NJK786571:NKC786584 NTG786571:NTY786584 ODC786571:ODU786584 OMY786571:ONQ786584 OWU786571:OXM786584 PGQ786571:PHI786584 PQM786571:PRE786584 QAI786571:QBA786584 QKE786571:QKW786584 QUA786571:QUS786584 RDW786571:REO786584 RNS786571:ROK786584 RXO786571:RYG786584 SHK786571:SIC786584 SRG786571:SRY786584 TBC786571:TBU786584 TKY786571:TLQ786584 TUU786571:TVM786584 UEQ786571:UFI786584 UOM786571:UPE786584 UYI786571:UZA786584 VIE786571:VIW786584 VSA786571:VSS786584 WBW786571:WCO786584 WLS786571:WMK786584 WVO786571:WWG786584 G852107:Y852120 JC852107:JU852120 SY852107:TQ852120 ACU852107:ADM852120 AMQ852107:ANI852120 AWM852107:AXE852120 BGI852107:BHA852120 BQE852107:BQW852120 CAA852107:CAS852120 CJW852107:CKO852120 CTS852107:CUK852120 DDO852107:DEG852120 DNK852107:DOC852120 DXG852107:DXY852120 EHC852107:EHU852120 EQY852107:ERQ852120 FAU852107:FBM852120 FKQ852107:FLI852120 FUM852107:FVE852120 GEI852107:GFA852120 GOE852107:GOW852120 GYA852107:GYS852120 HHW852107:HIO852120 HRS852107:HSK852120 IBO852107:ICG852120 ILK852107:IMC852120 IVG852107:IVY852120 JFC852107:JFU852120 JOY852107:JPQ852120 JYU852107:JZM852120 KIQ852107:KJI852120 KSM852107:KTE852120 LCI852107:LDA852120 LME852107:LMW852120 LWA852107:LWS852120 MFW852107:MGO852120 MPS852107:MQK852120 MZO852107:NAG852120 NJK852107:NKC852120 NTG852107:NTY852120 ODC852107:ODU852120 OMY852107:ONQ852120 OWU852107:OXM852120 PGQ852107:PHI852120 PQM852107:PRE852120 QAI852107:QBA852120 QKE852107:QKW852120 QUA852107:QUS852120 RDW852107:REO852120 RNS852107:ROK852120 RXO852107:RYG852120 SHK852107:SIC852120 SRG852107:SRY852120 TBC852107:TBU852120 TKY852107:TLQ852120 TUU852107:TVM852120 UEQ852107:UFI852120 UOM852107:UPE852120 UYI852107:UZA852120 VIE852107:VIW852120 VSA852107:VSS852120 WBW852107:WCO852120 WLS852107:WMK852120 WVO852107:WWG852120 G917643:Y917656 JC917643:JU917656 SY917643:TQ917656 ACU917643:ADM917656 AMQ917643:ANI917656 AWM917643:AXE917656 BGI917643:BHA917656 BQE917643:BQW917656 CAA917643:CAS917656 CJW917643:CKO917656 CTS917643:CUK917656 DDO917643:DEG917656 DNK917643:DOC917656 DXG917643:DXY917656 EHC917643:EHU917656 EQY917643:ERQ917656 FAU917643:FBM917656 FKQ917643:FLI917656 FUM917643:FVE917656 GEI917643:GFA917656 GOE917643:GOW917656 GYA917643:GYS917656 HHW917643:HIO917656 HRS917643:HSK917656 IBO917643:ICG917656 ILK917643:IMC917656 IVG917643:IVY917656 JFC917643:JFU917656 JOY917643:JPQ917656 JYU917643:JZM917656 KIQ917643:KJI917656 KSM917643:KTE917656 LCI917643:LDA917656 LME917643:LMW917656 LWA917643:LWS917656 MFW917643:MGO917656 MPS917643:MQK917656 MZO917643:NAG917656 NJK917643:NKC917656 NTG917643:NTY917656 ODC917643:ODU917656 OMY917643:ONQ917656 OWU917643:OXM917656 PGQ917643:PHI917656 PQM917643:PRE917656 QAI917643:QBA917656 QKE917643:QKW917656 QUA917643:QUS917656 RDW917643:REO917656 RNS917643:ROK917656 RXO917643:RYG917656 SHK917643:SIC917656 SRG917643:SRY917656 TBC917643:TBU917656 TKY917643:TLQ917656 TUU917643:TVM917656 UEQ917643:UFI917656 UOM917643:UPE917656 UYI917643:UZA917656 VIE917643:VIW917656 VSA917643:VSS917656 WBW917643:WCO917656 WLS917643:WMK917656 WVO917643:WWG917656"/>
    <dataValidation type="list" imeMode="fullAlpha" allowBlank="1" showInputMessage="1" showErrorMessage="1" sqref="BG983179:BL983192 LC983179:LH983192 UY983179:VD983192 AEU983179:AEZ983192 AOQ983179:AOV983192 AYM983179:AYR983192 BII983179:BIN983192 BSE983179:BSJ983192 CCA983179:CCF983192 CLW983179:CMB983192 CVS983179:CVX983192 DFO983179:DFT983192 DPK983179:DPP983192 DZG983179:DZL983192 EJC983179:EJH983192 ESY983179:ETD983192 FCU983179:FCZ983192 FMQ983179:FMV983192 FWM983179:FWR983192 GGI983179:GGN983192 GQE983179:GQJ983192 HAA983179:HAF983192 HJW983179:HKB983192 HTS983179:HTX983192 IDO983179:IDT983192 INK983179:INP983192 IXG983179:IXL983192 JHC983179:JHH983192 JQY983179:JRD983192 KAU983179:KAZ983192 KKQ983179:KKV983192 KUM983179:KUR983192 LEI983179:LEN983192 LOE983179:LOJ983192 LYA983179:LYF983192 MHW983179:MIB983192 MRS983179:MRX983192 NBO983179:NBT983192 NLK983179:NLP983192 NVG983179:NVL983192 OFC983179:OFH983192 OOY983179:OPD983192 OYU983179:OYZ983192 PIQ983179:PIV983192 PSM983179:PSR983192 QCI983179:QCN983192 QME983179:QMJ983192 QWA983179:QWF983192 RFW983179:RGB983192 RPS983179:RPX983192 RZO983179:RZT983192 SJK983179:SJP983192 STG983179:STL983192 TDC983179:TDH983192 TMY983179:TND983192 TWU983179:TWZ983192 UGQ983179:UGV983192 UQM983179:UQR983192 VAI983179:VAN983192 VKE983179:VKJ983192 VUA983179:VUF983192 WDW983179:WEB983192 WNS983179:WNX983192 WXO983179:WXT983192 BG65675:BL65688 LC65675:LH65688 UY65675:VD65688 AEU65675:AEZ65688 AOQ65675:AOV65688 AYM65675:AYR65688 BII65675:BIN65688 BSE65675:BSJ65688 CCA65675:CCF65688 CLW65675:CMB65688 CVS65675:CVX65688 DFO65675:DFT65688 DPK65675:DPP65688 DZG65675:DZL65688 EJC65675:EJH65688 ESY65675:ETD65688 FCU65675:FCZ65688 FMQ65675:FMV65688 FWM65675:FWR65688 GGI65675:GGN65688 GQE65675:GQJ65688 HAA65675:HAF65688 HJW65675:HKB65688 HTS65675:HTX65688 IDO65675:IDT65688 INK65675:INP65688 IXG65675:IXL65688 JHC65675:JHH65688 JQY65675:JRD65688 KAU65675:KAZ65688 KKQ65675:KKV65688 KUM65675:KUR65688 LEI65675:LEN65688 LOE65675:LOJ65688 LYA65675:LYF65688 MHW65675:MIB65688 MRS65675:MRX65688 NBO65675:NBT65688 NLK65675:NLP65688 NVG65675:NVL65688 OFC65675:OFH65688 OOY65675:OPD65688 OYU65675:OYZ65688 PIQ65675:PIV65688 PSM65675:PSR65688 QCI65675:QCN65688 QME65675:QMJ65688 QWA65675:QWF65688 RFW65675:RGB65688 RPS65675:RPX65688 RZO65675:RZT65688 SJK65675:SJP65688 STG65675:STL65688 TDC65675:TDH65688 TMY65675:TND65688 TWU65675:TWZ65688 UGQ65675:UGV65688 UQM65675:UQR65688 VAI65675:VAN65688 VKE65675:VKJ65688 VUA65675:VUF65688 WDW65675:WEB65688 WNS65675:WNX65688 WXO65675:WXT65688 BG131211:BL131224 LC131211:LH131224 UY131211:VD131224 AEU131211:AEZ131224 AOQ131211:AOV131224 AYM131211:AYR131224 BII131211:BIN131224 BSE131211:BSJ131224 CCA131211:CCF131224 CLW131211:CMB131224 CVS131211:CVX131224 DFO131211:DFT131224 DPK131211:DPP131224 DZG131211:DZL131224 EJC131211:EJH131224 ESY131211:ETD131224 FCU131211:FCZ131224 FMQ131211:FMV131224 FWM131211:FWR131224 GGI131211:GGN131224 GQE131211:GQJ131224 HAA131211:HAF131224 HJW131211:HKB131224 HTS131211:HTX131224 IDO131211:IDT131224 INK131211:INP131224 IXG131211:IXL131224 JHC131211:JHH131224 JQY131211:JRD131224 KAU131211:KAZ131224 KKQ131211:KKV131224 KUM131211:KUR131224 LEI131211:LEN131224 LOE131211:LOJ131224 LYA131211:LYF131224 MHW131211:MIB131224 MRS131211:MRX131224 NBO131211:NBT131224 NLK131211:NLP131224 NVG131211:NVL131224 OFC131211:OFH131224 OOY131211:OPD131224 OYU131211:OYZ131224 PIQ131211:PIV131224 PSM131211:PSR131224 QCI131211:QCN131224 QME131211:QMJ131224 QWA131211:QWF131224 RFW131211:RGB131224 RPS131211:RPX131224 RZO131211:RZT131224 SJK131211:SJP131224 STG131211:STL131224 TDC131211:TDH131224 TMY131211:TND131224 TWU131211:TWZ131224 UGQ131211:UGV131224 UQM131211:UQR131224 VAI131211:VAN131224 VKE131211:VKJ131224 VUA131211:VUF131224 WDW131211:WEB131224 WNS131211:WNX131224 WXO131211:WXT131224 BG196747:BL196760 LC196747:LH196760 UY196747:VD196760 AEU196747:AEZ196760 AOQ196747:AOV196760 AYM196747:AYR196760 BII196747:BIN196760 BSE196747:BSJ196760 CCA196747:CCF196760 CLW196747:CMB196760 CVS196747:CVX196760 DFO196747:DFT196760 DPK196747:DPP196760 DZG196747:DZL196760 EJC196747:EJH196760 ESY196747:ETD196760 FCU196747:FCZ196760 FMQ196747:FMV196760 FWM196747:FWR196760 GGI196747:GGN196760 GQE196747:GQJ196760 HAA196747:HAF196760 HJW196747:HKB196760 HTS196747:HTX196760 IDO196747:IDT196760 INK196747:INP196760 IXG196747:IXL196760 JHC196747:JHH196760 JQY196747:JRD196760 KAU196747:KAZ196760 KKQ196747:KKV196760 KUM196747:KUR196760 LEI196747:LEN196760 LOE196747:LOJ196760 LYA196747:LYF196760 MHW196747:MIB196760 MRS196747:MRX196760 NBO196747:NBT196760 NLK196747:NLP196760 NVG196747:NVL196760 OFC196747:OFH196760 OOY196747:OPD196760 OYU196747:OYZ196760 PIQ196747:PIV196760 PSM196747:PSR196760 QCI196747:QCN196760 QME196747:QMJ196760 QWA196747:QWF196760 RFW196747:RGB196760 RPS196747:RPX196760 RZO196747:RZT196760 SJK196747:SJP196760 STG196747:STL196760 TDC196747:TDH196760 TMY196747:TND196760 TWU196747:TWZ196760 UGQ196747:UGV196760 UQM196747:UQR196760 VAI196747:VAN196760 VKE196747:VKJ196760 VUA196747:VUF196760 WDW196747:WEB196760 WNS196747:WNX196760 WXO196747:WXT196760 BG262283:BL262296 LC262283:LH262296 UY262283:VD262296 AEU262283:AEZ262296 AOQ262283:AOV262296 AYM262283:AYR262296 BII262283:BIN262296 BSE262283:BSJ262296 CCA262283:CCF262296 CLW262283:CMB262296 CVS262283:CVX262296 DFO262283:DFT262296 DPK262283:DPP262296 DZG262283:DZL262296 EJC262283:EJH262296 ESY262283:ETD262296 FCU262283:FCZ262296 FMQ262283:FMV262296 FWM262283:FWR262296 GGI262283:GGN262296 GQE262283:GQJ262296 HAA262283:HAF262296 HJW262283:HKB262296 HTS262283:HTX262296 IDO262283:IDT262296 INK262283:INP262296 IXG262283:IXL262296 JHC262283:JHH262296 JQY262283:JRD262296 KAU262283:KAZ262296 KKQ262283:KKV262296 KUM262283:KUR262296 LEI262283:LEN262296 LOE262283:LOJ262296 LYA262283:LYF262296 MHW262283:MIB262296 MRS262283:MRX262296 NBO262283:NBT262296 NLK262283:NLP262296 NVG262283:NVL262296 OFC262283:OFH262296 OOY262283:OPD262296 OYU262283:OYZ262296 PIQ262283:PIV262296 PSM262283:PSR262296 QCI262283:QCN262296 QME262283:QMJ262296 QWA262283:QWF262296 RFW262283:RGB262296 RPS262283:RPX262296 RZO262283:RZT262296 SJK262283:SJP262296 STG262283:STL262296 TDC262283:TDH262296 TMY262283:TND262296 TWU262283:TWZ262296 UGQ262283:UGV262296 UQM262283:UQR262296 VAI262283:VAN262296 VKE262283:VKJ262296 VUA262283:VUF262296 WDW262283:WEB262296 WNS262283:WNX262296 WXO262283:WXT262296 BG327819:BL327832 LC327819:LH327832 UY327819:VD327832 AEU327819:AEZ327832 AOQ327819:AOV327832 AYM327819:AYR327832 BII327819:BIN327832 BSE327819:BSJ327832 CCA327819:CCF327832 CLW327819:CMB327832 CVS327819:CVX327832 DFO327819:DFT327832 DPK327819:DPP327832 DZG327819:DZL327832 EJC327819:EJH327832 ESY327819:ETD327832 FCU327819:FCZ327832 FMQ327819:FMV327832 FWM327819:FWR327832 GGI327819:GGN327832 GQE327819:GQJ327832 HAA327819:HAF327832 HJW327819:HKB327832 HTS327819:HTX327832 IDO327819:IDT327832 INK327819:INP327832 IXG327819:IXL327832 JHC327819:JHH327832 JQY327819:JRD327832 KAU327819:KAZ327832 KKQ327819:KKV327832 KUM327819:KUR327832 LEI327819:LEN327832 LOE327819:LOJ327832 LYA327819:LYF327832 MHW327819:MIB327832 MRS327819:MRX327832 NBO327819:NBT327832 NLK327819:NLP327832 NVG327819:NVL327832 OFC327819:OFH327832 OOY327819:OPD327832 OYU327819:OYZ327832 PIQ327819:PIV327832 PSM327819:PSR327832 QCI327819:QCN327832 QME327819:QMJ327832 QWA327819:QWF327832 RFW327819:RGB327832 RPS327819:RPX327832 RZO327819:RZT327832 SJK327819:SJP327832 STG327819:STL327832 TDC327819:TDH327832 TMY327819:TND327832 TWU327819:TWZ327832 UGQ327819:UGV327832 UQM327819:UQR327832 VAI327819:VAN327832 VKE327819:VKJ327832 VUA327819:VUF327832 WDW327819:WEB327832 WNS327819:WNX327832 WXO327819:WXT327832 BG393355:BL393368 LC393355:LH393368 UY393355:VD393368 AEU393355:AEZ393368 AOQ393355:AOV393368 AYM393355:AYR393368 BII393355:BIN393368 BSE393355:BSJ393368 CCA393355:CCF393368 CLW393355:CMB393368 CVS393355:CVX393368 DFO393355:DFT393368 DPK393355:DPP393368 DZG393355:DZL393368 EJC393355:EJH393368 ESY393355:ETD393368 FCU393355:FCZ393368 FMQ393355:FMV393368 FWM393355:FWR393368 GGI393355:GGN393368 GQE393355:GQJ393368 HAA393355:HAF393368 HJW393355:HKB393368 HTS393355:HTX393368 IDO393355:IDT393368 INK393355:INP393368 IXG393355:IXL393368 JHC393355:JHH393368 JQY393355:JRD393368 KAU393355:KAZ393368 KKQ393355:KKV393368 KUM393355:KUR393368 LEI393355:LEN393368 LOE393355:LOJ393368 LYA393355:LYF393368 MHW393355:MIB393368 MRS393355:MRX393368 NBO393355:NBT393368 NLK393355:NLP393368 NVG393355:NVL393368 OFC393355:OFH393368 OOY393355:OPD393368 OYU393355:OYZ393368 PIQ393355:PIV393368 PSM393355:PSR393368 QCI393355:QCN393368 QME393355:QMJ393368 QWA393355:QWF393368 RFW393355:RGB393368 RPS393355:RPX393368 RZO393355:RZT393368 SJK393355:SJP393368 STG393355:STL393368 TDC393355:TDH393368 TMY393355:TND393368 TWU393355:TWZ393368 UGQ393355:UGV393368 UQM393355:UQR393368 VAI393355:VAN393368 VKE393355:VKJ393368 VUA393355:VUF393368 WDW393355:WEB393368 WNS393355:WNX393368 WXO393355:WXT393368 BG458891:BL458904 LC458891:LH458904 UY458891:VD458904 AEU458891:AEZ458904 AOQ458891:AOV458904 AYM458891:AYR458904 BII458891:BIN458904 BSE458891:BSJ458904 CCA458891:CCF458904 CLW458891:CMB458904 CVS458891:CVX458904 DFO458891:DFT458904 DPK458891:DPP458904 DZG458891:DZL458904 EJC458891:EJH458904 ESY458891:ETD458904 FCU458891:FCZ458904 FMQ458891:FMV458904 FWM458891:FWR458904 GGI458891:GGN458904 GQE458891:GQJ458904 HAA458891:HAF458904 HJW458891:HKB458904 HTS458891:HTX458904 IDO458891:IDT458904 INK458891:INP458904 IXG458891:IXL458904 JHC458891:JHH458904 JQY458891:JRD458904 KAU458891:KAZ458904 KKQ458891:KKV458904 KUM458891:KUR458904 LEI458891:LEN458904 LOE458891:LOJ458904 LYA458891:LYF458904 MHW458891:MIB458904 MRS458891:MRX458904 NBO458891:NBT458904 NLK458891:NLP458904 NVG458891:NVL458904 OFC458891:OFH458904 OOY458891:OPD458904 OYU458891:OYZ458904 PIQ458891:PIV458904 PSM458891:PSR458904 QCI458891:QCN458904 QME458891:QMJ458904 QWA458891:QWF458904 RFW458891:RGB458904 RPS458891:RPX458904 RZO458891:RZT458904 SJK458891:SJP458904 STG458891:STL458904 TDC458891:TDH458904 TMY458891:TND458904 TWU458891:TWZ458904 UGQ458891:UGV458904 UQM458891:UQR458904 VAI458891:VAN458904 VKE458891:VKJ458904 VUA458891:VUF458904 WDW458891:WEB458904 WNS458891:WNX458904 WXO458891:WXT458904 BG524427:BL524440 LC524427:LH524440 UY524427:VD524440 AEU524427:AEZ524440 AOQ524427:AOV524440 AYM524427:AYR524440 BII524427:BIN524440 BSE524427:BSJ524440 CCA524427:CCF524440 CLW524427:CMB524440 CVS524427:CVX524440 DFO524427:DFT524440 DPK524427:DPP524440 DZG524427:DZL524440 EJC524427:EJH524440 ESY524427:ETD524440 FCU524427:FCZ524440 FMQ524427:FMV524440 FWM524427:FWR524440 GGI524427:GGN524440 GQE524427:GQJ524440 HAA524427:HAF524440 HJW524427:HKB524440 HTS524427:HTX524440 IDO524427:IDT524440 INK524427:INP524440 IXG524427:IXL524440 JHC524427:JHH524440 JQY524427:JRD524440 KAU524427:KAZ524440 KKQ524427:KKV524440 KUM524427:KUR524440 LEI524427:LEN524440 LOE524427:LOJ524440 LYA524427:LYF524440 MHW524427:MIB524440 MRS524427:MRX524440 NBO524427:NBT524440 NLK524427:NLP524440 NVG524427:NVL524440 OFC524427:OFH524440 OOY524427:OPD524440 OYU524427:OYZ524440 PIQ524427:PIV524440 PSM524427:PSR524440 QCI524427:QCN524440 QME524427:QMJ524440 QWA524427:QWF524440 RFW524427:RGB524440 RPS524427:RPX524440 RZO524427:RZT524440 SJK524427:SJP524440 STG524427:STL524440 TDC524427:TDH524440 TMY524427:TND524440 TWU524427:TWZ524440 UGQ524427:UGV524440 UQM524427:UQR524440 VAI524427:VAN524440 VKE524427:VKJ524440 VUA524427:VUF524440 WDW524427:WEB524440 WNS524427:WNX524440 WXO524427:WXT524440 BG589963:BL589976 LC589963:LH589976 UY589963:VD589976 AEU589963:AEZ589976 AOQ589963:AOV589976 AYM589963:AYR589976 BII589963:BIN589976 BSE589963:BSJ589976 CCA589963:CCF589976 CLW589963:CMB589976 CVS589963:CVX589976 DFO589963:DFT589976 DPK589963:DPP589976 DZG589963:DZL589976 EJC589963:EJH589976 ESY589963:ETD589976 FCU589963:FCZ589976 FMQ589963:FMV589976 FWM589963:FWR589976 GGI589963:GGN589976 GQE589963:GQJ589976 HAA589963:HAF589976 HJW589963:HKB589976 HTS589963:HTX589976 IDO589963:IDT589976 INK589963:INP589976 IXG589963:IXL589976 JHC589963:JHH589976 JQY589963:JRD589976 KAU589963:KAZ589976 KKQ589963:KKV589976 KUM589963:KUR589976 LEI589963:LEN589976 LOE589963:LOJ589976 LYA589963:LYF589976 MHW589963:MIB589976 MRS589963:MRX589976 NBO589963:NBT589976 NLK589963:NLP589976 NVG589963:NVL589976 OFC589963:OFH589976 OOY589963:OPD589976 OYU589963:OYZ589976 PIQ589963:PIV589976 PSM589963:PSR589976 QCI589963:QCN589976 QME589963:QMJ589976 QWA589963:QWF589976 RFW589963:RGB589976 RPS589963:RPX589976 RZO589963:RZT589976 SJK589963:SJP589976 STG589963:STL589976 TDC589963:TDH589976 TMY589963:TND589976 TWU589963:TWZ589976 UGQ589963:UGV589976 UQM589963:UQR589976 VAI589963:VAN589976 VKE589963:VKJ589976 VUA589963:VUF589976 WDW589963:WEB589976 WNS589963:WNX589976 WXO589963:WXT589976 BG655499:BL655512 LC655499:LH655512 UY655499:VD655512 AEU655499:AEZ655512 AOQ655499:AOV655512 AYM655499:AYR655512 BII655499:BIN655512 BSE655499:BSJ655512 CCA655499:CCF655512 CLW655499:CMB655512 CVS655499:CVX655512 DFO655499:DFT655512 DPK655499:DPP655512 DZG655499:DZL655512 EJC655499:EJH655512 ESY655499:ETD655512 FCU655499:FCZ655512 FMQ655499:FMV655512 FWM655499:FWR655512 GGI655499:GGN655512 GQE655499:GQJ655512 HAA655499:HAF655512 HJW655499:HKB655512 HTS655499:HTX655512 IDO655499:IDT655512 INK655499:INP655512 IXG655499:IXL655512 JHC655499:JHH655512 JQY655499:JRD655512 KAU655499:KAZ655512 KKQ655499:KKV655512 KUM655499:KUR655512 LEI655499:LEN655512 LOE655499:LOJ655512 LYA655499:LYF655512 MHW655499:MIB655512 MRS655499:MRX655512 NBO655499:NBT655512 NLK655499:NLP655512 NVG655499:NVL655512 OFC655499:OFH655512 OOY655499:OPD655512 OYU655499:OYZ655512 PIQ655499:PIV655512 PSM655499:PSR655512 QCI655499:QCN655512 QME655499:QMJ655512 QWA655499:QWF655512 RFW655499:RGB655512 RPS655499:RPX655512 RZO655499:RZT655512 SJK655499:SJP655512 STG655499:STL655512 TDC655499:TDH655512 TMY655499:TND655512 TWU655499:TWZ655512 UGQ655499:UGV655512 UQM655499:UQR655512 VAI655499:VAN655512 VKE655499:VKJ655512 VUA655499:VUF655512 WDW655499:WEB655512 WNS655499:WNX655512 WXO655499:WXT655512 BG721035:BL721048 LC721035:LH721048 UY721035:VD721048 AEU721035:AEZ721048 AOQ721035:AOV721048 AYM721035:AYR721048 BII721035:BIN721048 BSE721035:BSJ721048 CCA721035:CCF721048 CLW721035:CMB721048 CVS721035:CVX721048 DFO721035:DFT721048 DPK721035:DPP721048 DZG721035:DZL721048 EJC721035:EJH721048 ESY721035:ETD721048 FCU721035:FCZ721048 FMQ721035:FMV721048 FWM721035:FWR721048 GGI721035:GGN721048 GQE721035:GQJ721048 HAA721035:HAF721048 HJW721035:HKB721048 HTS721035:HTX721048 IDO721035:IDT721048 INK721035:INP721048 IXG721035:IXL721048 JHC721035:JHH721048 JQY721035:JRD721048 KAU721035:KAZ721048 KKQ721035:KKV721048 KUM721035:KUR721048 LEI721035:LEN721048 LOE721035:LOJ721048 LYA721035:LYF721048 MHW721035:MIB721048 MRS721035:MRX721048 NBO721035:NBT721048 NLK721035:NLP721048 NVG721035:NVL721048 OFC721035:OFH721048 OOY721035:OPD721048 OYU721035:OYZ721048 PIQ721035:PIV721048 PSM721035:PSR721048 QCI721035:QCN721048 QME721035:QMJ721048 QWA721035:QWF721048 RFW721035:RGB721048 RPS721035:RPX721048 RZO721035:RZT721048 SJK721035:SJP721048 STG721035:STL721048 TDC721035:TDH721048 TMY721035:TND721048 TWU721035:TWZ721048 UGQ721035:UGV721048 UQM721035:UQR721048 VAI721035:VAN721048 VKE721035:VKJ721048 VUA721035:VUF721048 WDW721035:WEB721048 WNS721035:WNX721048 WXO721035:WXT721048 BG786571:BL786584 LC786571:LH786584 UY786571:VD786584 AEU786571:AEZ786584 AOQ786571:AOV786584 AYM786571:AYR786584 BII786571:BIN786584 BSE786571:BSJ786584 CCA786571:CCF786584 CLW786571:CMB786584 CVS786571:CVX786584 DFO786571:DFT786584 DPK786571:DPP786584 DZG786571:DZL786584 EJC786571:EJH786584 ESY786571:ETD786584 FCU786571:FCZ786584 FMQ786571:FMV786584 FWM786571:FWR786584 GGI786571:GGN786584 GQE786571:GQJ786584 HAA786571:HAF786584 HJW786571:HKB786584 HTS786571:HTX786584 IDO786571:IDT786584 INK786571:INP786584 IXG786571:IXL786584 JHC786571:JHH786584 JQY786571:JRD786584 KAU786571:KAZ786584 KKQ786571:KKV786584 KUM786571:KUR786584 LEI786571:LEN786584 LOE786571:LOJ786584 LYA786571:LYF786584 MHW786571:MIB786584 MRS786571:MRX786584 NBO786571:NBT786584 NLK786571:NLP786584 NVG786571:NVL786584 OFC786571:OFH786584 OOY786571:OPD786584 OYU786571:OYZ786584 PIQ786571:PIV786584 PSM786571:PSR786584 QCI786571:QCN786584 QME786571:QMJ786584 QWA786571:QWF786584 RFW786571:RGB786584 RPS786571:RPX786584 RZO786571:RZT786584 SJK786571:SJP786584 STG786571:STL786584 TDC786571:TDH786584 TMY786571:TND786584 TWU786571:TWZ786584 UGQ786571:UGV786584 UQM786571:UQR786584 VAI786571:VAN786584 VKE786571:VKJ786584 VUA786571:VUF786584 WDW786571:WEB786584 WNS786571:WNX786584 WXO786571:WXT786584 BG852107:BL852120 LC852107:LH852120 UY852107:VD852120 AEU852107:AEZ852120 AOQ852107:AOV852120 AYM852107:AYR852120 BII852107:BIN852120 BSE852107:BSJ852120 CCA852107:CCF852120 CLW852107:CMB852120 CVS852107:CVX852120 DFO852107:DFT852120 DPK852107:DPP852120 DZG852107:DZL852120 EJC852107:EJH852120 ESY852107:ETD852120 FCU852107:FCZ852120 FMQ852107:FMV852120 FWM852107:FWR852120 GGI852107:GGN852120 GQE852107:GQJ852120 HAA852107:HAF852120 HJW852107:HKB852120 HTS852107:HTX852120 IDO852107:IDT852120 INK852107:INP852120 IXG852107:IXL852120 JHC852107:JHH852120 JQY852107:JRD852120 KAU852107:KAZ852120 KKQ852107:KKV852120 KUM852107:KUR852120 LEI852107:LEN852120 LOE852107:LOJ852120 LYA852107:LYF852120 MHW852107:MIB852120 MRS852107:MRX852120 NBO852107:NBT852120 NLK852107:NLP852120 NVG852107:NVL852120 OFC852107:OFH852120 OOY852107:OPD852120 OYU852107:OYZ852120 PIQ852107:PIV852120 PSM852107:PSR852120 QCI852107:QCN852120 QME852107:QMJ852120 QWA852107:QWF852120 RFW852107:RGB852120 RPS852107:RPX852120 RZO852107:RZT852120 SJK852107:SJP852120 STG852107:STL852120 TDC852107:TDH852120 TMY852107:TND852120 TWU852107:TWZ852120 UGQ852107:UGV852120 UQM852107:UQR852120 VAI852107:VAN852120 VKE852107:VKJ852120 VUA852107:VUF852120 WDW852107:WEB852120 WNS852107:WNX852120 WXO852107:WXT852120 BG917643:BL917656 LC917643:LH917656 UY917643:VD917656 AEU917643:AEZ917656 AOQ917643:AOV917656 AYM917643:AYR917656 BII917643:BIN917656 BSE917643:BSJ917656 CCA917643:CCF917656 CLW917643:CMB917656 CVS917643:CVX917656 DFO917643:DFT917656 DPK917643:DPP917656 DZG917643:DZL917656 EJC917643:EJH917656 ESY917643:ETD917656 FCU917643:FCZ917656 FMQ917643:FMV917656 FWM917643:FWR917656 GGI917643:GGN917656 GQE917643:GQJ917656 HAA917643:HAF917656 HJW917643:HKB917656 HTS917643:HTX917656 IDO917643:IDT917656 INK917643:INP917656 IXG917643:IXL917656 JHC917643:JHH917656 JQY917643:JRD917656 KAU917643:KAZ917656 KKQ917643:KKV917656 KUM917643:KUR917656 LEI917643:LEN917656 LOE917643:LOJ917656 LYA917643:LYF917656 MHW917643:MIB917656 MRS917643:MRX917656 NBO917643:NBT917656 NLK917643:NLP917656 NVG917643:NVL917656 OFC917643:OFH917656 OOY917643:OPD917656 OYU917643:OYZ917656 PIQ917643:PIV917656 PSM917643:PSR917656 QCI917643:QCN917656 QME917643:QMJ917656 QWA917643:QWF917656 RFW917643:RGB917656 RPS917643:RPX917656 RZO917643:RZT917656 SJK917643:SJP917656 STG917643:STL917656 TDC917643:TDH917656 TMY917643:TND917656 TWU917643:TWZ917656 UGQ917643:UGV917656 UQM917643:UQR917656 VAI917643:VAN917656 VKE917643:VKJ917656 VUA917643:VUF917656 WDW917643:WEB917656 WNS917643:WNX917656 WXO917643:WXT917656">
      <formula1>"Ｍ,Ｆ"</formula1>
    </dataValidation>
    <dataValidation type="list" imeMode="fullAlpha" allowBlank="1" showInputMessage="1" showErrorMessage="1" sqref="AS983179:AW983192 KO983179:KS983192 UK983179:UO983192 AEG983179:AEK983192 AOC983179:AOG983192 AXY983179:AYC983192 BHU983179:BHY983192 BRQ983179:BRU983192 CBM983179:CBQ983192 CLI983179:CLM983192 CVE983179:CVI983192 DFA983179:DFE983192 DOW983179:DPA983192 DYS983179:DYW983192 EIO983179:EIS983192 ESK983179:ESO983192 FCG983179:FCK983192 FMC983179:FMG983192 FVY983179:FWC983192 GFU983179:GFY983192 GPQ983179:GPU983192 GZM983179:GZQ983192 HJI983179:HJM983192 HTE983179:HTI983192 IDA983179:IDE983192 IMW983179:INA983192 IWS983179:IWW983192 JGO983179:JGS983192 JQK983179:JQO983192 KAG983179:KAK983192 KKC983179:KKG983192 KTY983179:KUC983192 LDU983179:LDY983192 LNQ983179:LNU983192 LXM983179:LXQ983192 MHI983179:MHM983192 MRE983179:MRI983192 NBA983179:NBE983192 NKW983179:NLA983192 NUS983179:NUW983192 OEO983179:OES983192 OOK983179:OOO983192 OYG983179:OYK983192 PIC983179:PIG983192 PRY983179:PSC983192 QBU983179:QBY983192 QLQ983179:QLU983192 QVM983179:QVQ983192 RFI983179:RFM983192 RPE983179:RPI983192 RZA983179:RZE983192 SIW983179:SJA983192 SSS983179:SSW983192 TCO983179:TCS983192 TMK983179:TMO983192 TWG983179:TWK983192 UGC983179:UGG983192 UPY983179:UQC983192 UZU983179:UZY983192 VJQ983179:VJU983192 VTM983179:VTQ983192 WDI983179:WDM983192 WNE983179:WNI983192 WXA983179:WXE983192 AS65675:AW65688 KO65675:KS65688 UK65675:UO65688 AEG65675:AEK65688 AOC65675:AOG65688 AXY65675:AYC65688 BHU65675:BHY65688 BRQ65675:BRU65688 CBM65675:CBQ65688 CLI65675:CLM65688 CVE65675:CVI65688 DFA65675:DFE65688 DOW65675:DPA65688 DYS65675:DYW65688 EIO65675:EIS65688 ESK65675:ESO65688 FCG65675:FCK65688 FMC65675:FMG65688 FVY65675:FWC65688 GFU65675:GFY65688 GPQ65675:GPU65688 GZM65675:GZQ65688 HJI65675:HJM65688 HTE65675:HTI65688 IDA65675:IDE65688 IMW65675:INA65688 IWS65675:IWW65688 JGO65675:JGS65688 JQK65675:JQO65688 KAG65675:KAK65688 KKC65675:KKG65688 KTY65675:KUC65688 LDU65675:LDY65688 LNQ65675:LNU65688 LXM65675:LXQ65688 MHI65675:MHM65688 MRE65675:MRI65688 NBA65675:NBE65688 NKW65675:NLA65688 NUS65675:NUW65688 OEO65675:OES65688 OOK65675:OOO65688 OYG65675:OYK65688 PIC65675:PIG65688 PRY65675:PSC65688 QBU65675:QBY65688 QLQ65675:QLU65688 QVM65675:QVQ65688 RFI65675:RFM65688 RPE65675:RPI65688 RZA65675:RZE65688 SIW65675:SJA65688 SSS65675:SSW65688 TCO65675:TCS65688 TMK65675:TMO65688 TWG65675:TWK65688 UGC65675:UGG65688 UPY65675:UQC65688 UZU65675:UZY65688 VJQ65675:VJU65688 VTM65675:VTQ65688 WDI65675:WDM65688 WNE65675:WNI65688 WXA65675:WXE65688 AS131211:AW131224 KO131211:KS131224 UK131211:UO131224 AEG131211:AEK131224 AOC131211:AOG131224 AXY131211:AYC131224 BHU131211:BHY131224 BRQ131211:BRU131224 CBM131211:CBQ131224 CLI131211:CLM131224 CVE131211:CVI131224 DFA131211:DFE131224 DOW131211:DPA131224 DYS131211:DYW131224 EIO131211:EIS131224 ESK131211:ESO131224 FCG131211:FCK131224 FMC131211:FMG131224 FVY131211:FWC131224 GFU131211:GFY131224 GPQ131211:GPU131224 GZM131211:GZQ131224 HJI131211:HJM131224 HTE131211:HTI131224 IDA131211:IDE131224 IMW131211:INA131224 IWS131211:IWW131224 JGO131211:JGS131224 JQK131211:JQO131224 KAG131211:KAK131224 KKC131211:KKG131224 KTY131211:KUC131224 LDU131211:LDY131224 LNQ131211:LNU131224 LXM131211:LXQ131224 MHI131211:MHM131224 MRE131211:MRI131224 NBA131211:NBE131224 NKW131211:NLA131224 NUS131211:NUW131224 OEO131211:OES131224 OOK131211:OOO131224 OYG131211:OYK131224 PIC131211:PIG131224 PRY131211:PSC131224 QBU131211:QBY131224 QLQ131211:QLU131224 QVM131211:QVQ131224 RFI131211:RFM131224 RPE131211:RPI131224 RZA131211:RZE131224 SIW131211:SJA131224 SSS131211:SSW131224 TCO131211:TCS131224 TMK131211:TMO131224 TWG131211:TWK131224 UGC131211:UGG131224 UPY131211:UQC131224 UZU131211:UZY131224 VJQ131211:VJU131224 VTM131211:VTQ131224 WDI131211:WDM131224 WNE131211:WNI131224 WXA131211:WXE131224 AS196747:AW196760 KO196747:KS196760 UK196747:UO196760 AEG196747:AEK196760 AOC196747:AOG196760 AXY196747:AYC196760 BHU196747:BHY196760 BRQ196747:BRU196760 CBM196747:CBQ196760 CLI196747:CLM196760 CVE196747:CVI196760 DFA196747:DFE196760 DOW196747:DPA196760 DYS196747:DYW196760 EIO196747:EIS196760 ESK196747:ESO196760 FCG196747:FCK196760 FMC196747:FMG196760 FVY196747:FWC196760 GFU196747:GFY196760 GPQ196747:GPU196760 GZM196747:GZQ196760 HJI196747:HJM196760 HTE196747:HTI196760 IDA196747:IDE196760 IMW196747:INA196760 IWS196747:IWW196760 JGO196747:JGS196760 JQK196747:JQO196760 KAG196747:KAK196760 KKC196747:KKG196760 KTY196747:KUC196760 LDU196747:LDY196760 LNQ196747:LNU196760 LXM196747:LXQ196760 MHI196747:MHM196760 MRE196747:MRI196760 NBA196747:NBE196760 NKW196747:NLA196760 NUS196747:NUW196760 OEO196747:OES196760 OOK196747:OOO196760 OYG196747:OYK196760 PIC196747:PIG196760 PRY196747:PSC196760 QBU196747:QBY196760 QLQ196747:QLU196760 QVM196747:QVQ196760 RFI196747:RFM196760 RPE196747:RPI196760 RZA196747:RZE196760 SIW196747:SJA196760 SSS196747:SSW196760 TCO196747:TCS196760 TMK196747:TMO196760 TWG196747:TWK196760 UGC196747:UGG196760 UPY196747:UQC196760 UZU196747:UZY196760 VJQ196747:VJU196760 VTM196747:VTQ196760 WDI196747:WDM196760 WNE196747:WNI196760 WXA196747:WXE196760 AS262283:AW262296 KO262283:KS262296 UK262283:UO262296 AEG262283:AEK262296 AOC262283:AOG262296 AXY262283:AYC262296 BHU262283:BHY262296 BRQ262283:BRU262296 CBM262283:CBQ262296 CLI262283:CLM262296 CVE262283:CVI262296 DFA262283:DFE262296 DOW262283:DPA262296 DYS262283:DYW262296 EIO262283:EIS262296 ESK262283:ESO262296 FCG262283:FCK262296 FMC262283:FMG262296 FVY262283:FWC262296 GFU262283:GFY262296 GPQ262283:GPU262296 GZM262283:GZQ262296 HJI262283:HJM262296 HTE262283:HTI262296 IDA262283:IDE262296 IMW262283:INA262296 IWS262283:IWW262296 JGO262283:JGS262296 JQK262283:JQO262296 KAG262283:KAK262296 KKC262283:KKG262296 KTY262283:KUC262296 LDU262283:LDY262296 LNQ262283:LNU262296 LXM262283:LXQ262296 MHI262283:MHM262296 MRE262283:MRI262296 NBA262283:NBE262296 NKW262283:NLA262296 NUS262283:NUW262296 OEO262283:OES262296 OOK262283:OOO262296 OYG262283:OYK262296 PIC262283:PIG262296 PRY262283:PSC262296 QBU262283:QBY262296 QLQ262283:QLU262296 QVM262283:QVQ262296 RFI262283:RFM262296 RPE262283:RPI262296 RZA262283:RZE262296 SIW262283:SJA262296 SSS262283:SSW262296 TCO262283:TCS262296 TMK262283:TMO262296 TWG262283:TWK262296 UGC262283:UGG262296 UPY262283:UQC262296 UZU262283:UZY262296 VJQ262283:VJU262296 VTM262283:VTQ262296 WDI262283:WDM262296 WNE262283:WNI262296 WXA262283:WXE262296 AS327819:AW327832 KO327819:KS327832 UK327819:UO327832 AEG327819:AEK327832 AOC327819:AOG327832 AXY327819:AYC327832 BHU327819:BHY327832 BRQ327819:BRU327832 CBM327819:CBQ327832 CLI327819:CLM327832 CVE327819:CVI327832 DFA327819:DFE327832 DOW327819:DPA327832 DYS327819:DYW327832 EIO327819:EIS327832 ESK327819:ESO327832 FCG327819:FCK327832 FMC327819:FMG327832 FVY327819:FWC327832 GFU327819:GFY327832 GPQ327819:GPU327832 GZM327819:GZQ327832 HJI327819:HJM327832 HTE327819:HTI327832 IDA327819:IDE327832 IMW327819:INA327832 IWS327819:IWW327832 JGO327819:JGS327832 JQK327819:JQO327832 KAG327819:KAK327832 KKC327819:KKG327832 KTY327819:KUC327832 LDU327819:LDY327832 LNQ327819:LNU327832 LXM327819:LXQ327832 MHI327819:MHM327832 MRE327819:MRI327832 NBA327819:NBE327832 NKW327819:NLA327832 NUS327819:NUW327832 OEO327819:OES327832 OOK327819:OOO327832 OYG327819:OYK327832 PIC327819:PIG327832 PRY327819:PSC327832 QBU327819:QBY327832 QLQ327819:QLU327832 QVM327819:QVQ327832 RFI327819:RFM327832 RPE327819:RPI327832 RZA327819:RZE327832 SIW327819:SJA327832 SSS327819:SSW327832 TCO327819:TCS327832 TMK327819:TMO327832 TWG327819:TWK327832 UGC327819:UGG327832 UPY327819:UQC327832 UZU327819:UZY327832 VJQ327819:VJU327832 VTM327819:VTQ327832 WDI327819:WDM327832 WNE327819:WNI327832 WXA327819:WXE327832 AS393355:AW393368 KO393355:KS393368 UK393355:UO393368 AEG393355:AEK393368 AOC393355:AOG393368 AXY393355:AYC393368 BHU393355:BHY393368 BRQ393355:BRU393368 CBM393355:CBQ393368 CLI393355:CLM393368 CVE393355:CVI393368 DFA393355:DFE393368 DOW393355:DPA393368 DYS393355:DYW393368 EIO393355:EIS393368 ESK393355:ESO393368 FCG393355:FCK393368 FMC393355:FMG393368 FVY393355:FWC393368 GFU393355:GFY393368 GPQ393355:GPU393368 GZM393355:GZQ393368 HJI393355:HJM393368 HTE393355:HTI393368 IDA393355:IDE393368 IMW393355:INA393368 IWS393355:IWW393368 JGO393355:JGS393368 JQK393355:JQO393368 KAG393355:KAK393368 KKC393355:KKG393368 KTY393355:KUC393368 LDU393355:LDY393368 LNQ393355:LNU393368 LXM393355:LXQ393368 MHI393355:MHM393368 MRE393355:MRI393368 NBA393355:NBE393368 NKW393355:NLA393368 NUS393355:NUW393368 OEO393355:OES393368 OOK393355:OOO393368 OYG393355:OYK393368 PIC393355:PIG393368 PRY393355:PSC393368 QBU393355:QBY393368 QLQ393355:QLU393368 QVM393355:QVQ393368 RFI393355:RFM393368 RPE393355:RPI393368 RZA393355:RZE393368 SIW393355:SJA393368 SSS393355:SSW393368 TCO393355:TCS393368 TMK393355:TMO393368 TWG393355:TWK393368 UGC393355:UGG393368 UPY393355:UQC393368 UZU393355:UZY393368 VJQ393355:VJU393368 VTM393355:VTQ393368 WDI393355:WDM393368 WNE393355:WNI393368 WXA393355:WXE393368 AS458891:AW458904 KO458891:KS458904 UK458891:UO458904 AEG458891:AEK458904 AOC458891:AOG458904 AXY458891:AYC458904 BHU458891:BHY458904 BRQ458891:BRU458904 CBM458891:CBQ458904 CLI458891:CLM458904 CVE458891:CVI458904 DFA458891:DFE458904 DOW458891:DPA458904 DYS458891:DYW458904 EIO458891:EIS458904 ESK458891:ESO458904 FCG458891:FCK458904 FMC458891:FMG458904 FVY458891:FWC458904 GFU458891:GFY458904 GPQ458891:GPU458904 GZM458891:GZQ458904 HJI458891:HJM458904 HTE458891:HTI458904 IDA458891:IDE458904 IMW458891:INA458904 IWS458891:IWW458904 JGO458891:JGS458904 JQK458891:JQO458904 KAG458891:KAK458904 KKC458891:KKG458904 KTY458891:KUC458904 LDU458891:LDY458904 LNQ458891:LNU458904 LXM458891:LXQ458904 MHI458891:MHM458904 MRE458891:MRI458904 NBA458891:NBE458904 NKW458891:NLA458904 NUS458891:NUW458904 OEO458891:OES458904 OOK458891:OOO458904 OYG458891:OYK458904 PIC458891:PIG458904 PRY458891:PSC458904 QBU458891:QBY458904 QLQ458891:QLU458904 QVM458891:QVQ458904 RFI458891:RFM458904 RPE458891:RPI458904 RZA458891:RZE458904 SIW458891:SJA458904 SSS458891:SSW458904 TCO458891:TCS458904 TMK458891:TMO458904 TWG458891:TWK458904 UGC458891:UGG458904 UPY458891:UQC458904 UZU458891:UZY458904 VJQ458891:VJU458904 VTM458891:VTQ458904 WDI458891:WDM458904 WNE458891:WNI458904 WXA458891:WXE458904 AS524427:AW524440 KO524427:KS524440 UK524427:UO524440 AEG524427:AEK524440 AOC524427:AOG524440 AXY524427:AYC524440 BHU524427:BHY524440 BRQ524427:BRU524440 CBM524427:CBQ524440 CLI524427:CLM524440 CVE524427:CVI524440 DFA524427:DFE524440 DOW524427:DPA524440 DYS524427:DYW524440 EIO524427:EIS524440 ESK524427:ESO524440 FCG524427:FCK524440 FMC524427:FMG524440 FVY524427:FWC524440 GFU524427:GFY524440 GPQ524427:GPU524440 GZM524427:GZQ524440 HJI524427:HJM524440 HTE524427:HTI524440 IDA524427:IDE524440 IMW524427:INA524440 IWS524427:IWW524440 JGO524427:JGS524440 JQK524427:JQO524440 KAG524427:KAK524440 KKC524427:KKG524440 KTY524427:KUC524440 LDU524427:LDY524440 LNQ524427:LNU524440 LXM524427:LXQ524440 MHI524427:MHM524440 MRE524427:MRI524440 NBA524427:NBE524440 NKW524427:NLA524440 NUS524427:NUW524440 OEO524427:OES524440 OOK524427:OOO524440 OYG524427:OYK524440 PIC524427:PIG524440 PRY524427:PSC524440 QBU524427:QBY524440 QLQ524427:QLU524440 QVM524427:QVQ524440 RFI524427:RFM524440 RPE524427:RPI524440 RZA524427:RZE524440 SIW524427:SJA524440 SSS524427:SSW524440 TCO524427:TCS524440 TMK524427:TMO524440 TWG524427:TWK524440 UGC524427:UGG524440 UPY524427:UQC524440 UZU524427:UZY524440 VJQ524427:VJU524440 VTM524427:VTQ524440 WDI524427:WDM524440 WNE524427:WNI524440 WXA524427:WXE524440 AS589963:AW589976 KO589963:KS589976 UK589963:UO589976 AEG589963:AEK589976 AOC589963:AOG589976 AXY589963:AYC589976 BHU589963:BHY589976 BRQ589963:BRU589976 CBM589963:CBQ589976 CLI589963:CLM589976 CVE589963:CVI589976 DFA589963:DFE589976 DOW589963:DPA589976 DYS589963:DYW589976 EIO589963:EIS589976 ESK589963:ESO589976 FCG589963:FCK589976 FMC589963:FMG589976 FVY589963:FWC589976 GFU589963:GFY589976 GPQ589963:GPU589976 GZM589963:GZQ589976 HJI589963:HJM589976 HTE589963:HTI589976 IDA589963:IDE589976 IMW589963:INA589976 IWS589963:IWW589976 JGO589963:JGS589976 JQK589963:JQO589976 KAG589963:KAK589976 KKC589963:KKG589976 KTY589963:KUC589976 LDU589963:LDY589976 LNQ589963:LNU589976 LXM589963:LXQ589976 MHI589963:MHM589976 MRE589963:MRI589976 NBA589963:NBE589976 NKW589963:NLA589976 NUS589963:NUW589976 OEO589963:OES589976 OOK589963:OOO589976 OYG589963:OYK589976 PIC589963:PIG589976 PRY589963:PSC589976 QBU589963:QBY589976 QLQ589963:QLU589976 QVM589963:QVQ589976 RFI589963:RFM589976 RPE589963:RPI589976 RZA589963:RZE589976 SIW589963:SJA589976 SSS589963:SSW589976 TCO589963:TCS589976 TMK589963:TMO589976 TWG589963:TWK589976 UGC589963:UGG589976 UPY589963:UQC589976 UZU589963:UZY589976 VJQ589963:VJU589976 VTM589963:VTQ589976 WDI589963:WDM589976 WNE589963:WNI589976 WXA589963:WXE589976 AS655499:AW655512 KO655499:KS655512 UK655499:UO655512 AEG655499:AEK655512 AOC655499:AOG655512 AXY655499:AYC655512 BHU655499:BHY655512 BRQ655499:BRU655512 CBM655499:CBQ655512 CLI655499:CLM655512 CVE655499:CVI655512 DFA655499:DFE655512 DOW655499:DPA655512 DYS655499:DYW655512 EIO655499:EIS655512 ESK655499:ESO655512 FCG655499:FCK655512 FMC655499:FMG655512 FVY655499:FWC655512 GFU655499:GFY655512 GPQ655499:GPU655512 GZM655499:GZQ655512 HJI655499:HJM655512 HTE655499:HTI655512 IDA655499:IDE655512 IMW655499:INA655512 IWS655499:IWW655512 JGO655499:JGS655512 JQK655499:JQO655512 KAG655499:KAK655512 KKC655499:KKG655512 KTY655499:KUC655512 LDU655499:LDY655512 LNQ655499:LNU655512 LXM655499:LXQ655512 MHI655499:MHM655512 MRE655499:MRI655512 NBA655499:NBE655512 NKW655499:NLA655512 NUS655499:NUW655512 OEO655499:OES655512 OOK655499:OOO655512 OYG655499:OYK655512 PIC655499:PIG655512 PRY655499:PSC655512 QBU655499:QBY655512 QLQ655499:QLU655512 QVM655499:QVQ655512 RFI655499:RFM655512 RPE655499:RPI655512 RZA655499:RZE655512 SIW655499:SJA655512 SSS655499:SSW655512 TCO655499:TCS655512 TMK655499:TMO655512 TWG655499:TWK655512 UGC655499:UGG655512 UPY655499:UQC655512 UZU655499:UZY655512 VJQ655499:VJU655512 VTM655499:VTQ655512 WDI655499:WDM655512 WNE655499:WNI655512 WXA655499:WXE655512 AS721035:AW721048 KO721035:KS721048 UK721035:UO721048 AEG721035:AEK721048 AOC721035:AOG721048 AXY721035:AYC721048 BHU721035:BHY721048 BRQ721035:BRU721048 CBM721035:CBQ721048 CLI721035:CLM721048 CVE721035:CVI721048 DFA721035:DFE721048 DOW721035:DPA721048 DYS721035:DYW721048 EIO721035:EIS721048 ESK721035:ESO721048 FCG721035:FCK721048 FMC721035:FMG721048 FVY721035:FWC721048 GFU721035:GFY721048 GPQ721035:GPU721048 GZM721035:GZQ721048 HJI721035:HJM721048 HTE721035:HTI721048 IDA721035:IDE721048 IMW721035:INA721048 IWS721035:IWW721048 JGO721035:JGS721048 JQK721035:JQO721048 KAG721035:KAK721048 KKC721035:KKG721048 KTY721035:KUC721048 LDU721035:LDY721048 LNQ721035:LNU721048 LXM721035:LXQ721048 MHI721035:MHM721048 MRE721035:MRI721048 NBA721035:NBE721048 NKW721035:NLA721048 NUS721035:NUW721048 OEO721035:OES721048 OOK721035:OOO721048 OYG721035:OYK721048 PIC721035:PIG721048 PRY721035:PSC721048 QBU721035:QBY721048 QLQ721035:QLU721048 QVM721035:QVQ721048 RFI721035:RFM721048 RPE721035:RPI721048 RZA721035:RZE721048 SIW721035:SJA721048 SSS721035:SSW721048 TCO721035:TCS721048 TMK721035:TMO721048 TWG721035:TWK721048 UGC721035:UGG721048 UPY721035:UQC721048 UZU721035:UZY721048 VJQ721035:VJU721048 VTM721035:VTQ721048 WDI721035:WDM721048 WNE721035:WNI721048 WXA721035:WXE721048 AS786571:AW786584 KO786571:KS786584 UK786571:UO786584 AEG786571:AEK786584 AOC786571:AOG786584 AXY786571:AYC786584 BHU786571:BHY786584 BRQ786571:BRU786584 CBM786571:CBQ786584 CLI786571:CLM786584 CVE786571:CVI786584 DFA786571:DFE786584 DOW786571:DPA786584 DYS786571:DYW786584 EIO786571:EIS786584 ESK786571:ESO786584 FCG786571:FCK786584 FMC786571:FMG786584 FVY786571:FWC786584 GFU786571:GFY786584 GPQ786571:GPU786584 GZM786571:GZQ786584 HJI786571:HJM786584 HTE786571:HTI786584 IDA786571:IDE786584 IMW786571:INA786584 IWS786571:IWW786584 JGO786571:JGS786584 JQK786571:JQO786584 KAG786571:KAK786584 KKC786571:KKG786584 KTY786571:KUC786584 LDU786571:LDY786584 LNQ786571:LNU786584 LXM786571:LXQ786584 MHI786571:MHM786584 MRE786571:MRI786584 NBA786571:NBE786584 NKW786571:NLA786584 NUS786571:NUW786584 OEO786571:OES786584 OOK786571:OOO786584 OYG786571:OYK786584 PIC786571:PIG786584 PRY786571:PSC786584 QBU786571:QBY786584 QLQ786571:QLU786584 QVM786571:QVQ786584 RFI786571:RFM786584 RPE786571:RPI786584 RZA786571:RZE786584 SIW786571:SJA786584 SSS786571:SSW786584 TCO786571:TCS786584 TMK786571:TMO786584 TWG786571:TWK786584 UGC786571:UGG786584 UPY786571:UQC786584 UZU786571:UZY786584 VJQ786571:VJU786584 VTM786571:VTQ786584 WDI786571:WDM786584 WNE786571:WNI786584 WXA786571:WXE786584 AS852107:AW852120 KO852107:KS852120 UK852107:UO852120 AEG852107:AEK852120 AOC852107:AOG852120 AXY852107:AYC852120 BHU852107:BHY852120 BRQ852107:BRU852120 CBM852107:CBQ852120 CLI852107:CLM852120 CVE852107:CVI852120 DFA852107:DFE852120 DOW852107:DPA852120 DYS852107:DYW852120 EIO852107:EIS852120 ESK852107:ESO852120 FCG852107:FCK852120 FMC852107:FMG852120 FVY852107:FWC852120 GFU852107:GFY852120 GPQ852107:GPU852120 GZM852107:GZQ852120 HJI852107:HJM852120 HTE852107:HTI852120 IDA852107:IDE852120 IMW852107:INA852120 IWS852107:IWW852120 JGO852107:JGS852120 JQK852107:JQO852120 KAG852107:KAK852120 KKC852107:KKG852120 KTY852107:KUC852120 LDU852107:LDY852120 LNQ852107:LNU852120 LXM852107:LXQ852120 MHI852107:MHM852120 MRE852107:MRI852120 NBA852107:NBE852120 NKW852107:NLA852120 NUS852107:NUW852120 OEO852107:OES852120 OOK852107:OOO852120 OYG852107:OYK852120 PIC852107:PIG852120 PRY852107:PSC852120 QBU852107:QBY852120 QLQ852107:QLU852120 QVM852107:QVQ852120 RFI852107:RFM852120 RPE852107:RPI852120 RZA852107:RZE852120 SIW852107:SJA852120 SSS852107:SSW852120 TCO852107:TCS852120 TMK852107:TMO852120 TWG852107:TWK852120 UGC852107:UGG852120 UPY852107:UQC852120 UZU852107:UZY852120 VJQ852107:VJU852120 VTM852107:VTQ852120 WDI852107:WDM852120 WNE852107:WNI852120 WXA852107:WXE852120 AS917643:AW917656 KO917643:KS917656 UK917643:UO917656 AEG917643:AEK917656 AOC917643:AOG917656 AXY917643:AYC917656 BHU917643:BHY917656 BRQ917643:BRU917656 CBM917643:CBQ917656 CLI917643:CLM917656 CVE917643:CVI917656 DFA917643:DFE917656 DOW917643:DPA917656 DYS917643:DYW917656 EIO917643:EIS917656 ESK917643:ESO917656 FCG917643:FCK917656 FMC917643:FMG917656 FVY917643:FWC917656 GFU917643:GFY917656 GPQ917643:GPU917656 GZM917643:GZQ917656 HJI917643:HJM917656 HTE917643:HTI917656 IDA917643:IDE917656 IMW917643:INA917656 IWS917643:IWW917656 JGO917643:JGS917656 JQK917643:JQO917656 KAG917643:KAK917656 KKC917643:KKG917656 KTY917643:KUC917656 LDU917643:LDY917656 LNQ917643:LNU917656 LXM917643:LXQ917656 MHI917643:MHM917656 MRE917643:MRI917656 NBA917643:NBE917656 NKW917643:NLA917656 NUS917643:NUW917656 OEO917643:OES917656 OOK917643:OOO917656 OYG917643:OYK917656 PIC917643:PIG917656 PRY917643:PSC917656 QBU917643:QBY917656 QLQ917643:QLU917656 QVM917643:QVQ917656 RFI917643:RFM917656 RPE917643:RPI917656 RZA917643:RZE917656 SIW917643:SJA917656 SSS917643:SSW917656 TCO917643:TCS917656 TMK917643:TMO917656 TWG917643:TWK917656 UGC917643:UGG917656 UPY917643:UQC917656 UZU917643:UZY917656 VJQ917643:VJU917656 VTM917643:VTQ917656 WDI917643:WDM917656 WNE917643:WNI917656 WXA917643:WXE917656">
      <formula1>"Ｔ,Ｓ,Ｈ"</formula1>
    </dataValidation>
    <dataValidation imeMode="fullAlpha" allowBlank="1" showInputMessage="1" showErrorMessage="1" sqref="AX983179:AZ983192 KT983179:KV983192 UP983179:UR983192 AEL983179:AEN983192 AOH983179:AOJ983192 AYD983179:AYF983192 BHZ983179:BIB983192 BRV983179:BRX983192 CBR983179:CBT983192 CLN983179:CLP983192 CVJ983179:CVL983192 DFF983179:DFH983192 DPB983179:DPD983192 DYX983179:DYZ983192 EIT983179:EIV983192 ESP983179:ESR983192 FCL983179:FCN983192 FMH983179:FMJ983192 FWD983179:FWF983192 GFZ983179:GGB983192 GPV983179:GPX983192 GZR983179:GZT983192 HJN983179:HJP983192 HTJ983179:HTL983192 IDF983179:IDH983192 INB983179:IND983192 IWX983179:IWZ983192 JGT983179:JGV983192 JQP983179:JQR983192 KAL983179:KAN983192 KKH983179:KKJ983192 KUD983179:KUF983192 LDZ983179:LEB983192 LNV983179:LNX983192 LXR983179:LXT983192 MHN983179:MHP983192 MRJ983179:MRL983192 NBF983179:NBH983192 NLB983179:NLD983192 NUX983179:NUZ983192 OET983179:OEV983192 OOP983179:OOR983192 OYL983179:OYN983192 PIH983179:PIJ983192 PSD983179:PSF983192 QBZ983179:QCB983192 QLV983179:QLX983192 QVR983179:QVT983192 RFN983179:RFP983192 RPJ983179:RPL983192 RZF983179:RZH983192 SJB983179:SJD983192 SSX983179:SSZ983192 TCT983179:TCV983192 TMP983179:TMR983192 TWL983179:TWN983192 UGH983179:UGJ983192 UQD983179:UQF983192 UZZ983179:VAB983192 VJV983179:VJX983192 VTR983179:VTT983192 WDN983179:WDP983192 WNJ983179:WNL983192 WXF983179:WXH983192 AX65675:AZ65688 KT65675:KV65688 UP65675:UR65688 AEL65675:AEN65688 AOH65675:AOJ65688 AYD65675:AYF65688 BHZ65675:BIB65688 BRV65675:BRX65688 CBR65675:CBT65688 CLN65675:CLP65688 CVJ65675:CVL65688 DFF65675:DFH65688 DPB65675:DPD65688 DYX65675:DYZ65688 EIT65675:EIV65688 ESP65675:ESR65688 FCL65675:FCN65688 FMH65675:FMJ65688 FWD65675:FWF65688 GFZ65675:GGB65688 GPV65675:GPX65688 GZR65675:GZT65688 HJN65675:HJP65688 HTJ65675:HTL65688 IDF65675:IDH65688 INB65675:IND65688 IWX65675:IWZ65688 JGT65675:JGV65688 JQP65675:JQR65688 KAL65675:KAN65688 KKH65675:KKJ65688 KUD65675:KUF65688 LDZ65675:LEB65688 LNV65675:LNX65688 LXR65675:LXT65688 MHN65675:MHP65688 MRJ65675:MRL65688 NBF65675:NBH65688 NLB65675:NLD65688 NUX65675:NUZ65688 OET65675:OEV65688 OOP65675:OOR65688 OYL65675:OYN65688 PIH65675:PIJ65688 PSD65675:PSF65688 QBZ65675:QCB65688 QLV65675:QLX65688 QVR65675:QVT65688 RFN65675:RFP65688 RPJ65675:RPL65688 RZF65675:RZH65688 SJB65675:SJD65688 SSX65675:SSZ65688 TCT65675:TCV65688 TMP65675:TMR65688 TWL65675:TWN65688 UGH65675:UGJ65688 UQD65675:UQF65688 UZZ65675:VAB65688 VJV65675:VJX65688 VTR65675:VTT65688 WDN65675:WDP65688 WNJ65675:WNL65688 WXF65675:WXH65688 AX131211:AZ131224 KT131211:KV131224 UP131211:UR131224 AEL131211:AEN131224 AOH131211:AOJ131224 AYD131211:AYF131224 BHZ131211:BIB131224 BRV131211:BRX131224 CBR131211:CBT131224 CLN131211:CLP131224 CVJ131211:CVL131224 DFF131211:DFH131224 DPB131211:DPD131224 DYX131211:DYZ131224 EIT131211:EIV131224 ESP131211:ESR131224 FCL131211:FCN131224 FMH131211:FMJ131224 FWD131211:FWF131224 GFZ131211:GGB131224 GPV131211:GPX131224 GZR131211:GZT131224 HJN131211:HJP131224 HTJ131211:HTL131224 IDF131211:IDH131224 INB131211:IND131224 IWX131211:IWZ131224 JGT131211:JGV131224 JQP131211:JQR131224 KAL131211:KAN131224 KKH131211:KKJ131224 KUD131211:KUF131224 LDZ131211:LEB131224 LNV131211:LNX131224 LXR131211:LXT131224 MHN131211:MHP131224 MRJ131211:MRL131224 NBF131211:NBH131224 NLB131211:NLD131224 NUX131211:NUZ131224 OET131211:OEV131224 OOP131211:OOR131224 OYL131211:OYN131224 PIH131211:PIJ131224 PSD131211:PSF131224 QBZ131211:QCB131224 QLV131211:QLX131224 QVR131211:QVT131224 RFN131211:RFP131224 RPJ131211:RPL131224 RZF131211:RZH131224 SJB131211:SJD131224 SSX131211:SSZ131224 TCT131211:TCV131224 TMP131211:TMR131224 TWL131211:TWN131224 UGH131211:UGJ131224 UQD131211:UQF131224 UZZ131211:VAB131224 VJV131211:VJX131224 VTR131211:VTT131224 WDN131211:WDP131224 WNJ131211:WNL131224 WXF131211:WXH131224 AX196747:AZ196760 KT196747:KV196760 UP196747:UR196760 AEL196747:AEN196760 AOH196747:AOJ196760 AYD196747:AYF196760 BHZ196747:BIB196760 BRV196747:BRX196760 CBR196747:CBT196760 CLN196747:CLP196760 CVJ196747:CVL196760 DFF196747:DFH196760 DPB196747:DPD196760 DYX196747:DYZ196760 EIT196747:EIV196760 ESP196747:ESR196760 FCL196747:FCN196760 FMH196747:FMJ196760 FWD196747:FWF196760 GFZ196747:GGB196760 GPV196747:GPX196760 GZR196747:GZT196760 HJN196747:HJP196760 HTJ196747:HTL196760 IDF196747:IDH196760 INB196747:IND196760 IWX196747:IWZ196760 JGT196747:JGV196760 JQP196747:JQR196760 KAL196747:KAN196760 KKH196747:KKJ196760 KUD196747:KUF196760 LDZ196747:LEB196760 LNV196747:LNX196760 LXR196747:LXT196760 MHN196747:MHP196760 MRJ196747:MRL196760 NBF196747:NBH196760 NLB196747:NLD196760 NUX196747:NUZ196760 OET196747:OEV196760 OOP196747:OOR196760 OYL196747:OYN196760 PIH196747:PIJ196760 PSD196747:PSF196760 QBZ196747:QCB196760 QLV196747:QLX196760 QVR196747:QVT196760 RFN196747:RFP196760 RPJ196747:RPL196760 RZF196747:RZH196760 SJB196747:SJD196760 SSX196747:SSZ196760 TCT196747:TCV196760 TMP196747:TMR196760 TWL196747:TWN196760 UGH196747:UGJ196760 UQD196747:UQF196760 UZZ196747:VAB196760 VJV196747:VJX196760 VTR196747:VTT196760 WDN196747:WDP196760 WNJ196747:WNL196760 WXF196747:WXH196760 AX262283:AZ262296 KT262283:KV262296 UP262283:UR262296 AEL262283:AEN262296 AOH262283:AOJ262296 AYD262283:AYF262296 BHZ262283:BIB262296 BRV262283:BRX262296 CBR262283:CBT262296 CLN262283:CLP262296 CVJ262283:CVL262296 DFF262283:DFH262296 DPB262283:DPD262296 DYX262283:DYZ262296 EIT262283:EIV262296 ESP262283:ESR262296 FCL262283:FCN262296 FMH262283:FMJ262296 FWD262283:FWF262296 GFZ262283:GGB262296 GPV262283:GPX262296 GZR262283:GZT262296 HJN262283:HJP262296 HTJ262283:HTL262296 IDF262283:IDH262296 INB262283:IND262296 IWX262283:IWZ262296 JGT262283:JGV262296 JQP262283:JQR262296 KAL262283:KAN262296 KKH262283:KKJ262296 KUD262283:KUF262296 LDZ262283:LEB262296 LNV262283:LNX262296 LXR262283:LXT262296 MHN262283:MHP262296 MRJ262283:MRL262296 NBF262283:NBH262296 NLB262283:NLD262296 NUX262283:NUZ262296 OET262283:OEV262296 OOP262283:OOR262296 OYL262283:OYN262296 PIH262283:PIJ262296 PSD262283:PSF262296 QBZ262283:QCB262296 QLV262283:QLX262296 QVR262283:QVT262296 RFN262283:RFP262296 RPJ262283:RPL262296 RZF262283:RZH262296 SJB262283:SJD262296 SSX262283:SSZ262296 TCT262283:TCV262296 TMP262283:TMR262296 TWL262283:TWN262296 UGH262283:UGJ262296 UQD262283:UQF262296 UZZ262283:VAB262296 VJV262283:VJX262296 VTR262283:VTT262296 WDN262283:WDP262296 WNJ262283:WNL262296 WXF262283:WXH262296 AX327819:AZ327832 KT327819:KV327832 UP327819:UR327832 AEL327819:AEN327832 AOH327819:AOJ327832 AYD327819:AYF327832 BHZ327819:BIB327832 BRV327819:BRX327832 CBR327819:CBT327832 CLN327819:CLP327832 CVJ327819:CVL327832 DFF327819:DFH327832 DPB327819:DPD327832 DYX327819:DYZ327832 EIT327819:EIV327832 ESP327819:ESR327832 FCL327819:FCN327832 FMH327819:FMJ327832 FWD327819:FWF327832 GFZ327819:GGB327832 GPV327819:GPX327832 GZR327819:GZT327832 HJN327819:HJP327832 HTJ327819:HTL327832 IDF327819:IDH327832 INB327819:IND327832 IWX327819:IWZ327832 JGT327819:JGV327832 JQP327819:JQR327832 KAL327819:KAN327832 KKH327819:KKJ327832 KUD327819:KUF327832 LDZ327819:LEB327832 LNV327819:LNX327832 LXR327819:LXT327832 MHN327819:MHP327832 MRJ327819:MRL327832 NBF327819:NBH327832 NLB327819:NLD327832 NUX327819:NUZ327832 OET327819:OEV327832 OOP327819:OOR327832 OYL327819:OYN327832 PIH327819:PIJ327832 PSD327819:PSF327832 QBZ327819:QCB327832 QLV327819:QLX327832 QVR327819:QVT327832 RFN327819:RFP327832 RPJ327819:RPL327832 RZF327819:RZH327832 SJB327819:SJD327832 SSX327819:SSZ327832 TCT327819:TCV327832 TMP327819:TMR327832 TWL327819:TWN327832 UGH327819:UGJ327832 UQD327819:UQF327832 UZZ327819:VAB327832 VJV327819:VJX327832 VTR327819:VTT327832 WDN327819:WDP327832 WNJ327819:WNL327832 WXF327819:WXH327832 AX393355:AZ393368 KT393355:KV393368 UP393355:UR393368 AEL393355:AEN393368 AOH393355:AOJ393368 AYD393355:AYF393368 BHZ393355:BIB393368 BRV393355:BRX393368 CBR393355:CBT393368 CLN393355:CLP393368 CVJ393355:CVL393368 DFF393355:DFH393368 DPB393355:DPD393368 DYX393355:DYZ393368 EIT393355:EIV393368 ESP393355:ESR393368 FCL393355:FCN393368 FMH393355:FMJ393368 FWD393355:FWF393368 GFZ393355:GGB393368 GPV393355:GPX393368 GZR393355:GZT393368 HJN393355:HJP393368 HTJ393355:HTL393368 IDF393355:IDH393368 INB393355:IND393368 IWX393355:IWZ393368 JGT393355:JGV393368 JQP393355:JQR393368 KAL393355:KAN393368 KKH393355:KKJ393368 KUD393355:KUF393368 LDZ393355:LEB393368 LNV393355:LNX393368 LXR393355:LXT393368 MHN393355:MHP393368 MRJ393355:MRL393368 NBF393355:NBH393368 NLB393355:NLD393368 NUX393355:NUZ393368 OET393355:OEV393368 OOP393355:OOR393368 OYL393355:OYN393368 PIH393355:PIJ393368 PSD393355:PSF393368 QBZ393355:QCB393368 QLV393355:QLX393368 QVR393355:QVT393368 RFN393355:RFP393368 RPJ393355:RPL393368 RZF393355:RZH393368 SJB393355:SJD393368 SSX393355:SSZ393368 TCT393355:TCV393368 TMP393355:TMR393368 TWL393355:TWN393368 UGH393355:UGJ393368 UQD393355:UQF393368 UZZ393355:VAB393368 VJV393355:VJX393368 VTR393355:VTT393368 WDN393355:WDP393368 WNJ393355:WNL393368 WXF393355:WXH393368 AX458891:AZ458904 KT458891:KV458904 UP458891:UR458904 AEL458891:AEN458904 AOH458891:AOJ458904 AYD458891:AYF458904 BHZ458891:BIB458904 BRV458891:BRX458904 CBR458891:CBT458904 CLN458891:CLP458904 CVJ458891:CVL458904 DFF458891:DFH458904 DPB458891:DPD458904 DYX458891:DYZ458904 EIT458891:EIV458904 ESP458891:ESR458904 FCL458891:FCN458904 FMH458891:FMJ458904 FWD458891:FWF458904 GFZ458891:GGB458904 GPV458891:GPX458904 GZR458891:GZT458904 HJN458891:HJP458904 HTJ458891:HTL458904 IDF458891:IDH458904 INB458891:IND458904 IWX458891:IWZ458904 JGT458891:JGV458904 JQP458891:JQR458904 KAL458891:KAN458904 KKH458891:KKJ458904 KUD458891:KUF458904 LDZ458891:LEB458904 LNV458891:LNX458904 LXR458891:LXT458904 MHN458891:MHP458904 MRJ458891:MRL458904 NBF458891:NBH458904 NLB458891:NLD458904 NUX458891:NUZ458904 OET458891:OEV458904 OOP458891:OOR458904 OYL458891:OYN458904 PIH458891:PIJ458904 PSD458891:PSF458904 QBZ458891:QCB458904 QLV458891:QLX458904 QVR458891:QVT458904 RFN458891:RFP458904 RPJ458891:RPL458904 RZF458891:RZH458904 SJB458891:SJD458904 SSX458891:SSZ458904 TCT458891:TCV458904 TMP458891:TMR458904 TWL458891:TWN458904 UGH458891:UGJ458904 UQD458891:UQF458904 UZZ458891:VAB458904 VJV458891:VJX458904 VTR458891:VTT458904 WDN458891:WDP458904 WNJ458891:WNL458904 WXF458891:WXH458904 AX524427:AZ524440 KT524427:KV524440 UP524427:UR524440 AEL524427:AEN524440 AOH524427:AOJ524440 AYD524427:AYF524440 BHZ524427:BIB524440 BRV524427:BRX524440 CBR524427:CBT524440 CLN524427:CLP524440 CVJ524427:CVL524440 DFF524427:DFH524440 DPB524427:DPD524440 DYX524427:DYZ524440 EIT524427:EIV524440 ESP524427:ESR524440 FCL524427:FCN524440 FMH524427:FMJ524440 FWD524427:FWF524440 GFZ524427:GGB524440 GPV524427:GPX524440 GZR524427:GZT524440 HJN524427:HJP524440 HTJ524427:HTL524440 IDF524427:IDH524440 INB524427:IND524440 IWX524427:IWZ524440 JGT524427:JGV524440 JQP524427:JQR524440 KAL524427:KAN524440 KKH524427:KKJ524440 KUD524427:KUF524440 LDZ524427:LEB524440 LNV524427:LNX524440 LXR524427:LXT524440 MHN524427:MHP524440 MRJ524427:MRL524440 NBF524427:NBH524440 NLB524427:NLD524440 NUX524427:NUZ524440 OET524427:OEV524440 OOP524427:OOR524440 OYL524427:OYN524440 PIH524427:PIJ524440 PSD524427:PSF524440 QBZ524427:QCB524440 QLV524427:QLX524440 QVR524427:QVT524440 RFN524427:RFP524440 RPJ524427:RPL524440 RZF524427:RZH524440 SJB524427:SJD524440 SSX524427:SSZ524440 TCT524427:TCV524440 TMP524427:TMR524440 TWL524427:TWN524440 UGH524427:UGJ524440 UQD524427:UQF524440 UZZ524427:VAB524440 VJV524427:VJX524440 VTR524427:VTT524440 WDN524427:WDP524440 WNJ524427:WNL524440 WXF524427:WXH524440 AX589963:AZ589976 KT589963:KV589976 UP589963:UR589976 AEL589963:AEN589976 AOH589963:AOJ589976 AYD589963:AYF589976 BHZ589963:BIB589976 BRV589963:BRX589976 CBR589963:CBT589976 CLN589963:CLP589976 CVJ589963:CVL589976 DFF589963:DFH589976 DPB589963:DPD589976 DYX589963:DYZ589976 EIT589963:EIV589976 ESP589963:ESR589976 FCL589963:FCN589976 FMH589963:FMJ589976 FWD589963:FWF589976 GFZ589963:GGB589976 GPV589963:GPX589976 GZR589963:GZT589976 HJN589963:HJP589976 HTJ589963:HTL589976 IDF589963:IDH589976 INB589963:IND589976 IWX589963:IWZ589976 JGT589963:JGV589976 JQP589963:JQR589976 KAL589963:KAN589976 KKH589963:KKJ589976 KUD589963:KUF589976 LDZ589963:LEB589976 LNV589963:LNX589976 LXR589963:LXT589976 MHN589963:MHP589976 MRJ589963:MRL589976 NBF589963:NBH589976 NLB589963:NLD589976 NUX589963:NUZ589976 OET589963:OEV589976 OOP589963:OOR589976 OYL589963:OYN589976 PIH589963:PIJ589976 PSD589963:PSF589976 QBZ589963:QCB589976 QLV589963:QLX589976 QVR589963:QVT589976 RFN589963:RFP589976 RPJ589963:RPL589976 RZF589963:RZH589976 SJB589963:SJD589976 SSX589963:SSZ589976 TCT589963:TCV589976 TMP589963:TMR589976 TWL589963:TWN589976 UGH589963:UGJ589976 UQD589963:UQF589976 UZZ589963:VAB589976 VJV589963:VJX589976 VTR589963:VTT589976 WDN589963:WDP589976 WNJ589963:WNL589976 WXF589963:WXH589976 AX655499:AZ655512 KT655499:KV655512 UP655499:UR655512 AEL655499:AEN655512 AOH655499:AOJ655512 AYD655499:AYF655512 BHZ655499:BIB655512 BRV655499:BRX655512 CBR655499:CBT655512 CLN655499:CLP655512 CVJ655499:CVL655512 DFF655499:DFH655512 DPB655499:DPD655512 DYX655499:DYZ655512 EIT655499:EIV655512 ESP655499:ESR655512 FCL655499:FCN655512 FMH655499:FMJ655512 FWD655499:FWF655512 GFZ655499:GGB655512 GPV655499:GPX655512 GZR655499:GZT655512 HJN655499:HJP655512 HTJ655499:HTL655512 IDF655499:IDH655512 INB655499:IND655512 IWX655499:IWZ655512 JGT655499:JGV655512 JQP655499:JQR655512 KAL655499:KAN655512 KKH655499:KKJ655512 KUD655499:KUF655512 LDZ655499:LEB655512 LNV655499:LNX655512 LXR655499:LXT655512 MHN655499:MHP655512 MRJ655499:MRL655512 NBF655499:NBH655512 NLB655499:NLD655512 NUX655499:NUZ655512 OET655499:OEV655512 OOP655499:OOR655512 OYL655499:OYN655512 PIH655499:PIJ655512 PSD655499:PSF655512 QBZ655499:QCB655512 QLV655499:QLX655512 QVR655499:QVT655512 RFN655499:RFP655512 RPJ655499:RPL655512 RZF655499:RZH655512 SJB655499:SJD655512 SSX655499:SSZ655512 TCT655499:TCV655512 TMP655499:TMR655512 TWL655499:TWN655512 UGH655499:UGJ655512 UQD655499:UQF655512 UZZ655499:VAB655512 VJV655499:VJX655512 VTR655499:VTT655512 WDN655499:WDP655512 WNJ655499:WNL655512 WXF655499:WXH655512 AX721035:AZ721048 KT721035:KV721048 UP721035:UR721048 AEL721035:AEN721048 AOH721035:AOJ721048 AYD721035:AYF721048 BHZ721035:BIB721048 BRV721035:BRX721048 CBR721035:CBT721048 CLN721035:CLP721048 CVJ721035:CVL721048 DFF721035:DFH721048 DPB721035:DPD721048 DYX721035:DYZ721048 EIT721035:EIV721048 ESP721035:ESR721048 FCL721035:FCN721048 FMH721035:FMJ721048 FWD721035:FWF721048 GFZ721035:GGB721048 GPV721035:GPX721048 GZR721035:GZT721048 HJN721035:HJP721048 HTJ721035:HTL721048 IDF721035:IDH721048 INB721035:IND721048 IWX721035:IWZ721048 JGT721035:JGV721048 JQP721035:JQR721048 KAL721035:KAN721048 KKH721035:KKJ721048 KUD721035:KUF721048 LDZ721035:LEB721048 LNV721035:LNX721048 LXR721035:LXT721048 MHN721035:MHP721048 MRJ721035:MRL721048 NBF721035:NBH721048 NLB721035:NLD721048 NUX721035:NUZ721048 OET721035:OEV721048 OOP721035:OOR721048 OYL721035:OYN721048 PIH721035:PIJ721048 PSD721035:PSF721048 QBZ721035:QCB721048 QLV721035:QLX721048 QVR721035:QVT721048 RFN721035:RFP721048 RPJ721035:RPL721048 RZF721035:RZH721048 SJB721035:SJD721048 SSX721035:SSZ721048 TCT721035:TCV721048 TMP721035:TMR721048 TWL721035:TWN721048 UGH721035:UGJ721048 UQD721035:UQF721048 UZZ721035:VAB721048 VJV721035:VJX721048 VTR721035:VTT721048 WDN721035:WDP721048 WNJ721035:WNL721048 WXF721035:WXH721048 AX786571:AZ786584 KT786571:KV786584 UP786571:UR786584 AEL786571:AEN786584 AOH786571:AOJ786584 AYD786571:AYF786584 BHZ786571:BIB786584 BRV786571:BRX786584 CBR786571:CBT786584 CLN786571:CLP786584 CVJ786571:CVL786584 DFF786571:DFH786584 DPB786571:DPD786584 DYX786571:DYZ786584 EIT786571:EIV786584 ESP786571:ESR786584 FCL786571:FCN786584 FMH786571:FMJ786584 FWD786571:FWF786584 GFZ786571:GGB786584 GPV786571:GPX786584 GZR786571:GZT786584 HJN786571:HJP786584 HTJ786571:HTL786584 IDF786571:IDH786584 INB786571:IND786584 IWX786571:IWZ786584 JGT786571:JGV786584 JQP786571:JQR786584 KAL786571:KAN786584 KKH786571:KKJ786584 KUD786571:KUF786584 LDZ786571:LEB786584 LNV786571:LNX786584 LXR786571:LXT786584 MHN786571:MHP786584 MRJ786571:MRL786584 NBF786571:NBH786584 NLB786571:NLD786584 NUX786571:NUZ786584 OET786571:OEV786584 OOP786571:OOR786584 OYL786571:OYN786584 PIH786571:PIJ786584 PSD786571:PSF786584 QBZ786571:QCB786584 QLV786571:QLX786584 QVR786571:QVT786584 RFN786571:RFP786584 RPJ786571:RPL786584 RZF786571:RZH786584 SJB786571:SJD786584 SSX786571:SSZ786584 TCT786571:TCV786584 TMP786571:TMR786584 TWL786571:TWN786584 UGH786571:UGJ786584 UQD786571:UQF786584 UZZ786571:VAB786584 VJV786571:VJX786584 VTR786571:VTT786584 WDN786571:WDP786584 WNJ786571:WNL786584 WXF786571:WXH786584 AX852107:AZ852120 KT852107:KV852120 UP852107:UR852120 AEL852107:AEN852120 AOH852107:AOJ852120 AYD852107:AYF852120 BHZ852107:BIB852120 BRV852107:BRX852120 CBR852107:CBT852120 CLN852107:CLP852120 CVJ852107:CVL852120 DFF852107:DFH852120 DPB852107:DPD852120 DYX852107:DYZ852120 EIT852107:EIV852120 ESP852107:ESR852120 FCL852107:FCN852120 FMH852107:FMJ852120 FWD852107:FWF852120 GFZ852107:GGB852120 GPV852107:GPX852120 GZR852107:GZT852120 HJN852107:HJP852120 HTJ852107:HTL852120 IDF852107:IDH852120 INB852107:IND852120 IWX852107:IWZ852120 JGT852107:JGV852120 JQP852107:JQR852120 KAL852107:KAN852120 KKH852107:KKJ852120 KUD852107:KUF852120 LDZ852107:LEB852120 LNV852107:LNX852120 LXR852107:LXT852120 MHN852107:MHP852120 MRJ852107:MRL852120 NBF852107:NBH852120 NLB852107:NLD852120 NUX852107:NUZ852120 OET852107:OEV852120 OOP852107:OOR852120 OYL852107:OYN852120 PIH852107:PIJ852120 PSD852107:PSF852120 QBZ852107:QCB852120 QLV852107:QLX852120 QVR852107:QVT852120 RFN852107:RFP852120 RPJ852107:RPL852120 RZF852107:RZH852120 SJB852107:SJD852120 SSX852107:SSZ852120 TCT852107:TCV852120 TMP852107:TMR852120 TWL852107:TWN852120 UGH852107:UGJ852120 UQD852107:UQF852120 UZZ852107:VAB852120 VJV852107:VJX852120 VTR852107:VTT852120 WDN852107:WDP852120 WNJ852107:WNL852120 WXF852107:WXH852120 AX917643:AZ917656 KT917643:KV917656 UP917643:UR917656 AEL917643:AEN917656 AOH917643:AOJ917656 AYD917643:AYF917656 BHZ917643:BIB917656 BRV917643:BRX917656 CBR917643:CBT917656 CLN917643:CLP917656 CVJ917643:CVL917656 DFF917643:DFH917656 DPB917643:DPD917656 DYX917643:DYZ917656 EIT917643:EIV917656 ESP917643:ESR917656 FCL917643:FCN917656 FMH917643:FMJ917656 FWD917643:FWF917656 GFZ917643:GGB917656 GPV917643:GPX917656 GZR917643:GZT917656 HJN917643:HJP917656 HTJ917643:HTL917656 IDF917643:IDH917656 INB917643:IND917656 IWX917643:IWZ917656 JGT917643:JGV917656 JQP917643:JQR917656 KAL917643:KAN917656 KKH917643:KKJ917656 KUD917643:KUF917656 LDZ917643:LEB917656 LNV917643:LNX917656 LXR917643:LXT917656 MHN917643:MHP917656 MRJ917643:MRL917656 NBF917643:NBH917656 NLB917643:NLD917656 NUX917643:NUZ917656 OET917643:OEV917656 OOP917643:OOR917656 OYL917643:OYN917656 PIH917643:PIJ917656 PSD917643:PSF917656 QBZ917643:QCB917656 QLV917643:QLX917656 QVR917643:QVT917656 RFN917643:RFP917656 RPJ917643:RPL917656 RZF917643:RZH917656 SJB917643:SJD917656 SSX917643:SSZ917656 TCT917643:TCV917656 TMP917643:TMR917656 TWL917643:TWN917656 UGH917643:UGJ917656 UQD917643:UQF917656 UZZ917643:VAB917656 VJV917643:VJX917656 VTR917643:VTT917656 WDN917643:WDP917656 WNJ917643:WNL917656 WXF917643:WXH917656"/>
    <dataValidation type="whole" allowBlank="1" showInputMessage="1" showErrorMessage="1" errorTitle="入力エラー" error="1から12までの数値を入力してください。" sqref="BA983179:BC983192 KW983179:KY983192 US983179:UU983192 AEO983179:AEQ983192 AOK983179:AOM983192 AYG983179:AYI983192 BIC983179:BIE983192 BRY983179:BSA983192 CBU983179:CBW983192 CLQ983179:CLS983192 CVM983179:CVO983192 DFI983179:DFK983192 DPE983179:DPG983192 DZA983179:DZC983192 EIW983179:EIY983192 ESS983179:ESU983192 FCO983179:FCQ983192 FMK983179:FMM983192 FWG983179:FWI983192 GGC983179:GGE983192 GPY983179:GQA983192 GZU983179:GZW983192 HJQ983179:HJS983192 HTM983179:HTO983192 IDI983179:IDK983192 INE983179:ING983192 IXA983179:IXC983192 JGW983179:JGY983192 JQS983179:JQU983192 KAO983179:KAQ983192 KKK983179:KKM983192 KUG983179:KUI983192 LEC983179:LEE983192 LNY983179:LOA983192 LXU983179:LXW983192 MHQ983179:MHS983192 MRM983179:MRO983192 NBI983179:NBK983192 NLE983179:NLG983192 NVA983179:NVC983192 OEW983179:OEY983192 OOS983179:OOU983192 OYO983179:OYQ983192 PIK983179:PIM983192 PSG983179:PSI983192 QCC983179:QCE983192 QLY983179:QMA983192 QVU983179:QVW983192 RFQ983179:RFS983192 RPM983179:RPO983192 RZI983179:RZK983192 SJE983179:SJG983192 STA983179:STC983192 TCW983179:TCY983192 TMS983179:TMU983192 TWO983179:TWQ983192 UGK983179:UGM983192 UQG983179:UQI983192 VAC983179:VAE983192 VJY983179:VKA983192 VTU983179:VTW983192 WDQ983179:WDS983192 WNM983179:WNO983192 WXI983179:WXK983192 BA65675:BC65688 KW65675:KY65688 US65675:UU65688 AEO65675:AEQ65688 AOK65675:AOM65688 AYG65675:AYI65688 BIC65675:BIE65688 BRY65675:BSA65688 CBU65675:CBW65688 CLQ65675:CLS65688 CVM65675:CVO65688 DFI65675:DFK65688 DPE65675:DPG65688 DZA65675:DZC65688 EIW65675:EIY65688 ESS65675:ESU65688 FCO65675:FCQ65688 FMK65675:FMM65688 FWG65675:FWI65688 GGC65675:GGE65688 GPY65675:GQA65688 GZU65675:GZW65688 HJQ65675:HJS65688 HTM65675:HTO65688 IDI65675:IDK65688 INE65675:ING65688 IXA65675:IXC65688 JGW65675:JGY65688 JQS65675:JQU65688 KAO65675:KAQ65688 KKK65675:KKM65688 KUG65675:KUI65688 LEC65675:LEE65688 LNY65675:LOA65688 LXU65675:LXW65688 MHQ65675:MHS65688 MRM65675:MRO65688 NBI65675:NBK65688 NLE65675:NLG65688 NVA65675:NVC65688 OEW65675:OEY65688 OOS65675:OOU65688 OYO65675:OYQ65688 PIK65675:PIM65688 PSG65675:PSI65688 QCC65675:QCE65688 QLY65675:QMA65688 QVU65675:QVW65688 RFQ65675:RFS65688 RPM65675:RPO65688 RZI65675:RZK65688 SJE65675:SJG65688 STA65675:STC65688 TCW65675:TCY65688 TMS65675:TMU65688 TWO65675:TWQ65688 UGK65675:UGM65688 UQG65675:UQI65688 VAC65675:VAE65688 VJY65675:VKA65688 VTU65675:VTW65688 WDQ65675:WDS65688 WNM65675:WNO65688 WXI65675:WXK65688 BA131211:BC131224 KW131211:KY131224 US131211:UU131224 AEO131211:AEQ131224 AOK131211:AOM131224 AYG131211:AYI131224 BIC131211:BIE131224 BRY131211:BSA131224 CBU131211:CBW131224 CLQ131211:CLS131224 CVM131211:CVO131224 DFI131211:DFK131224 DPE131211:DPG131224 DZA131211:DZC131224 EIW131211:EIY131224 ESS131211:ESU131224 FCO131211:FCQ131224 FMK131211:FMM131224 FWG131211:FWI131224 GGC131211:GGE131224 GPY131211:GQA131224 GZU131211:GZW131224 HJQ131211:HJS131224 HTM131211:HTO131224 IDI131211:IDK131224 INE131211:ING131224 IXA131211:IXC131224 JGW131211:JGY131224 JQS131211:JQU131224 KAO131211:KAQ131224 KKK131211:KKM131224 KUG131211:KUI131224 LEC131211:LEE131224 LNY131211:LOA131224 LXU131211:LXW131224 MHQ131211:MHS131224 MRM131211:MRO131224 NBI131211:NBK131224 NLE131211:NLG131224 NVA131211:NVC131224 OEW131211:OEY131224 OOS131211:OOU131224 OYO131211:OYQ131224 PIK131211:PIM131224 PSG131211:PSI131224 QCC131211:QCE131224 QLY131211:QMA131224 QVU131211:QVW131224 RFQ131211:RFS131224 RPM131211:RPO131224 RZI131211:RZK131224 SJE131211:SJG131224 STA131211:STC131224 TCW131211:TCY131224 TMS131211:TMU131224 TWO131211:TWQ131224 UGK131211:UGM131224 UQG131211:UQI131224 VAC131211:VAE131224 VJY131211:VKA131224 VTU131211:VTW131224 WDQ131211:WDS131224 WNM131211:WNO131224 WXI131211:WXK131224 BA196747:BC196760 KW196747:KY196760 US196747:UU196760 AEO196747:AEQ196760 AOK196747:AOM196760 AYG196747:AYI196760 BIC196747:BIE196760 BRY196747:BSA196760 CBU196747:CBW196760 CLQ196747:CLS196760 CVM196747:CVO196760 DFI196747:DFK196760 DPE196747:DPG196760 DZA196747:DZC196760 EIW196747:EIY196760 ESS196747:ESU196760 FCO196747:FCQ196760 FMK196747:FMM196760 FWG196747:FWI196760 GGC196747:GGE196760 GPY196747:GQA196760 GZU196747:GZW196760 HJQ196747:HJS196760 HTM196747:HTO196760 IDI196747:IDK196760 INE196747:ING196760 IXA196747:IXC196760 JGW196747:JGY196760 JQS196747:JQU196760 KAO196747:KAQ196760 KKK196747:KKM196760 KUG196747:KUI196760 LEC196747:LEE196760 LNY196747:LOA196760 LXU196747:LXW196760 MHQ196747:MHS196760 MRM196747:MRO196760 NBI196747:NBK196760 NLE196747:NLG196760 NVA196747:NVC196760 OEW196747:OEY196760 OOS196747:OOU196760 OYO196747:OYQ196760 PIK196747:PIM196760 PSG196747:PSI196760 QCC196747:QCE196760 QLY196747:QMA196760 QVU196747:QVW196760 RFQ196747:RFS196760 RPM196747:RPO196760 RZI196747:RZK196760 SJE196747:SJG196760 STA196747:STC196760 TCW196747:TCY196760 TMS196747:TMU196760 TWO196747:TWQ196760 UGK196747:UGM196760 UQG196747:UQI196760 VAC196747:VAE196760 VJY196747:VKA196760 VTU196747:VTW196760 WDQ196747:WDS196760 WNM196747:WNO196760 WXI196747:WXK196760 BA262283:BC262296 KW262283:KY262296 US262283:UU262296 AEO262283:AEQ262296 AOK262283:AOM262296 AYG262283:AYI262296 BIC262283:BIE262296 BRY262283:BSA262296 CBU262283:CBW262296 CLQ262283:CLS262296 CVM262283:CVO262296 DFI262283:DFK262296 DPE262283:DPG262296 DZA262283:DZC262296 EIW262283:EIY262296 ESS262283:ESU262296 FCO262283:FCQ262296 FMK262283:FMM262296 FWG262283:FWI262296 GGC262283:GGE262296 GPY262283:GQA262296 GZU262283:GZW262296 HJQ262283:HJS262296 HTM262283:HTO262296 IDI262283:IDK262296 INE262283:ING262296 IXA262283:IXC262296 JGW262283:JGY262296 JQS262283:JQU262296 KAO262283:KAQ262296 KKK262283:KKM262296 KUG262283:KUI262296 LEC262283:LEE262296 LNY262283:LOA262296 LXU262283:LXW262296 MHQ262283:MHS262296 MRM262283:MRO262296 NBI262283:NBK262296 NLE262283:NLG262296 NVA262283:NVC262296 OEW262283:OEY262296 OOS262283:OOU262296 OYO262283:OYQ262296 PIK262283:PIM262296 PSG262283:PSI262296 QCC262283:QCE262296 QLY262283:QMA262296 QVU262283:QVW262296 RFQ262283:RFS262296 RPM262283:RPO262296 RZI262283:RZK262296 SJE262283:SJG262296 STA262283:STC262296 TCW262283:TCY262296 TMS262283:TMU262296 TWO262283:TWQ262296 UGK262283:UGM262296 UQG262283:UQI262296 VAC262283:VAE262296 VJY262283:VKA262296 VTU262283:VTW262296 WDQ262283:WDS262296 WNM262283:WNO262296 WXI262283:WXK262296 BA327819:BC327832 KW327819:KY327832 US327819:UU327832 AEO327819:AEQ327832 AOK327819:AOM327832 AYG327819:AYI327832 BIC327819:BIE327832 BRY327819:BSA327832 CBU327819:CBW327832 CLQ327819:CLS327832 CVM327819:CVO327832 DFI327819:DFK327832 DPE327819:DPG327832 DZA327819:DZC327832 EIW327819:EIY327832 ESS327819:ESU327832 FCO327819:FCQ327832 FMK327819:FMM327832 FWG327819:FWI327832 GGC327819:GGE327832 GPY327819:GQA327832 GZU327819:GZW327832 HJQ327819:HJS327832 HTM327819:HTO327832 IDI327819:IDK327832 INE327819:ING327832 IXA327819:IXC327832 JGW327819:JGY327832 JQS327819:JQU327832 KAO327819:KAQ327832 KKK327819:KKM327832 KUG327819:KUI327832 LEC327819:LEE327832 LNY327819:LOA327832 LXU327819:LXW327832 MHQ327819:MHS327832 MRM327819:MRO327832 NBI327819:NBK327832 NLE327819:NLG327832 NVA327819:NVC327832 OEW327819:OEY327832 OOS327819:OOU327832 OYO327819:OYQ327832 PIK327819:PIM327832 PSG327819:PSI327832 QCC327819:QCE327832 QLY327819:QMA327832 QVU327819:QVW327832 RFQ327819:RFS327832 RPM327819:RPO327832 RZI327819:RZK327832 SJE327819:SJG327832 STA327819:STC327832 TCW327819:TCY327832 TMS327819:TMU327832 TWO327819:TWQ327832 UGK327819:UGM327832 UQG327819:UQI327832 VAC327819:VAE327832 VJY327819:VKA327832 VTU327819:VTW327832 WDQ327819:WDS327832 WNM327819:WNO327832 WXI327819:WXK327832 BA393355:BC393368 KW393355:KY393368 US393355:UU393368 AEO393355:AEQ393368 AOK393355:AOM393368 AYG393355:AYI393368 BIC393355:BIE393368 BRY393355:BSA393368 CBU393355:CBW393368 CLQ393355:CLS393368 CVM393355:CVO393368 DFI393355:DFK393368 DPE393355:DPG393368 DZA393355:DZC393368 EIW393355:EIY393368 ESS393355:ESU393368 FCO393355:FCQ393368 FMK393355:FMM393368 FWG393355:FWI393368 GGC393355:GGE393368 GPY393355:GQA393368 GZU393355:GZW393368 HJQ393355:HJS393368 HTM393355:HTO393368 IDI393355:IDK393368 INE393355:ING393368 IXA393355:IXC393368 JGW393355:JGY393368 JQS393355:JQU393368 KAO393355:KAQ393368 KKK393355:KKM393368 KUG393355:KUI393368 LEC393355:LEE393368 LNY393355:LOA393368 LXU393355:LXW393368 MHQ393355:MHS393368 MRM393355:MRO393368 NBI393355:NBK393368 NLE393355:NLG393368 NVA393355:NVC393368 OEW393355:OEY393368 OOS393355:OOU393368 OYO393355:OYQ393368 PIK393355:PIM393368 PSG393355:PSI393368 QCC393355:QCE393368 QLY393355:QMA393368 QVU393355:QVW393368 RFQ393355:RFS393368 RPM393355:RPO393368 RZI393355:RZK393368 SJE393355:SJG393368 STA393355:STC393368 TCW393355:TCY393368 TMS393355:TMU393368 TWO393355:TWQ393368 UGK393355:UGM393368 UQG393355:UQI393368 VAC393355:VAE393368 VJY393355:VKA393368 VTU393355:VTW393368 WDQ393355:WDS393368 WNM393355:WNO393368 WXI393355:WXK393368 BA458891:BC458904 KW458891:KY458904 US458891:UU458904 AEO458891:AEQ458904 AOK458891:AOM458904 AYG458891:AYI458904 BIC458891:BIE458904 BRY458891:BSA458904 CBU458891:CBW458904 CLQ458891:CLS458904 CVM458891:CVO458904 DFI458891:DFK458904 DPE458891:DPG458904 DZA458891:DZC458904 EIW458891:EIY458904 ESS458891:ESU458904 FCO458891:FCQ458904 FMK458891:FMM458904 FWG458891:FWI458904 GGC458891:GGE458904 GPY458891:GQA458904 GZU458891:GZW458904 HJQ458891:HJS458904 HTM458891:HTO458904 IDI458891:IDK458904 INE458891:ING458904 IXA458891:IXC458904 JGW458891:JGY458904 JQS458891:JQU458904 KAO458891:KAQ458904 KKK458891:KKM458904 KUG458891:KUI458904 LEC458891:LEE458904 LNY458891:LOA458904 LXU458891:LXW458904 MHQ458891:MHS458904 MRM458891:MRO458904 NBI458891:NBK458904 NLE458891:NLG458904 NVA458891:NVC458904 OEW458891:OEY458904 OOS458891:OOU458904 OYO458891:OYQ458904 PIK458891:PIM458904 PSG458891:PSI458904 QCC458891:QCE458904 QLY458891:QMA458904 QVU458891:QVW458904 RFQ458891:RFS458904 RPM458891:RPO458904 RZI458891:RZK458904 SJE458891:SJG458904 STA458891:STC458904 TCW458891:TCY458904 TMS458891:TMU458904 TWO458891:TWQ458904 UGK458891:UGM458904 UQG458891:UQI458904 VAC458891:VAE458904 VJY458891:VKA458904 VTU458891:VTW458904 WDQ458891:WDS458904 WNM458891:WNO458904 WXI458891:WXK458904 BA524427:BC524440 KW524427:KY524440 US524427:UU524440 AEO524427:AEQ524440 AOK524427:AOM524440 AYG524427:AYI524440 BIC524427:BIE524440 BRY524427:BSA524440 CBU524427:CBW524440 CLQ524427:CLS524440 CVM524427:CVO524440 DFI524427:DFK524440 DPE524427:DPG524440 DZA524427:DZC524440 EIW524427:EIY524440 ESS524427:ESU524440 FCO524427:FCQ524440 FMK524427:FMM524440 FWG524427:FWI524440 GGC524427:GGE524440 GPY524427:GQA524440 GZU524427:GZW524440 HJQ524427:HJS524440 HTM524427:HTO524440 IDI524427:IDK524440 INE524427:ING524440 IXA524427:IXC524440 JGW524427:JGY524440 JQS524427:JQU524440 KAO524427:KAQ524440 KKK524427:KKM524440 KUG524427:KUI524440 LEC524427:LEE524440 LNY524427:LOA524440 LXU524427:LXW524440 MHQ524427:MHS524440 MRM524427:MRO524440 NBI524427:NBK524440 NLE524427:NLG524440 NVA524427:NVC524440 OEW524427:OEY524440 OOS524427:OOU524440 OYO524427:OYQ524440 PIK524427:PIM524440 PSG524427:PSI524440 QCC524427:QCE524440 QLY524427:QMA524440 QVU524427:QVW524440 RFQ524427:RFS524440 RPM524427:RPO524440 RZI524427:RZK524440 SJE524427:SJG524440 STA524427:STC524440 TCW524427:TCY524440 TMS524427:TMU524440 TWO524427:TWQ524440 UGK524427:UGM524440 UQG524427:UQI524440 VAC524427:VAE524440 VJY524427:VKA524440 VTU524427:VTW524440 WDQ524427:WDS524440 WNM524427:WNO524440 WXI524427:WXK524440 BA589963:BC589976 KW589963:KY589976 US589963:UU589976 AEO589963:AEQ589976 AOK589963:AOM589976 AYG589963:AYI589976 BIC589963:BIE589976 BRY589963:BSA589976 CBU589963:CBW589976 CLQ589963:CLS589976 CVM589963:CVO589976 DFI589963:DFK589976 DPE589963:DPG589976 DZA589963:DZC589976 EIW589963:EIY589976 ESS589963:ESU589976 FCO589963:FCQ589976 FMK589963:FMM589976 FWG589963:FWI589976 GGC589963:GGE589976 GPY589963:GQA589976 GZU589963:GZW589976 HJQ589963:HJS589976 HTM589963:HTO589976 IDI589963:IDK589976 INE589963:ING589976 IXA589963:IXC589976 JGW589963:JGY589976 JQS589963:JQU589976 KAO589963:KAQ589976 KKK589963:KKM589976 KUG589963:KUI589976 LEC589963:LEE589976 LNY589963:LOA589976 LXU589963:LXW589976 MHQ589963:MHS589976 MRM589963:MRO589976 NBI589963:NBK589976 NLE589963:NLG589976 NVA589963:NVC589976 OEW589963:OEY589976 OOS589963:OOU589976 OYO589963:OYQ589976 PIK589963:PIM589976 PSG589963:PSI589976 QCC589963:QCE589976 QLY589963:QMA589976 QVU589963:QVW589976 RFQ589963:RFS589976 RPM589963:RPO589976 RZI589963:RZK589976 SJE589963:SJG589976 STA589963:STC589976 TCW589963:TCY589976 TMS589963:TMU589976 TWO589963:TWQ589976 UGK589963:UGM589976 UQG589963:UQI589976 VAC589963:VAE589976 VJY589963:VKA589976 VTU589963:VTW589976 WDQ589963:WDS589976 WNM589963:WNO589976 WXI589963:WXK589976 BA655499:BC655512 KW655499:KY655512 US655499:UU655512 AEO655499:AEQ655512 AOK655499:AOM655512 AYG655499:AYI655512 BIC655499:BIE655512 BRY655499:BSA655512 CBU655499:CBW655512 CLQ655499:CLS655512 CVM655499:CVO655512 DFI655499:DFK655512 DPE655499:DPG655512 DZA655499:DZC655512 EIW655499:EIY655512 ESS655499:ESU655512 FCO655499:FCQ655512 FMK655499:FMM655512 FWG655499:FWI655512 GGC655499:GGE655512 GPY655499:GQA655512 GZU655499:GZW655512 HJQ655499:HJS655512 HTM655499:HTO655512 IDI655499:IDK655512 INE655499:ING655512 IXA655499:IXC655512 JGW655499:JGY655512 JQS655499:JQU655512 KAO655499:KAQ655512 KKK655499:KKM655512 KUG655499:KUI655512 LEC655499:LEE655512 LNY655499:LOA655512 LXU655499:LXW655512 MHQ655499:MHS655512 MRM655499:MRO655512 NBI655499:NBK655512 NLE655499:NLG655512 NVA655499:NVC655512 OEW655499:OEY655512 OOS655499:OOU655512 OYO655499:OYQ655512 PIK655499:PIM655512 PSG655499:PSI655512 QCC655499:QCE655512 QLY655499:QMA655512 QVU655499:QVW655512 RFQ655499:RFS655512 RPM655499:RPO655512 RZI655499:RZK655512 SJE655499:SJG655512 STA655499:STC655512 TCW655499:TCY655512 TMS655499:TMU655512 TWO655499:TWQ655512 UGK655499:UGM655512 UQG655499:UQI655512 VAC655499:VAE655512 VJY655499:VKA655512 VTU655499:VTW655512 WDQ655499:WDS655512 WNM655499:WNO655512 WXI655499:WXK655512 BA721035:BC721048 KW721035:KY721048 US721035:UU721048 AEO721035:AEQ721048 AOK721035:AOM721048 AYG721035:AYI721048 BIC721035:BIE721048 BRY721035:BSA721048 CBU721035:CBW721048 CLQ721035:CLS721048 CVM721035:CVO721048 DFI721035:DFK721048 DPE721035:DPG721048 DZA721035:DZC721048 EIW721035:EIY721048 ESS721035:ESU721048 FCO721035:FCQ721048 FMK721035:FMM721048 FWG721035:FWI721048 GGC721035:GGE721048 GPY721035:GQA721048 GZU721035:GZW721048 HJQ721035:HJS721048 HTM721035:HTO721048 IDI721035:IDK721048 INE721035:ING721048 IXA721035:IXC721048 JGW721035:JGY721048 JQS721035:JQU721048 KAO721035:KAQ721048 KKK721035:KKM721048 KUG721035:KUI721048 LEC721035:LEE721048 LNY721035:LOA721048 LXU721035:LXW721048 MHQ721035:MHS721048 MRM721035:MRO721048 NBI721035:NBK721048 NLE721035:NLG721048 NVA721035:NVC721048 OEW721035:OEY721048 OOS721035:OOU721048 OYO721035:OYQ721048 PIK721035:PIM721048 PSG721035:PSI721048 QCC721035:QCE721048 QLY721035:QMA721048 QVU721035:QVW721048 RFQ721035:RFS721048 RPM721035:RPO721048 RZI721035:RZK721048 SJE721035:SJG721048 STA721035:STC721048 TCW721035:TCY721048 TMS721035:TMU721048 TWO721035:TWQ721048 UGK721035:UGM721048 UQG721035:UQI721048 VAC721035:VAE721048 VJY721035:VKA721048 VTU721035:VTW721048 WDQ721035:WDS721048 WNM721035:WNO721048 WXI721035:WXK721048 BA786571:BC786584 KW786571:KY786584 US786571:UU786584 AEO786571:AEQ786584 AOK786571:AOM786584 AYG786571:AYI786584 BIC786571:BIE786584 BRY786571:BSA786584 CBU786571:CBW786584 CLQ786571:CLS786584 CVM786571:CVO786584 DFI786571:DFK786584 DPE786571:DPG786584 DZA786571:DZC786584 EIW786571:EIY786584 ESS786571:ESU786584 FCO786571:FCQ786584 FMK786571:FMM786584 FWG786571:FWI786584 GGC786571:GGE786584 GPY786571:GQA786584 GZU786571:GZW786584 HJQ786571:HJS786584 HTM786571:HTO786584 IDI786571:IDK786584 INE786571:ING786584 IXA786571:IXC786584 JGW786571:JGY786584 JQS786571:JQU786584 KAO786571:KAQ786584 KKK786571:KKM786584 KUG786571:KUI786584 LEC786571:LEE786584 LNY786571:LOA786584 LXU786571:LXW786584 MHQ786571:MHS786584 MRM786571:MRO786584 NBI786571:NBK786584 NLE786571:NLG786584 NVA786571:NVC786584 OEW786571:OEY786584 OOS786571:OOU786584 OYO786571:OYQ786584 PIK786571:PIM786584 PSG786571:PSI786584 QCC786571:QCE786584 QLY786571:QMA786584 QVU786571:QVW786584 RFQ786571:RFS786584 RPM786571:RPO786584 RZI786571:RZK786584 SJE786571:SJG786584 STA786571:STC786584 TCW786571:TCY786584 TMS786571:TMU786584 TWO786571:TWQ786584 UGK786571:UGM786584 UQG786571:UQI786584 VAC786571:VAE786584 VJY786571:VKA786584 VTU786571:VTW786584 WDQ786571:WDS786584 WNM786571:WNO786584 WXI786571:WXK786584 BA852107:BC852120 KW852107:KY852120 US852107:UU852120 AEO852107:AEQ852120 AOK852107:AOM852120 AYG852107:AYI852120 BIC852107:BIE852120 BRY852107:BSA852120 CBU852107:CBW852120 CLQ852107:CLS852120 CVM852107:CVO852120 DFI852107:DFK852120 DPE852107:DPG852120 DZA852107:DZC852120 EIW852107:EIY852120 ESS852107:ESU852120 FCO852107:FCQ852120 FMK852107:FMM852120 FWG852107:FWI852120 GGC852107:GGE852120 GPY852107:GQA852120 GZU852107:GZW852120 HJQ852107:HJS852120 HTM852107:HTO852120 IDI852107:IDK852120 INE852107:ING852120 IXA852107:IXC852120 JGW852107:JGY852120 JQS852107:JQU852120 KAO852107:KAQ852120 KKK852107:KKM852120 KUG852107:KUI852120 LEC852107:LEE852120 LNY852107:LOA852120 LXU852107:LXW852120 MHQ852107:MHS852120 MRM852107:MRO852120 NBI852107:NBK852120 NLE852107:NLG852120 NVA852107:NVC852120 OEW852107:OEY852120 OOS852107:OOU852120 OYO852107:OYQ852120 PIK852107:PIM852120 PSG852107:PSI852120 QCC852107:QCE852120 QLY852107:QMA852120 QVU852107:QVW852120 RFQ852107:RFS852120 RPM852107:RPO852120 RZI852107:RZK852120 SJE852107:SJG852120 STA852107:STC852120 TCW852107:TCY852120 TMS852107:TMU852120 TWO852107:TWQ852120 UGK852107:UGM852120 UQG852107:UQI852120 VAC852107:VAE852120 VJY852107:VKA852120 VTU852107:VTW852120 WDQ852107:WDS852120 WNM852107:WNO852120 WXI852107:WXK852120 BA917643:BC917656 KW917643:KY917656 US917643:UU917656 AEO917643:AEQ917656 AOK917643:AOM917656 AYG917643:AYI917656 BIC917643:BIE917656 BRY917643:BSA917656 CBU917643:CBW917656 CLQ917643:CLS917656 CVM917643:CVO917656 DFI917643:DFK917656 DPE917643:DPG917656 DZA917643:DZC917656 EIW917643:EIY917656 ESS917643:ESU917656 FCO917643:FCQ917656 FMK917643:FMM917656 FWG917643:FWI917656 GGC917643:GGE917656 GPY917643:GQA917656 GZU917643:GZW917656 HJQ917643:HJS917656 HTM917643:HTO917656 IDI917643:IDK917656 INE917643:ING917656 IXA917643:IXC917656 JGW917643:JGY917656 JQS917643:JQU917656 KAO917643:KAQ917656 KKK917643:KKM917656 KUG917643:KUI917656 LEC917643:LEE917656 LNY917643:LOA917656 LXU917643:LXW917656 MHQ917643:MHS917656 MRM917643:MRO917656 NBI917643:NBK917656 NLE917643:NLG917656 NVA917643:NVC917656 OEW917643:OEY917656 OOS917643:OOU917656 OYO917643:OYQ917656 PIK917643:PIM917656 PSG917643:PSI917656 QCC917643:QCE917656 QLY917643:QMA917656 QVU917643:QVW917656 RFQ917643:RFS917656 RPM917643:RPO917656 RZI917643:RZK917656 SJE917643:SJG917656 STA917643:STC917656 TCW917643:TCY917656 TMS917643:TMU917656 TWO917643:TWQ917656 UGK917643:UGM917656 UQG917643:UQI917656 VAC917643:VAE917656 VJY917643:VKA917656 VTU917643:VTW917656 WDQ917643:WDS917656 WNM917643:WNO917656 WXI917643:WXK917656">
      <formula1>1</formula1>
      <formula2>12</formula2>
    </dataValidation>
    <dataValidation type="list" imeMode="disabled" allowBlank="1" showInputMessage="1" showErrorMessage="1" sqref="BN65561:BQ65561 LJ65561:LM65561 VF65561:VI65561 AFB65561:AFE65561 AOX65561:APA65561 AYT65561:AYW65561 BIP65561:BIS65561 BSL65561:BSO65561 CCH65561:CCK65561 CMD65561:CMG65561 CVZ65561:CWC65561 DFV65561:DFY65561 DPR65561:DPU65561 DZN65561:DZQ65561 EJJ65561:EJM65561 ETF65561:ETI65561 FDB65561:FDE65561 FMX65561:FNA65561 FWT65561:FWW65561 GGP65561:GGS65561 GQL65561:GQO65561 HAH65561:HAK65561 HKD65561:HKG65561 HTZ65561:HUC65561 IDV65561:IDY65561 INR65561:INU65561 IXN65561:IXQ65561 JHJ65561:JHM65561 JRF65561:JRI65561 KBB65561:KBE65561 KKX65561:KLA65561 KUT65561:KUW65561 LEP65561:LES65561 LOL65561:LOO65561 LYH65561:LYK65561 MID65561:MIG65561 MRZ65561:MSC65561 NBV65561:NBY65561 NLR65561:NLU65561 NVN65561:NVQ65561 OFJ65561:OFM65561 OPF65561:OPI65561 OZB65561:OZE65561 PIX65561:PJA65561 PST65561:PSW65561 QCP65561:QCS65561 QML65561:QMO65561 QWH65561:QWK65561 RGD65561:RGG65561 RPZ65561:RQC65561 RZV65561:RZY65561 SJR65561:SJU65561 STN65561:STQ65561 TDJ65561:TDM65561 TNF65561:TNI65561 TXB65561:TXE65561 UGX65561:UHA65561 UQT65561:UQW65561 VAP65561:VAS65561 VKL65561:VKO65561 VUH65561:VUK65561 WED65561:WEG65561 WNZ65561:WOC65561 WXV65561:WXY65561 BN131097:BQ131097 LJ131097:LM131097 VF131097:VI131097 AFB131097:AFE131097 AOX131097:APA131097 AYT131097:AYW131097 BIP131097:BIS131097 BSL131097:BSO131097 CCH131097:CCK131097 CMD131097:CMG131097 CVZ131097:CWC131097 DFV131097:DFY131097 DPR131097:DPU131097 DZN131097:DZQ131097 EJJ131097:EJM131097 ETF131097:ETI131097 FDB131097:FDE131097 FMX131097:FNA131097 FWT131097:FWW131097 GGP131097:GGS131097 GQL131097:GQO131097 HAH131097:HAK131097 HKD131097:HKG131097 HTZ131097:HUC131097 IDV131097:IDY131097 INR131097:INU131097 IXN131097:IXQ131097 JHJ131097:JHM131097 JRF131097:JRI131097 KBB131097:KBE131097 KKX131097:KLA131097 KUT131097:KUW131097 LEP131097:LES131097 LOL131097:LOO131097 LYH131097:LYK131097 MID131097:MIG131097 MRZ131097:MSC131097 NBV131097:NBY131097 NLR131097:NLU131097 NVN131097:NVQ131097 OFJ131097:OFM131097 OPF131097:OPI131097 OZB131097:OZE131097 PIX131097:PJA131097 PST131097:PSW131097 QCP131097:QCS131097 QML131097:QMO131097 QWH131097:QWK131097 RGD131097:RGG131097 RPZ131097:RQC131097 RZV131097:RZY131097 SJR131097:SJU131097 STN131097:STQ131097 TDJ131097:TDM131097 TNF131097:TNI131097 TXB131097:TXE131097 UGX131097:UHA131097 UQT131097:UQW131097 VAP131097:VAS131097 VKL131097:VKO131097 VUH131097:VUK131097 WED131097:WEG131097 WNZ131097:WOC131097 WXV131097:WXY131097 BN196633:BQ196633 LJ196633:LM196633 VF196633:VI196633 AFB196633:AFE196633 AOX196633:APA196633 AYT196633:AYW196633 BIP196633:BIS196633 BSL196633:BSO196633 CCH196633:CCK196633 CMD196633:CMG196633 CVZ196633:CWC196633 DFV196633:DFY196633 DPR196633:DPU196633 DZN196633:DZQ196633 EJJ196633:EJM196633 ETF196633:ETI196633 FDB196633:FDE196633 FMX196633:FNA196633 FWT196633:FWW196633 GGP196633:GGS196633 GQL196633:GQO196633 HAH196633:HAK196633 HKD196633:HKG196633 HTZ196633:HUC196633 IDV196633:IDY196633 INR196633:INU196633 IXN196633:IXQ196633 JHJ196633:JHM196633 JRF196633:JRI196633 KBB196633:KBE196633 KKX196633:KLA196633 KUT196633:KUW196633 LEP196633:LES196633 LOL196633:LOO196633 LYH196633:LYK196633 MID196633:MIG196633 MRZ196633:MSC196633 NBV196633:NBY196633 NLR196633:NLU196633 NVN196633:NVQ196633 OFJ196633:OFM196633 OPF196633:OPI196633 OZB196633:OZE196633 PIX196633:PJA196633 PST196633:PSW196633 QCP196633:QCS196633 QML196633:QMO196633 QWH196633:QWK196633 RGD196633:RGG196633 RPZ196633:RQC196633 RZV196633:RZY196633 SJR196633:SJU196633 STN196633:STQ196633 TDJ196633:TDM196633 TNF196633:TNI196633 TXB196633:TXE196633 UGX196633:UHA196633 UQT196633:UQW196633 VAP196633:VAS196633 VKL196633:VKO196633 VUH196633:VUK196633 WED196633:WEG196633 WNZ196633:WOC196633 WXV196633:WXY196633 BN262169:BQ262169 LJ262169:LM262169 VF262169:VI262169 AFB262169:AFE262169 AOX262169:APA262169 AYT262169:AYW262169 BIP262169:BIS262169 BSL262169:BSO262169 CCH262169:CCK262169 CMD262169:CMG262169 CVZ262169:CWC262169 DFV262169:DFY262169 DPR262169:DPU262169 DZN262169:DZQ262169 EJJ262169:EJM262169 ETF262169:ETI262169 FDB262169:FDE262169 FMX262169:FNA262169 FWT262169:FWW262169 GGP262169:GGS262169 GQL262169:GQO262169 HAH262169:HAK262169 HKD262169:HKG262169 HTZ262169:HUC262169 IDV262169:IDY262169 INR262169:INU262169 IXN262169:IXQ262169 JHJ262169:JHM262169 JRF262169:JRI262169 KBB262169:KBE262169 KKX262169:KLA262169 KUT262169:KUW262169 LEP262169:LES262169 LOL262169:LOO262169 LYH262169:LYK262169 MID262169:MIG262169 MRZ262169:MSC262169 NBV262169:NBY262169 NLR262169:NLU262169 NVN262169:NVQ262169 OFJ262169:OFM262169 OPF262169:OPI262169 OZB262169:OZE262169 PIX262169:PJA262169 PST262169:PSW262169 QCP262169:QCS262169 QML262169:QMO262169 QWH262169:QWK262169 RGD262169:RGG262169 RPZ262169:RQC262169 RZV262169:RZY262169 SJR262169:SJU262169 STN262169:STQ262169 TDJ262169:TDM262169 TNF262169:TNI262169 TXB262169:TXE262169 UGX262169:UHA262169 UQT262169:UQW262169 VAP262169:VAS262169 VKL262169:VKO262169 VUH262169:VUK262169 WED262169:WEG262169 WNZ262169:WOC262169 WXV262169:WXY262169 BN327705:BQ327705 LJ327705:LM327705 VF327705:VI327705 AFB327705:AFE327705 AOX327705:APA327705 AYT327705:AYW327705 BIP327705:BIS327705 BSL327705:BSO327705 CCH327705:CCK327705 CMD327705:CMG327705 CVZ327705:CWC327705 DFV327705:DFY327705 DPR327705:DPU327705 DZN327705:DZQ327705 EJJ327705:EJM327705 ETF327705:ETI327705 FDB327705:FDE327705 FMX327705:FNA327705 FWT327705:FWW327705 GGP327705:GGS327705 GQL327705:GQO327705 HAH327705:HAK327705 HKD327705:HKG327705 HTZ327705:HUC327705 IDV327705:IDY327705 INR327705:INU327705 IXN327705:IXQ327705 JHJ327705:JHM327705 JRF327705:JRI327705 KBB327705:KBE327705 KKX327705:KLA327705 KUT327705:KUW327705 LEP327705:LES327705 LOL327705:LOO327705 LYH327705:LYK327705 MID327705:MIG327705 MRZ327705:MSC327705 NBV327705:NBY327705 NLR327705:NLU327705 NVN327705:NVQ327705 OFJ327705:OFM327705 OPF327705:OPI327705 OZB327705:OZE327705 PIX327705:PJA327705 PST327705:PSW327705 QCP327705:QCS327705 QML327705:QMO327705 QWH327705:QWK327705 RGD327705:RGG327705 RPZ327705:RQC327705 RZV327705:RZY327705 SJR327705:SJU327705 STN327705:STQ327705 TDJ327705:TDM327705 TNF327705:TNI327705 TXB327705:TXE327705 UGX327705:UHA327705 UQT327705:UQW327705 VAP327705:VAS327705 VKL327705:VKO327705 VUH327705:VUK327705 WED327705:WEG327705 WNZ327705:WOC327705 WXV327705:WXY327705 BN393241:BQ393241 LJ393241:LM393241 VF393241:VI393241 AFB393241:AFE393241 AOX393241:APA393241 AYT393241:AYW393241 BIP393241:BIS393241 BSL393241:BSO393241 CCH393241:CCK393241 CMD393241:CMG393241 CVZ393241:CWC393241 DFV393241:DFY393241 DPR393241:DPU393241 DZN393241:DZQ393241 EJJ393241:EJM393241 ETF393241:ETI393241 FDB393241:FDE393241 FMX393241:FNA393241 FWT393241:FWW393241 GGP393241:GGS393241 GQL393241:GQO393241 HAH393241:HAK393241 HKD393241:HKG393241 HTZ393241:HUC393241 IDV393241:IDY393241 INR393241:INU393241 IXN393241:IXQ393241 JHJ393241:JHM393241 JRF393241:JRI393241 KBB393241:KBE393241 KKX393241:KLA393241 KUT393241:KUW393241 LEP393241:LES393241 LOL393241:LOO393241 LYH393241:LYK393241 MID393241:MIG393241 MRZ393241:MSC393241 NBV393241:NBY393241 NLR393241:NLU393241 NVN393241:NVQ393241 OFJ393241:OFM393241 OPF393241:OPI393241 OZB393241:OZE393241 PIX393241:PJA393241 PST393241:PSW393241 QCP393241:QCS393241 QML393241:QMO393241 QWH393241:QWK393241 RGD393241:RGG393241 RPZ393241:RQC393241 RZV393241:RZY393241 SJR393241:SJU393241 STN393241:STQ393241 TDJ393241:TDM393241 TNF393241:TNI393241 TXB393241:TXE393241 UGX393241:UHA393241 UQT393241:UQW393241 VAP393241:VAS393241 VKL393241:VKO393241 VUH393241:VUK393241 WED393241:WEG393241 WNZ393241:WOC393241 WXV393241:WXY393241 BN458777:BQ458777 LJ458777:LM458777 VF458777:VI458777 AFB458777:AFE458777 AOX458777:APA458777 AYT458777:AYW458777 BIP458777:BIS458777 BSL458777:BSO458777 CCH458777:CCK458777 CMD458777:CMG458777 CVZ458777:CWC458777 DFV458777:DFY458777 DPR458777:DPU458777 DZN458777:DZQ458777 EJJ458777:EJM458777 ETF458777:ETI458777 FDB458777:FDE458777 FMX458777:FNA458777 FWT458777:FWW458777 GGP458777:GGS458777 GQL458777:GQO458777 HAH458777:HAK458777 HKD458777:HKG458777 HTZ458777:HUC458777 IDV458777:IDY458777 INR458777:INU458777 IXN458777:IXQ458777 JHJ458777:JHM458777 JRF458777:JRI458777 KBB458777:KBE458777 KKX458777:KLA458777 KUT458777:KUW458777 LEP458777:LES458777 LOL458777:LOO458777 LYH458777:LYK458777 MID458777:MIG458777 MRZ458777:MSC458777 NBV458777:NBY458777 NLR458777:NLU458777 NVN458777:NVQ458777 OFJ458777:OFM458777 OPF458777:OPI458777 OZB458777:OZE458777 PIX458777:PJA458777 PST458777:PSW458777 QCP458777:QCS458777 QML458777:QMO458777 QWH458777:QWK458777 RGD458777:RGG458777 RPZ458777:RQC458777 RZV458777:RZY458777 SJR458777:SJU458777 STN458777:STQ458777 TDJ458777:TDM458777 TNF458777:TNI458777 TXB458777:TXE458777 UGX458777:UHA458777 UQT458777:UQW458777 VAP458777:VAS458777 VKL458777:VKO458777 VUH458777:VUK458777 WED458777:WEG458777 WNZ458777:WOC458777 WXV458777:WXY458777 BN524313:BQ524313 LJ524313:LM524313 VF524313:VI524313 AFB524313:AFE524313 AOX524313:APA524313 AYT524313:AYW524313 BIP524313:BIS524313 BSL524313:BSO524313 CCH524313:CCK524313 CMD524313:CMG524313 CVZ524313:CWC524313 DFV524313:DFY524313 DPR524313:DPU524313 DZN524313:DZQ524313 EJJ524313:EJM524313 ETF524313:ETI524313 FDB524313:FDE524313 FMX524313:FNA524313 FWT524313:FWW524313 GGP524313:GGS524313 GQL524313:GQO524313 HAH524313:HAK524313 HKD524313:HKG524313 HTZ524313:HUC524313 IDV524313:IDY524313 INR524313:INU524313 IXN524313:IXQ524313 JHJ524313:JHM524313 JRF524313:JRI524313 KBB524313:KBE524313 KKX524313:KLA524313 KUT524313:KUW524313 LEP524313:LES524313 LOL524313:LOO524313 LYH524313:LYK524313 MID524313:MIG524313 MRZ524313:MSC524313 NBV524313:NBY524313 NLR524313:NLU524313 NVN524313:NVQ524313 OFJ524313:OFM524313 OPF524313:OPI524313 OZB524313:OZE524313 PIX524313:PJA524313 PST524313:PSW524313 QCP524313:QCS524313 QML524313:QMO524313 QWH524313:QWK524313 RGD524313:RGG524313 RPZ524313:RQC524313 RZV524313:RZY524313 SJR524313:SJU524313 STN524313:STQ524313 TDJ524313:TDM524313 TNF524313:TNI524313 TXB524313:TXE524313 UGX524313:UHA524313 UQT524313:UQW524313 VAP524313:VAS524313 VKL524313:VKO524313 VUH524313:VUK524313 WED524313:WEG524313 WNZ524313:WOC524313 WXV524313:WXY524313 BN589849:BQ589849 LJ589849:LM589849 VF589849:VI589849 AFB589849:AFE589849 AOX589849:APA589849 AYT589849:AYW589849 BIP589849:BIS589849 BSL589849:BSO589849 CCH589849:CCK589849 CMD589849:CMG589849 CVZ589849:CWC589849 DFV589849:DFY589849 DPR589849:DPU589849 DZN589849:DZQ589849 EJJ589849:EJM589849 ETF589849:ETI589849 FDB589849:FDE589849 FMX589849:FNA589849 FWT589849:FWW589849 GGP589849:GGS589849 GQL589849:GQO589849 HAH589849:HAK589849 HKD589849:HKG589849 HTZ589849:HUC589849 IDV589849:IDY589849 INR589849:INU589849 IXN589849:IXQ589849 JHJ589849:JHM589849 JRF589849:JRI589849 KBB589849:KBE589849 KKX589849:KLA589849 KUT589849:KUW589849 LEP589849:LES589849 LOL589849:LOO589849 LYH589849:LYK589849 MID589849:MIG589849 MRZ589849:MSC589849 NBV589849:NBY589849 NLR589849:NLU589849 NVN589849:NVQ589849 OFJ589849:OFM589849 OPF589849:OPI589849 OZB589849:OZE589849 PIX589849:PJA589849 PST589849:PSW589849 QCP589849:QCS589849 QML589849:QMO589849 QWH589849:QWK589849 RGD589849:RGG589849 RPZ589849:RQC589849 RZV589849:RZY589849 SJR589849:SJU589849 STN589849:STQ589849 TDJ589849:TDM589849 TNF589849:TNI589849 TXB589849:TXE589849 UGX589849:UHA589849 UQT589849:UQW589849 VAP589849:VAS589849 VKL589849:VKO589849 VUH589849:VUK589849 WED589849:WEG589849 WNZ589849:WOC589849 WXV589849:WXY589849 BN655385:BQ655385 LJ655385:LM655385 VF655385:VI655385 AFB655385:AFE655385 AOX655385:APA655385 AYT655385:AYW655385 BIP655385:BIS655385 BSL655385:BSO655385 CCH655385:CCK655385 CMD655385:CMG655385 CVZ655385:CWC655385 DFV655385:DFY655385 DPR655385:DPU655385 DZN655385:DZQ655385 EJJ655385:EJM655385 ETF655385:ETI655385 FDB655385:FDE655385 FMX655385:FNA655385 FWT655385:FWW655385 GGP655385:GGS655385 GQL655385:GQO655385 HAH655385:HAK655385 HKD655385:HKG655385 HTZ655385:HUC655385 IDV655385:IDY655385 INR655385:INU655385 IXN655385:IXQ655385 JHJ655385:JHM655385 JRF655385:JRI655385 KBB655385:KBE655385 KKX655385:KLA655385 KUT655385:KUW655385 LEP655385:LES655385 LOL655385:LOO655385 LYH655385:LYK655385 MID655385:MIG655385 MRZ655385:MSC655385 NBV655385:NBY655385 NLR655385:NLU655385 NVN655385:NVQ655385 OFJ655385:OFM655385 OPF655385:OPI655385 OZB655385:OZE655385 PIX655385:PJA655385 PST655385:PSW655385 QCP655385:QCS655385 QML655385:QMO655385 QWH655385:QWK655385 RGD655385:RGG655385 RPZ655385:RQC655385 RZV655385:RZY655385 SJR655385:SJU655385 STN655385:STQ655385 TDJ655385:TDM655385 TNF655385:TNI655385 TXB655385:TXE655385 UGX655385:UHA655385 UQT655385:UQW655385 VAP655385:VAS655385 VKL655385:VKO655385 VUH655385:VUK655385 WED655385:WEG655385 WNZ655385:WOC655385 WXV655385:WXY655385 BN720921:BQ720921 LJ720921:LM720921 VF720921:VI720921 AFB720921:AFE720921 AOX720921:APA720921 AYT720921:AYW720921 BIP720921:BIS720921 BSL720921:BSO720921 CCH720921:CCK720921 CMD720921:CMG720921 CVZ720921:CWC720921 DFV720921:DFY720921 DPR720921:DPU720921 DZN720921:DZQ720921 EJJ720921:EJM720921 ETF720921:ETI720921 FDB720921:FDE720921 FMX720921:FNA720921 FWT720921:FWW720921 GGP720921:GGS720921 GQL720921:GQO720921 HAH720921:HAK720921 HKD720921:HKG720921 HTZ720921:HUC720921 IDV720921:IDY720921 INR720921:INU720921 IXN720921:IXQ720921 JHJ720921:JHM720921 JRF720921:JRI720921 KBB720921:KBE720921 KKX720921:KLA720921 KUT720921:KUW720921 LEP720921:LES720921 LOL720921:LOO720921 LYH720921:LYK720921 MID720921:MIG720921 MRZ720921:MSC720921 NBV720921:NBY720921 NLR720921:NLU720921 NVN720921:NVQ720921 OFJ720921:OFM720921 OPF720921:OPI720921 OZB720921:OZE720921 PIX720921:PJA720921 PST720921:PSW720921 QCP720921:QCS720921 QML720921:QMO720921 QWH720921:QWK720921 RGD720921:RGG720921 RPZ720921:RQC720921 RZV720921:RZY720921 SJR720921:SJU720921 STN720921:STQ720921 TDJ720921:TDM720921 TNF720921:TNI720921 TXB720921:TXE720921 UGX720921:UHA720921 UQT720921:UQW720921 VAP720921:VAS720921 VKL720921:VKO720921 VUH720921:VUK720921 WED720921:WEG720921 WNZ720921:WOC720921 WXV720921:WXY720921 BN786457:BQ786457 LJ786457:LM786457 VF786457:VI786457 AFB786457:AFE786457 AOX786457:APA786457 AYT786457:AYW786457 BIP786457:BIS786457 BSL786457:BSO786457 CCH786457:CCK786457 CMD786457:CMG786457 CVZ786457:CWC786457 DFV786457:DFY786457 DPR786457:DPU786457 DZN786457:DZQ786457 EJJ786457:EJM786457 ETF786457:ETI786457 FDB786457:FDE786457 FMX786457:FNA786457 FWT786457:FWW786457 GGP786457:GGS786457 GQL786457:GQO786457 HAH786457:HAK786457 HKD786457:HKG786457 HTZ786457:HUC786457 IDV786457:IDY786457 INR786457:INU786457 IXN786457:IXQ786457 JHJ786457:JHM786457 JRF786457:JRI786457 KBB786457:KBE786457 KKX786457:KLA786457 KUT786457:KUW786457 LEP786457:LES786457 LOL786457:LOO786457 LYH786457:LYK786457 MID786457:MIG786457 MRZ786457:MSC786457 NBV786457:NBY786457 NLR786457:NLU786457 NVN786457:NVQ786457 OFJ786457:OFM786457 OPF786457:OPI786457 OZB786457:OZE786457 PIX786457:PJA786457 PST786457:PSW786457 QCP786457:QCS786457 QML786457:QMO786457 QWH786457:QWK786457 RGD786457:RGG786457 RPZ786457:RQC786457 RZV786457:RZY786457 SJR786457:SJU786457 STN786457:STQ786457 TDJ786457:TDM786457 TNF786457:TNI786457 TXB786457:TXE786457 UGX786457:UHA786457 UQT786457:UQW786457 VAP786457:VAS786457 VKL786457:VKO786457 VUH786457:VUK786457 WED786457:WEG786457 WNZ786457:WOC786457 WXV786457:WXY786457 BN851993:BQ851993 LJ851993:LM851993 VF851993:VI851993 AFB851993:AFE851993 AOX851993:APA851993 AYT851993:AYW851993 BIP851993:BIS851993 BSL851993:BSO851993 CCH851993:CCK851993 CMD851993:CMG851993 CVZ851993:CWC851993 DFV851993:DFY851993 DPR851993:DPU851993 DZN851993:DZQ851993 EJJ851993:EJM851993 ETF851993:ETI851993 FDB851993:FDE851993 FMX851993:FNA851993 FWT851993:FWW851993 GGP851993:GGS851993 GQL851993:GQO851993 HAH851993:HAK851993 HKD851993:HKG851993 HTZ851993:HUC851993 IDV851993:IDY851993 INR851993:INU851993 IXN851993:IXQ851993 JHJ851993:JHM851993 JRF851993:JRI851993 KBB851993:KBE851993 KKX851993:KLA851993 KUT851993:KUW851993 LEP851993:LES851993 LOL851993:LOO851993 LYH851993:LYK851993 MID851993:MIG851993 MRZ851993:MSC851993 NBV851993:NBY851993 NLR851993:NLU851993 NVN851993:NVQ851993 OFJ851993:OFM851993 OPF851993:OPI851993 OZB851993:OZE851993 PIX851993:PJA851993 PST851993:PSW851993 QCP851993:QCS851993 QML851993:QMO851993 QWH851993:QWK851993 RGD851993:RGG851993 RPZ851993:RQC851993 RZV851993:RZY851993 SJR851993:SJU851993 STN851993:STQ851993 TDJ851993:TDM851993 TNF851993:TNI851993 TXB851993:TXE851993 UGX851993:UHA851993 UQT851993:UQW851993 VAP851993:VAS851993 VKL851993:VKO851993 VUH851993:VUK851993 WED851993:WEG851993 WNZ851993:WOC851993 WXV851993:WXY851993 BN917529:BQ917529 LJ917529:LM917529 VF917529:VI917529 AFB917529:AFE917529 AOX917529:APA917529 AYT917529:AYW917529 BIP917529:BIS917529 BSL917529:BSO917529 CCH917529:CCK917529 CMD917529:CMG917529 CVZ917529:CWC917529 DFV917529:DFY917529 DPR917529:DPU917529 DZN917529:DZQ917529 EJJ917529:EJM917529 ETF917529:ETI917529 FDB917529:FDE917529 FMX917529:FNA917529 FWT917529:FWW917529 GGP917529:GGS917529 GQL917529:GQO917529 HAH917529:HAK917529 HKD917529:HKG917529 HTZ917529:HUC917529 IDV917529:IDY917529 INR917529:INU917529 IXN917529:IXQ917529 JHJ917529:JHM917529 JRF917529:JRI917529 KBB917529:KBE917529 KKX917529:KLA917529 KUT917529:KUW917529 LEP917529:LES917529 LOL917529:LOO917529 LYH917529:LYK917529 MID917529:MIG917529 MRZ917529:MSC917529 NBV917529:NBY917529 NLR917529:NLU917529 NVN917529:NVQ917529 OFJ917529:OFM917529 OPF917529:OPI917529 OZB917529:OZE917529 PIX917529:PJA917529 PST917529:PSW917529 QCP917529:QCS917529 QML917529:QMO917529 QWH917529:QWK917529 RGD917529:RGG917529 RPZ917529:RQC917529 RZV917529:RZY917529 SJR917529:SJU917529 STN917529:STQ917529 TDJ917529:TDM917529 TNF917529:TNI917529 TXB917529:TXE917529 UGX917529:UHA917529 UQT917529:UQW917529 VAP917529:VAS917529 VKL917529:VKO917529 VUH917529:VUK917529 WED917529:WEG917529 WNZ917529:WOC917529 WXV917529:WXY917529 BN983065:BQ983065 LJ983065:LM983065 VF983065:VI983065 AFB983065:AFE983065 AOX983065:APA983065 AYT983065:AYW983065 BIP983065:BIS983065 BSL983065:BSO983065 CCH983065:CCK983065 CMD983065:CMG983065 CVZ983065:CWC983065 DFV983065:DFY983065 DPR983065:DPU983065 DZN983065:DZQ983065 EJJ983065:EJM983065 ETF983065:ETI983065 FDB983065:FDE983065 FMX983065:FNA983065 FWT983065:FWW983065 GGP983065:GGS983065 GQL983065:GQO983065 HAH983065:HAK983065 HKD983065:HKG983065 HTZ983065:HUC983065 IDV983065:IDY983065 INR983065:INU983065 IXN983065:IXQ983065 JHJ983065:JHM983065 JRF983065:JRI983065 KBB983065:KBE983065 KKX983065:KLA983065 KUT983065:KUW983065 LEP983065:LES983065 LOL983065:LOO983065 LYH983065:LYK983065 MID983065:MIG983065 MRZ983065:MSC983065 NBV983065:NBY983065 NLR983065:NLU983065 NVN983065:NVQ983065 OFJ983065:OFM983065 OPF983065:OPI983065 OZB983065:OZE983065 PIX983065:PJA983065 PST983065:PSW983065 QCP983065:QCS983065 QML983065:QMO983065 QWH983065:QWK983065 RGD983065:RGG983065 RPZ983065:RQC983065 RZV983065:RZY983065 SJR983065:SJU983065 STN983065:STQ983065 TDJ983065:TDM983065 TNF983065:TNI983065 TXB983065:TXE983065 UGX983065:UHA983065 UQT983065:UQW983065 VAP983065:VAS983065 VKL983065:VKO983065 VUH983065:VUK983065 WED983065:WEG983065 WNZ983065:WOC983065 WXV983065:WXY983065">
      <formula1>"1,2,3,4,5,6,7,8,9,10,11,12"</formula1>
    </dataValidation>
    <dataValidation type="whole" allowBlank="1" showInputMessage="1" showErrorMessage="1" errorTitle="入力エラー" error="1から31までの数値を入力してください。" sqref="BD983179:BF983192 KZ983179:LB983192 UV983179:UX983192 AER983179:AET983192 AON983179:AOP983192 AYJ983179:AYL983192 BIF983179:BIH983192 BSB983179:BSD983192 CBX983179:CBZ983192 CLT983179:CLV983192 CVP983179:CVR983192 DFL983179:DFN983192 DPH983179:DPJ983192 DZD983179:DZF983192 EIZ983179:EJB983192 ESV983179:ESX983192 FCR983179:FCT983192 FMN983179:FMP983192 FWJ983179:FWL983192 GGF983179:GGH983192 GQB983179:GQD983192 GZX983179:GZZ983192 HJT983179:HJV983192 HTP983179:HTR983192 IDL983179:IDN983192 INH983179:INJ983192 IXD983179:IXF983192 JGZ983179:JHB983192 JQV983179:JQX983192 KAR983179:KAT983192 KKN983179:KKP983192 KUJ983179:KUL983192 LEF983179:LEH983192 LOB983179:LOD983192 LXX983179:LXZ983192 MHT983179:MHV983192 MRP983179:MRR983192 NBL983179:NBN983192 NLH983179:NLJ983192 NVD983179:NVF983192 OEZ983179:OFB983192 OOV983179:OOX983192 OYR983179:OYT983192 PIN983179:PIP983192 PSJ983179:PSL983192 QCF983179:QCH983192 QMB983179:QMD983192 QVX983179:QVZ983192 RFT983179:RFV983192 RPP983179:RPR983192 RZL983179:RZN983192 SJH983179:SJJ983192 STD983179:STF983192 TCZ983179:TDB983192 TMV983179:TMX983192 TWR983179:TWT983192 UGN983179:UGP983192 UQJ983179:UQL983192 VAF983179:VAH983192 VKB983179:VKD983192 VTX983179:VTZ983192 WDT983179:WDV983192 WNP983179:WNR983192 WXL983179:WXN983192 BD65675:BF65688 KZ65675:LB65688 UV65675:UX65688 AER65675:AET65688 AON65675:AOP65688 AYJ65675:AYL65688 BIF65675:BIH65688 BSB65675:BSD65688 CBX65675:CBZ65688 CLT65675:CLV65688 CVP65675:CVR65688 DFL65675:DFN65688 DPH65675:DPJ65688 DZD65675:DZF65688 EIZ65675:EJB65688 ESV65675:ESX65688 FCR65675:FCT65688 FMN65675:FMP65688 FWJ65675:FWL65688 GGF65675:GGH65688 GQB65675:GQD65688 GZX65675:GZZ65688 HJT65675:HJV65688 HTP65675:HTR65688 IDL65675:IDN65688 INH65675:INJ65688 IXD65675:IXF65688 JGZ65675:JHB65688 JQV65675:JQX65688 KAR65675:KAT65688 KKN65675:KKP65688 KUJ65675:KUL65688 LEF65675:LEH65688 LOB65675:LOD65688 LXX65675:LXZ65688 MHT65675:MHV65688 MRP65675:MRR65688 NBL65675:NBN65688 NLH65675:NLJ65688 NVD65675:NVF65688 OEZ65675:OFB65688 OOV65675:OOX65688 OYR65675:OYT65688 PIN65675:PIP65688 PSJ65675:PSL65688 QCF65675:QCH65688 QMB65675:QMD65688 QVX65675:QVZ65688 RFT65675:RFV65688 RPP65675:RPR65688 RZL65675:RZN65688 SJH65675:SJJ65688 STD65675:STF65688 TCZ65675:TDB65688 TMV65675:TMX65688 TWR65675:TWT65688 UGN65675:UGP65688 UQJ65675:UQL65688 VAF65675:VAH65688 VKB65675:VKD65688 VTX65675:VTZ65688 WDT65675:WDV65688 WNP65675:WNR65688 WXL65675:WXN65688 BD131211:BF131224 KZ131211:LB131224 UV131211:UX131224 AER131211:AET131224 AON131211:AOP131224 AYJ131211:AYL131224 BIF131211:BIH131224 BSB131211:BSD131224 CBX131211:CBZ131224 CLT131211:CLV131224 CVP131211:CVR131224 DFL131211:DFN131224 DPH131211:DPJ131224 DZD131211:DZF131224 EIZ131211:EJB131224 ESV131211:ESX131224 FCR131211:FCT131224 FMN131211:FMP131224 FWJ131211:FWL131224 GGF131211:GGH131224 GQB131211:GQD131224 GZX131211:GZZ131224 HJT131211:HJV131224 HTP131211:HTR131224 IDL131211:IDN131224 INH131211:INJ131224 IXD131211:IXF131224 JGZ131211:JHB131224 JQV131211:JQX131224 KAR131211:KAT131224 KKN131211:KKP131224 KUJ131211:KUL131224 LEF131211:LEH131224 LOB131211:LOD131224 LXX131211:LXZ131224 MHT131211:MHV131224 MRP131211:MRR131224 NBL131211:NBN131224 NLH131211:NLJ131224 NVD131211:NVF131224 OEZ131211:OFB131224 OOV131211:OOX131224 OYR131211:OYT131224 PIN131211:PIP131224 PSJ131211:PSL131224 QCF131211:QCH131224 QMB131211:QMD131224 QVX131211:QVZ131224 RFT131211:RFV131224 RPP131211:RPR131224 RZL131211:RZN131224 SJH131211:SJJ131224 STD131211:STF131224 TCZ131211:TDB131224 TMV131211:TMX131224 TWR131211:TWT131224 UGN131211:UGP131224 UQJ131211:UQL131224 VAF131211:VAH131224 VKB131211:VKD131224 VTX131211:VTZ131224 WDT131211:WDV131224 WNP131211:WNR131224 WXL131211:WXN131224 BD196747:BF196760 KZ196747:LB196760 UV196747:UX196760 AER196747:AET196760 AON196747:AOP196760 AYJ196747:AYL196760 BIF196747:BIH196760 BSB196747:BSD196760 CBX196747:CBZ196760 CLT196747:CLV196760 CVP196747:CVR196760 DFL196747:DFN196760 DPH196747:DPJ196760 DZD196747:DZF196760 EIZ196747:EJB196760 ESV196747:ESX196760 FCR196747:FCT196760 FMN196747:FMP196760 FWJ196747:FWL196760 GGF196747:GGH196760 GQB196747:GQD196760 GZX196747:GZZ196760 HJT196747:HJV196760 HTP196747:HTR196760 IDL196747:IDN196760 INH196747:INJ196760 IXD196747:IXF196760 JGZ196747:JHB196760 JQV196747:JQX196760 KAR196747:KAT196760 KKN196747:KKP196760 KUJ196747:KUL196760 LEF196747:LEH196760 LOB196747:LOD196760 LXX196747:LXZ196760 MHT196747:MHV196760 MRP196747:MRR196760 NBL196747:NBN196760 NLH196747:NLJ196760 NVD196747:NVF196760 OEZ196747:OFB196760 OOV196747:OOX196760 OYR196747:OYT196760 PIN196747:PIP196760 PSJ196747:PSL196760 QCF196747:QCH196760 QMB196747:QMD196760 QVX196747:QVZ196760 RFT196747:RFV196760 RPP196747:RPR196760 RZL196747:RZN196760 SJH196747:SJJ196760 STD196747:STF196760 TCZ196747:TDB196760 TMV196747:TMX196760 TWR196747:TWT196760 UGN196747:UGP196760 UQJ196747:UQL196760 VAF196747:VAH196760 VKB196747:VKD196760 VTX196747:VTZ196760 WDT196747:WDV196760 WNP196747:WNR196760 WXL196747:WXN196760 BD262283:BF262296 KZ262283:LB262296 UV262283:UX262296 AER262283:AET262296 AON262283:AOP262296 AYJ262283:AYL262296 BIF262283:BIH262296 BSB262283:BSD262296 CBX262283:CBZ262296 CLT262283:CLV262296 CVP262283:CVR262296 DFL262283:DFN262296 DPH262283:DPJ262296 DZD262283:DZF262296 EIZ262283:EJB262296 ESV262283:ESX262296 FCR262283:FCT262296 FMN262283:FMP262296 FWJ262283:FWL262296 GGF262283:GGH262296 GQB262283:GQD262296 GZX262283:GZZ262296 HJT262283:HJV262296 HTP262283:HTR262296 IDL262283:IDN262296 INH262283:INJ262296 IXD262283:IXF262296 JGZ262283:JHB262296 JQV262283:JQX262296 KAR262283:KAT262296 KKN262283:KKP262296 KUJ262283:KUL262296 LEF262283:LEH262296 LOB262283:LOD262296 LXX262283:LXZ262296 MHT262283:MHV262296 MRP262283:MRR262296 NBL262283:NBN262296 NLH262283:NLJ262296 NVD262283:NVF262296 OEZ262283:OFB262296 OOV262283:OOX262296 OYR262283:OYT262296 PIN262283:PIP262296 PSJ262283:PSL262296 QCF262283:QCH262296 QMB262283:QMD262296 QVX262283:QVZ262296 RFT262283:RFV262296 RPP262283:RPR262296 RZL262283:RZN262296 SJH262283:SJJ262296 STD262283:STF262296 TCZ262283:TDB262296 TMV262283:TMX262296 TWR262283:TWT262296 UGN262283:UGP262296 UQJ262283:UQL262296 VAF262283:VAH262296 VKB262283:VKD262296 VTX262283:VTZ262296 WDT262283:WDV262296 WNP262283:WNR262296 WXL262283:WXN262296 BD327819:BF327832 KZ327819:LB327832 UV327819:UX327832 AER327819:AET327832 AON327819:AOP327832 AYJ327819:AYL327832 BIF327819:BIH327832 BSB327819:BSD327832 CBX327819:CBZ327832 CLT327819:CLV327832 CVP327819:CVR327832 DFL327819:DFN327832 DPH327819:DPJ327832 DZD327819:DZF327832 EIZ327819:EJB327832 ESV327819:ESX327832 FCR327819:FCT327832 FMN327819:FMP327832 FWJ327819:FWL327832 GGF327819:GGH327832 GQB327819:GQD327832 GZX327819:GZZ327832 HJT327819:HJV327832 HTP327819:HTR327832 IDL327819:IDN327832 INH327819:INJ327832 IXD327819:IXF327832 JGZ327819:JHB327832 JQV327819:JQX327832 KAR327819:KAT327832 KKN327819:KKP327832 KUJ327819:KUL327832 LEF327819:LEH327832 LOB327819:LOD327832 LXX327819:LXZ327832 MHT327819:MHV327832 MRP327819:MRR327832 NBL327819:NBN327832 NLH327819:NLJ327832 NVD327819:NVF327832 OEZ327819:OFB327832 OOV327819:OOX327832 OYR327819:OYT327832 PIN327819:PIP327832 PSJ327819:PSL327832 QCF327819:QCH327832 QMB327819:QMD327832 QVX327819:QVZ327832 RFT327819:RFV327832 RPP327819:RPR327832 RZL327819:RZN327832 SJH327819:SJJ327832 STD327819:STF327832 TCZ327819:TDB327832 TMV327819:TMX327832 TWR327819:TWT327832 UGN327819:UGP327832 UQJ327819:UQL327832 VAF327819:VAH327832 VKB327819:VKD327832 VTX327819:VTZ327832 WDT327819:WDV327832 WNP327819:WNR327832 WXL327819:WXN327832 BD393355:BF393368 KZ393355:LB393368 UV393355:UX393368 AER393355:AET393368 AON393355:AOP393368 AYJ393355:AYL393368 BIF393355:BIH393368 BSB393355:BSD393368 CBX393355:CBZ393368 CLT393355:CLV393368 CVP393355:CVR393368 DFL393355:DFN393368 DPH393355:DPJ393368 DZD393355:DZF393368 EIZ393355:EJB393368 ESV393355:ESX393368 FCR393355:FCT393368 FMN393355:FMP393368 FWJ393355:FWL393368 GGF393355:GGH393368 GQB393355:GQD393368 GZX393355:GZZ393368 HJT393355:HJV393368 HTP393355:HTR393368 IDL393355:IDN393368 INH393355:INJ393368 IXD393355:IXF393368 JGZ393355:JHB393368 JQV393355:JQX393368 KAR393355:KAT393368 KKN393355:KKP393368 KUJ393355:KUL393368 LEF393355:LEH393368 LOB393355:LOD393368 LXX393355:LXZ393368 MHT393355:MHV393368 MRP393355:MRR393368 NBL393355:NBN393368 NLH393355:NLJ393368 NVD393355:NVF393368 OEZ393355:OFB393368 OOV393355:OOX393368 OYR393355:OYT393368 PIN393355:PIP393368 PSJ393355:PSL393368 QCF393355:QCH393368 QMB393355:QMD393368 QVX393355:QVZ393368 RFT393355:RFV393368 RPP393355:RPR393368 RZL393355:RZN393368 SJH393355:SJJ393368 STD393355:STF393368 TCZ393355:TDB393368 TMV393355:TMX393368 TWR393355:TWT393368 UGN393355:UGP393368 UQJ393355:UQL393368 VAF393355:VAH393368 VKB393355:VKD393368 VTX393355:VTZ393368 WDT393355:WDV393368 WNP393355:WNR393368 WXL393355:WXN393368 BD458891:BF458904 KZ458891:LB458904 UV458891:UX458904 AER458891:AET458904 AON458891:AOP458904 AYJ458891:AYL458904 BIF458891:BIH458904 BSB458891:BSD458904 CBX458891:CBZ458904 CLT458891:CLV458904 CVP458891:CVR458904 DFL458891:DFN458904 DPH458891:DPJ458904 DZD458891:DZF458904 EIZ458891:EJB458904 ESV458891:ESX458904 FCR458891:FCT458904 FMN458891:FMP458904 FWJ458891:FWL458904 GGF458891:GGH458904 GQB458891:GQD458904 GZX458891:GZZ458904 HJT458891:HJV458904 HTP458891:HTR458904 IDL458891:IDN458904 INH458891:INJ458904 IXD458891:IXF458904 JGZ458891:JHB458904 JQV458891:JQX458904 KAR458891:KAT458904 KKN458891:KKP458904 KUJ458891:KUL458904 LEF458891:LEH458904 LOB458891:LOD458904 LXX458891:LXZ458904 MHT458891:MHV458904 MRP458891:MRR458904 NBL458891:NBN458904 NLH458891:NLJ458904 NVD458891:NVF458904 OEZ458891:OFB458904 OOV458891:OOX458904 OYR458891:OYT458904 PIN458891:PIP458904 PSJ458891:PSL458904 QCF458891:QCH458904 QMB458891:QMD458904 QVX458891:QVZ458904 RFT458891:RFV458904 RPP458891:RPR458904 RZL458891:RZN458904 SJH458891:SJJ458904 STD458891:STF458904 TCZ458891:TDB458904 TMV458891:TMX458904 TWR458891:TWT458904 UGN458891:UGP458904 UQJ458891:UQL458904 VAF458891:VAH458904 VKB458891:VKD458904 VTX458891:VTZ458904 WDT458891:WDV458904 WNP458891:WNR458904 WXL458891:WXN458904 BD524427:BF524440 KZ524427:LB524440 UV524427:UX524440 AER524427:AET524440 AON524427:AOP524440 AYJ524427:AYL524440 BIF524427:BIH524440 BSB524427:BSD524440 CBX524427:CBZ524440 CLT524427:CLV524440 CVP524427:CVR524440 DFL524427:DFN524440 DPH524427:DPJ524440 DZD524427:DZF524440 EIZ524427:EJB524440 ESV524427:ESX524440 FCR524427:FCT524440 FMN524427:FMP524440 FWJ524427:FWL524440 GGF524427:GGH524440 GQB524427:GQD524440 GZX524427:GZZ524440 HJT524427:HJV524440 HTP524427:HTR524440 IDL524427:IDN524440 INH524427:INJ524440 IXD524427:IXF524440 JGZ524427:JHB524440 JQV524427:JQX524440 KAR524427:KAT524440 KKN524427:KKP524440 KUJ524427:KUL524440 LEF524427:LEH524440 LOB524427:LOD524440 LXX524427:LXZ524440 MHT524427:MHV524440 MRP524427:MRR524440 NBL524427:NBN524440 NLH524427:NLJ524440 NVD524427:NVF524440 OEZ524427:OFB524440 OOV524427:OOX524440 OYR524427:OYT524440 PIN524427:PIP524440 PSJ524427:PSL524440 QCF524427:QCH524440 QMB524427:QMD524440 QVX524427:QVZ524440 RFT524427:RFV524440 RPP524427:RPR524440 RZL524427:RZN524440 SJH524427:SJJ524440 STD524427:STF524440 TCZ524427:TDB524440 TMV524427:TMX524440 TWR524427:TWT524440 UGN524427:UGP524440 UQJ524427:UQL524440 VAF524427:VAH524440 VKB524427:VKD524440 VTX524427:VTZ524440 WDT524427:WDV524440 WNP524427:WNR524440 WXL524427:WXN524440 BD589963:BF589976 KZ589963:LB589976 UV589963:UX589976 AER589963:AET589976 AON589963:AOP589976 AYJ589963:AYL589976 BIF589963:BIH589976 BSB589963:BSD589976 CBX589963:CBZ589976 CLT589963:CLV589976 CVP589963:CVR589976 DFL589963:DFN589976 DPH589963:DPJ589976 DZD589963:DZF589976 EIZ589963:EJB589976 ESV589963:ESX589976 FCR589963:FCT589976 FMN589963:FMP589976 FWJ589963:FWL589976 GGF589963:GGH589976 GQB589963:GQD589976 GZX589963:GZZ589976 HJT589963:HJV589976 HTP589963:HTR589976 IDL589963:IDN589976 INH589963:INJ589976 IXD589963:IXF589976 JGZ589963:JHB589976 JQV589963:JQX589976 KAR589963:KAT589976 KKN589963:KKP589976 KUJ589963:KUL589976 LEF589963:LEH589976 LOB589963:LOD589976 LXX589963:LXZ589976 MHT589963:MHV589976 MRP589963:MRR589976 NBL589963:NBN589976 NLH589963:NLJ589976 NVD589963:NVF589976 OEZ589963:OFB589976 OOV589963:OOX589976 OYR589963:OYT589976 PIN589963:PIP589976 PSJ589963:PSL589976 QCF589963:QCH589976 QMB589963:QMD589976 QVX589963:QVZ589976 RFT589963:RFV589976 RPP589963:RPR589976 RZL589963:RZN589976 SJH589963:SJJ589976 STD589963:STF589976 TCZ589963:TDB589976 TMV589963:TMX589976 TWR589963:TWT589976 UGN589963:UGP589976 UQJ589963:UQL589976 VAF589963:VAH589976 VKB589963:VKD589976 VTX589963:VTZ589976 WDT589963:WDV589976 WNP589963:WNR589976 WXL589963:WXN589976 BD655499:BF655512 KZ655499:LB655512 UV655499:UX655512 AER655499:AET655512 AON655499:AOP655512 AYJ655499:AYL655512 BIF655499:BIH655512 BSB655499:BSD655512 CBX655499:CBZ655512 CLT655499:CLV655512 CVP655499:CVR655512 DFL655499:DFN655512 DPH655499:DPJ655512 DZD655499:DZF655512 EIZ655499:EJB655512 ESV655499:ESX655512 FCR655499:FCT655512 FMN655499:FMP655512 FWJ655499:FWL655512 GGF655499:GGH655512 GQB655499:GQD655512 GZX655499:GZZ655512 HJT655499:HJV655512 HTP655499:HTR655512 IDL655499:IDN655512 INH655499:INJ655512 IXD655499:IXF655512 JGZ655499:JHB655512 JQV655499:JQX655512 KAR655499:KAT655512 KKN655499:KKP655512 KUJ655499:KUL655512 LEF655499:LEH655512 LOB655499:LOD655512 LXX655499:LXZ655512 MHT655499:MHV655512 MRP655499:MRR655512 NBL655499:NBN655512 NLH655499:NLJ655512 NVD655499:NVF655512 OEZ655499:OFB655512 OOV655499:OOX655512 OYR655499:OYT655512 PIN655499:PIP655512 PSJ655499:PSL655512 QCF655499:QCH655512 QMB655499:QMD655512 QVX655499:QVZ655512 RFT655499:RFV655512 RPP655499:RPR655512 RZL655499:RZN655512 SJH655499:SJJ655512 STD655499:STF655512 TCZ655499:TDB655512 TMV655499:TMX655512 TWR655499:TWT655512 UGN655499:UGP655512 UQJ655499:UQL655512 VAF655499:VAH655512 VKB655499:VKD655512 VTX655499:VTZ655512 WDT655499:WDV655512 WNP655499:WNR655512 WXL655499:WXN655512 BD721035:BF721048 KZ721035:LB721048 UV721035:UX721048 AER721035:AET721048 AON721035:AOP721048 AYJ721035:AYL721048 BIF721035:BIH721048 BSB721035:BSD721048 CBX721035:CBZ721048 CLT721035:CLV721048 CVP721035:CVR721048 DFL721035:DFN721048 DPH721035:DPJ721048 DZD721035:DZF721048 EIZ721035:EJB721048 ESV721035:ESX721048 FCR721035:FCT721048 FMN721035:FMP721048 FWJ721035:FWL721048 GGF721035:GGH721048 GQB721035:GQD721048 GZX721035:GZZ721048 HJT721035:HJV721048 HTP721035:HTR721048 IDL721035:IDN721048 INH721035:INJ721048 IXD721035:IXF721048 JGZ721035:JHB721048 JQV721035:JQX721048 KAR721035:KAT721048 KKN721035:KKP721048 KUJ721035:KUL721048 LEF721035:LEH721048 LOB721035:LOD721048 LXX721035:LXZ721048 MHT721035:MHV721048 MRP721035:MRR721048 NBL721035:NBN721048 NLH721035:NLJ721048 NVD721035:NVF721048 OEZ721035:OFB721048 OOV721035:OOX721048 OYR721035:OYT721048 PIN721035:PIP721048 PSJ721035:PSL721048 QCF721035:QCH721048 QMB721035:QMD721048 QVX721035:QVZ721048 RFT721035:RFV721048 RPP721035:RPR721048 RZL721035:RZN721048 SJH721035:SJJ721048 STD721035:STF721048 TCZ721035:TDB721048 TMV721035:TMX721048 TWR721035:TWT721048 UGN721035:UGP721048 UQJ721035:UQL721048 VAF721035:VAH721048 VKB721035:VKD721048 VTX721035:VTZ721048 WDT721035:WDV721048 WNP721035:WNR721048 WXL721035:WXN721048 BD786571:BF786584 KZ786571:LB786584 UV786571:UX786584 AER786571:AET786584 AON786571:AOP786584 AYJ786571:AYL786584 BIF786571:BIH786584 BSB786571:BSD786584 CBX786571:CBZ786584 CLT786571:CLV786584 CVP786571:CVR786584 DFL786571:DFN786584 DPH786571:DPJ786584 DZD786571:DZF786584 EIZ786571:EJB786584 ESV786571:ESX786584 FCR786571:FCT786584 FMN786571:FMP786584 FWJ786571:FWL786584 GGF786571:GGH786584 GQB786571:GQD786584 GZX786571:GZZ786584 HJT786571:HJV786584 HTP786571:HTR786584 IDL786571:IDN786584 INH786571:INJ786584 IXD786571:IXF786584 JGZ786571:JHB786584 JQV786571:JQX786584 KAR786571:KAT786584 KKN786571:KKP786584 KUJ786571:KUL786584 LEF786571:LEH786584 LOB786571:LOD786584 LXX786571:LXZ786584 MHT786571:MHV786584 MRP786571:MRR786584 NBL786571:NBN786584 NLH786571:NLJ786584 NVD786571:NVF786584 OEZ786571:OFB786584 OOV786571:OOX786584 OYR786571:OYT786584 PIN786571:PIP786584 PSJ786571:PSL786584 QCF786571:QCH786584 QMB786571:QMD786584 QVX786571:QVZ786584 RFT786571:RFV786584 RPP786571:RPR786584 RZL786571:RZN786584 SJH786571:SJJ786584 STD786571:STF786584 TCZ786571:TDB786584 TMV786571:TMX786584 TWR786571:TWT786584 UGN786571:UGP786584 UQJ786571:UQL786584 VAF786571:VAH786584 VKB786571:VKD786584 VTX786571:VTZ786584 WDT786571:WDV786584 WNP786571:WNR786584 WXL786571:WXN786584 BD852107:BF852120 KZ852107:LB852120 UV852107:UX852120 AER852107:AET852120 AON852107:AOP852120 AYJ852107:AYL852120 BIF852107:BIH852120 BSB852107:BSD852120 CBX852107:CBZ852120 CLT852107:CLV852120 CVP852107:CVR852120 DFL852107:DFN852120 DPH852107:DPJ852120 DZD852107:DZF852120 EIZ852107:EJB852120 ESV852107:ESX852120 FCR852107:FCT852120 FMN852107:FMP852120 FWJ852107:FWL852120 GGF852107:GGH852120 GQB852107:GQD852120 GZX852107:GZZ852120 HJT852107:HJV852120 HTP852107:HTR852120 IDL852107:IDN852120 INH852107:INJ852120 IXD852107:IXF852120 JGZ852107:JHB852120 JQV852107:JQX852120 KAR852107:KAT852120 KKN852107:KKP852120 KUJ852107:KUL852120 LEF852107:LEH852120 LOB852107:LOD852120 LXX852107:LXZ852120 MHT852107:MHV852120 MRP852107:MRR852120 NBL852107:NBN852120 NLH852107:NLJ852120 NVD852107:NVF852120 OEZ852107:OFB852120 OOV852107:OOX852120 OYR852107:OYT852120 PIN852107:PIP852120 PSJ852107:PSL852120 QCF852107:QCH852120 QMB852107:QMD852120 QVX852107:QVZ852120 RFT852107:RFV852120 RPP852107:RPR852120 RZL852107:RZN852120 SJH852107:SJJ852120 STD852107:STF852120 TCZ852107:TDB852120 TMV852107:TMX852120 TWR852107:TWT852120 UGN852107:UGP852120 UQJ852107:UQL852120 VAF852107:VAH852120 VKB852107:VKD852120 VTX852107:VTZ852120 WDT852107:WDV852120 WNP852107:WNR852120 WXL852107:WXN852120 BD917643:BF917656 KZ917643:LB917656 UV917643:UX917656 AER917643:AET917656 AON917643:AOP917656 AYJ917643:AYL917656 BIF917643:BIH917656 BSB917643:BSD917656 CBX917643:CBZ917656 CLT917643:CLV917656 CVP917643:CVR917656 DFL917643:DFN917656 DPH917643:DPJ917656 DZD917643:DZF917656 EIZ917643:EJB917656 ESV917643:ESX917656 FCR917643:FCT917656 FMN917643:FMP917656 FWJ917643:FWL917656 GGF917643:GGH917656 GQB917643:GQD917656 GZX917643:GZZ917656 HJT917643:HJV917656 HTP917643:HTR917656 IDL917643:IDN917656 INH917643:INJ917656 IXD917643:IXF917656 JGZ917643:JHB917656 JQV917643:JQX917656 KAR917643:KAT917656 KKN917643:KKP917656 KUJ917643:KUL917656 LEF917643:LEH917656 LOB917643:LOD917656 LXX917643:LXZ917656 MHT917643:MHV917656 MRP917643:MRR917656 NBL917643:NBN917656 NLH917643:NLJ917656 NVD917643:NVF917656 OEZ917643:OFB917656 OOV917643:OOX917656 OYR917643:OYT917656 PIN917643:PIP917656 PSJ917643:PSL917656 QCF917643:QCH917656 QMB917643:QMD917656 QVX917643:QVZ917656 RFT917643:RFV917656 RPP917643:RPR917656 RZL917643:RZN917656 SJH917643:SJJ917656 STD917643:STF917656 TCZ917643:TDB917656 TMV917643:TMX917656 TWR917643:TWT917656 UGN917643:UGP917656 UQJ917643:UQL917656 VAF917643:VAH917656 VKB917643:VKD917656 VTX917643:VTZ917656 WDT917643:WDV917656 WNP917643:WNR917656 WXL917643:WXN917656">
      <formula1>1</formula1>
      <formula2>31</formula2>
    </dataValidation>
    <dataValidation type="list" allowBlank="1" showInputMessage="1" showErrorMessage="1" sqref="BC65601:BE65602 KY65601:LA65602 UU65601:UW65602 AEQ65601:AES65602 AOM65601:AOO65602 AYI65601:AYK65602 BIE65601:BIG65602 BSA65601:BSC65602 CBW65601:CBY65602 CLS65601:CLU65602 CVO65601:CVQ65602 DFK65601:DFM65602 DPG65601:DPI65602 DZC65601:DZE65602 EIY65601:EJA65602 ESU65601:ESW65602 FCQ65601:FCS65602 FMM65601:FMO65602 FWI65601:FWK65602 GGE65601:GGG65602 GQA65601:GQC65602 GZW65601:GZY65602 HJS65601:HJU65602 HTO65601:HTQ65602 IDK65601:IDM65602 ING65601:INI65602 IXC65601:IXE65602 JGY65601:JHA65602 JQU65601:JQW65602 KAQ65601:KAS65602 KKM65601:KKO65602 KUI65601:KUK65602 LEE65601:LEG65602 LOA65601:LOC65602 LXW65601:LXY65602 MHS65601:MHU65602 MRO65601:MRQ65602 NBK65601:NBM65602 NLG65601:NLI65602 NVC65601:NVE65602 OEY65601:OFA65602 OOU65601:OOW65602 OYQ65601:OYS65602 PIM65601:PIO65602 PSI65601:PSK65602 QCE65601:QCG65602 QMA65601:QMC65602 QVW65601:QVY65602 RFS65601:RFU65602 RPO65601:RPQ65602 RZK65601:RZM65602 SJG65601:SJI65602 STC65601:STE65602 TCY65601:TDA65602 TMU65601:TMW65602 TWQ65601:TWS65602 UGM65601:UGO65602 UQI65601:UQK65602 VAE65601:VAG65602 VKA65601:VKC65602 VTW65601:VTY65602 WDS65601:WDU65602 WNO65601:WNQ65602 WXK65601:WXM65602 BC131137:BE131138 KY131137:LA131138 UU131137:UW131138 AEQ131137:AES131138 AOM131137:AOO131138 AYI131137:AYK131138 BIE131137:BIG131138 BSA131137:BSC131138 CBW131137:CBY131138 CLS131137:CLU131138 CVO131137:CVQ131138 DFK131137:DFM131138 DPG131137:DPI131138 DZC131137:DZE131138 EIY131137:EJA131138 ESU131137:ESW131138 FCQ131137:FCS131138 FMM131137:FMO131138 FWI131137:FWK131138 GGE131137:GGG131138 GQA131137:GQC131138 GZW131137:GZY131138 HJS131137:HJU131138 HTO131137:HTQ131138 IDK131137:IDM131138 ING131137:INI131138 IXC131137:IXE131138 JGY131137:JHA131138 JQU131137:JQW131138 KAQ131137:KAS131138 KKM131137:KKO131138 KUI131137:KUK131138 LEE131137:LEG131138 LOA131137:LOC131138 LXW131137:LXY131138 MHS131137:MHU131138 MRO131137:MRQ131138 NBK131137:NBM131138 NLG131137:NLI131138 NVC131137:NVE131138 OEY131137:OFA131138 OOU131137:OOW131138 OYQ131137:OYS131138 PIM131137:PIO131138 PSI131137:PSK131138 QCE131137:QCG131138 QMA131137:QMC131138 QVW131137:QVY131138 RFS131137:RFU131138 RPO131137:RPQ131138 RZK131137:RZM131138 SJG131137:SJI131138 STC131137:STE131138 TCY131137:TDA131138 TMU131137:TMW131138 TWQ131137:TWS131138 UGM131137:UGO131138 UQI131137:UQK131138 VAE131137:VAG131138 VKA131137:VKC131138 VTW131137:VTY131138 WDS131137:WDU131138 WNO131137:WNQ131138 WXK131137:WXM131138 BC196673:BE196674 KY196673:LA196674 UU196673:UW196674 AEQ196673:AES196674 AOM196673:AOO196674 AYI196673:AYK196674 BIE196673:BIG196674 BSA196673:BSC196674 CBW196673:CBY196674 CLS196673:CLU196674 CVO196673:CVQ196674 DFK196673:DFM196674 DPG196673:DPI196674 DZC196673:DZE196674 EIY196673:EJA196674 ESU196673:ESW196674 FCQ196673:FCS196674 FMM196673:FMO196674 FWI196673:FWK196674 GGE196673:GGG196674 GQA196673:GQC196674 GZW196673:GZY196674 HJS196673:HJU196674 HTO196673:HTQ196674 IDK196673:IDM196674 ING196673:INI196674 IXC196673:IXE196674 JGY196673:JHA196674 JQU196673:JQW196674 KAQ196673:KAS196674 KKM196673:KKO196674 KUI196673:KUK196674 LEE196673:LEG196674 LOA196673:LOC196674 LXW196673:LXY196674 MHS196673:MHU196674 MRO196673:MRQ196674 NBK196673:NBM196674 NLG196673:NLI196674 NVC196673:NVE196674 OEY196673:OFA196674 OOU196673:OOW196674 OYQ196673:OYS196674 PIM196673:PIO196674 PSI196673:PSK196674 QCE196673:QCG196674 QMA196673:QMC196674 QVW196673:QVY196674 RFS196673:RFU196674 RPO196673:RPQ196674 RZK196673:RZM196674 SJG196673:SJI196674 STC196673:STE196674 TCY196673:TDA196674 TMU196673:TMW196674 TWQ196673:TWS196674 UGM196673:UGO196674 UQI196673:UQK196674 VAE196673:VAG196674 VKA196673:VKC196674 VTW196673:VTY196674 WDS196673:WDU196674 WNO196673:WNQ196674 WXK196673:WXM196674 BC262209:BE262210 KY262209:LA262210 UU262209:UW262210 AEQ262209:AES262210 AOM262209:AOO262210 AYI262209:AYK262210 BIE262209:BIG262210 BSA262209:BSC262210 CBW262209:CBY262210 CLS262209:CLU262210 CVO262209:CVQ262210 DFK262209:DFM262210 DPG262209:DPI262210 DZC262209:DZE262210 EIY262209:EJA262210 ESU262209:ESW262210 FCQ262209:FCS262210 FMM262209:FMO262210 FWI262209:FWK262210 GGE262209:GGG262210 GQA262209:GQC262210 GZW262209:GZY262210 HJS262209:HJU262210 HTO262209:HTQ262210 IDK262209:IDM262210 ING262209:INI262210 IXC262209:IXE262210 JGY262209:JHA262210 JQU262209:JQW262210 KAQ262209:KAS262210 KKM262209:KKO262210 KUI262209:KUK262210 LEE262209:LEG262210 LOA262209:LOC262210 LXW262209:LXY262210 MHS262209:MHU262210 MRO262209:MRQ262210 NBK262209:NBM262210 NLG262209:NLI262210 NVC262209:NVE262210 OEY262209:OFA262210 OOU262209:OOW262210 OYQ262209:OYS262210 PIM262209:PIO262210 PSI262209:PSK262210 QCE262209:QCG262210 QMA262209:QMC262210 QVW262209:QVY262210 RFS262209:RFU262210 RPO262209:RPQ262210 RZK262209:RZM262210 SJG262209:SJI262210 STC262209:STE262210 TCY262209:TDA262210 TMU262209:TMW262210 TWQ262209:TWS262210 UGM262209:UGO262210 UQI262209:UQK262210 VAE262209:VAG262210 VKA262209:VKC262210 VTW262209:VTY262210 WDS262209:WDU262210 WNO262209:WNQ262210 WXK262209:WXM262210 BC327745:BE327746 KY327745:LA327746 UU327745:UW327746 AEQ327745:AES327746 AOM327745:AOO327746 AYI327745:AYK327746 BIE327745:BIG327746 BSA327745:BSC327746 CBW327745:CBY327746 CLS327745:CLU327746 CVO327745:CVQ327746 DFK327745:DFM327746 DPG327745:DPI327746 DZC327745:DZE327746 EIY327745:EJA327746 ESU327745:ESW327746 FCQ327745:FCS327746 FMM327745:FMO327746 FWI327745:FWK327746 GGE327745:GGG327746 GQA327745:GQC327746 GZW327745:GZY327746 HJS327745:HJU327746 HTO327745:HTQ327746 IDK327745:IDM327746 ING327745:INI327746 IXC327745:IXE327746 JGY327745:JHA327746 JQU327745:JQW327746 KAQ327745:KAS327746 KKM327745:KKO327746 KUI327745:KUK327746 LEE327745:LEG327746 LOA327745:LOC327746 LXW327745:LXY327746 MHS327745:MHU327746 MRO327745:MRQ327746 NBK327745:NBM327746 NLG327745:NLI327746 NVC327745:NVE327746 OEY327745:OFA327746 OOU327745:OOW327746 OYQ327745:OYS327746 PIM327745:PIO327746 PSI327745:PSK327746 QCE327745:QCG327746 QMA327745:QMC327746 QVW327745:QVY327746 RFS327745:RFU327746 RPO327745:RPQ327746 RZK327745:RZM327746 SJG327745:SJI327746 STC327745:STE327746 TCY327745:TDA327746 TMU327745:TMW327746 TWQ327745:TWS327746 UGM327745:UGO327746 UQI327745:UQK327746 VAE327745:VAG327746 VKA327745:VKC327746 VTW327745:VTY327746 WDS327745:WDU327746 WNO327745:WNQ327746 WXK327745:WXM327746 BC393281:BE393282 KY393281:LA393282 UU393281:UW393282 AEQ393281:AES393282 AOM393281:AOO393282 AYI393281:AYK393282 BIE393281:BIG393282 BSA393281:BSC393282 CBW393281:CBY393282 CLS393281:CLU393282 CVO393281:CVQ393282 DFK393281:DFM393282 DPG393281:DPI393282 DZC393281:DZE393282 EIY393281:EJA393282 ESU393281:ESW393282 FCQ393281:FCS393282 FMM393281:FMO393282 FWI393281:FWK393282 GGE393281:GGG393282 GQA393281:GQC393282 GZW393281:GZY393282 HJS393281:HJU393282 HTO393281:HTQ393282 IDK393281:IDM393282 ING393281:INI393282 IXC393281:IXE393282 JGY393281:JHA393282 JQU393281:JQW393282 KAQ393281:KAS393282 KKM393281:KKO393282 KUI393281:KUK393282 LEE393281:LEG393282 LOA393281:LOC393282 LXW393281:LXY393282 MHS393281:MHU393282 MRO393281:MRQ393282 NBK393281:NBM393282 NLG393281:NLI393282 NVC393281:NVE393282 OEY393281:OFA393282 OOU393281:OOW393282 OYQ393281:OYS393282 PIM393281:PIO393282 PSI393281:PSK393282 QCE393281:QCG393282 QMA393281:QMC393282 QVW393281:QVY393282 RFS393281:RFU393282 RPO393281:RPQ393282 RZK393281:RZM393282 SJG393281:SJI393282 STC393281:STE393282 TCY393281:TDA393282 TMU393281:TMW393282 TWQ393281:TWS393282 UGM393281:UGO393282 UQI393281:UQK393282 VAE393281:VAG393282 VKA393281:VKC393282 VTW393281:VTY393282 WDS393281:WDU393282 WNO393281:WNQ393282 WXK393281:WXM393282 BC458817:BE458818 KY458817:LA458818 UU458817:UW458818 AEQ458817:AES458818 AOM458817:AOO458818 AYI458817:AYK458818 BIE458817:BIG458818 BSA458817:BSC458818 CBW458817:CBY458818 CLS458817:CLU458818 CVO458817:CVQ458818 DFK458817:DFM458818 DPG458817:DPI458818 DZC458817:DZE458818 EIY458817:EJA458818 ESU458817:ESW458818 FCQ458817:FCS458818 FMM458817:FMO458818 FWI458817:FWK458818 GGE458817:GGG458818 GQA458817:GQC458818 GZW458817:GZY458818 HJS458817:HJU458818 HTO458817:HTQ458818 IDK458817:IDM458818 ING458817:INI458818 IXC458817:IXE458818 JGY458817:JHA458818 JQU458817:JQW458818 KAQ458817:KAS458818 KKM458817:KKO458818 KUI458817:KUK458818 LEE458817:LEG458818 LOA458817:LOC458818 LXW458817:LXY458818 MHS458817:MHU458818 MRO458817:MRQ458818 NBK458817:NBM458818 NLG458817:NLI458818 NVC458817:NVE458818 OEY458817:OFA458818 OOU458817:OOW458818 OYQ458817:OYS458818 PIM458817:PIO458818 PSI458817:PSK458818 QCE458817:QCG458818 QMA458817:QMC458818 QVW458817:QVY458818 RFS458817:RFU458818 RPO458817:RPQ458818 RZK458817:RZM458818 SJG458817:SJI458818 STC458817:STE458818 TCY458817:TDA458818 TMU458817:TMW458818 TWQ458817:TWS458818 UGM458817:UGO458818 UQI458817:UQK458818 VAE458817:VAG458818 VKA458817:VKC458818 VTW458817:VTY458818 WDS458817:WDU458818 WNO458817:WNQ458818 WXK458817:WXM458818 BC524353:BE524354 KY524353:LA524354 UU524353:UW524354 AEQ524353:AES524354 AOM524353:AOO524354 AYI524353:AYK524354 BIE524353:BIG524354 BSA524353:BSC524354 CBW524353:CBY524354 CLS524353:CLU524354 CVO524353:CVQ524354 DFK524353:DFM524354 DPG524353:DPI524354 DZC524353:DZE524354 EIY524353:EJA524354 ESU524353:ESW524354 FCQ524353:FCS524354 FMM524353:FMO524354 FWI524353:FWK524354 GGE524353:GGG524354 GQA524353:GQC524354 GZW524353:GZY524354 HJS524353:HJU524354 HTO524353:HTQ524354 IDK524353:IDM524354 ING524353:INI524354 IXC524353:IXE524354 JGY524353:JHA524354 JQU524353:JQW524354 KAQ524353:KAS524354 KKM524353:KKO524354 KUI524353:KUK524354 LEE524353:LEG524354 LOA524353:LOC524354 LXW524353:LXY524354 MHS524353:MHU524354 MRO524353:MRQ524354 NBK524353:NBM524354 NLG524353:NLI524354 NVC524353:NVE524354 OEY524353:OFA524354 OOU524353:OOW524354 OYQ524353:OYS524354 PIM524353:PIO524354 PSI524353:PSK524354 QCE524353:QCG524354 QMA524353:QMC524354 QVW524353:QVY524354 RFS524353:RFU524354 RPO524353:RPQ524354 RZK524353:RZM524354 SJG524353:SJI524354 STC524353:STE524354 TCY524353:TDA524354 TMU524353:TMW524354 TWQ524353:TWS524354 UGM524353:UGO524354 UQI524353:UQK524354 VAE524353:VAG524354 VKA524353:VKC524354 VTW524353:VTY524354 WDS524353:WDU524354 WNO524353:WNQ524354 WXK524353:WXM524354 BC589889:BE589890 KY589889:LA589890 UU589889:UW589890 AEQ589889:AES589890 AOM589889:AOO589890 AYI589889:AYK589890 BIE589889:BIG589890 BSA589889:BSC589890 CBW589889:CBY589890 CLS589889:CLU589890 CVO589889:CVQ589890 DFK589889:DFM589890 DPG589889:DPI589890 DZC589889:DZE589890 EIY589889:EJA589890 ESU589889:ESW589890 FCQ589889:FCS589890 FMM589889:FMO589890 FWI589889:FWK589890 GGE589889:GGG589890 GQA589889:GQC589890 GZW589889:GZY589890 HJS589889:HJU589890 HTO589889:HTQ589890 IDK589889:IDM589890 ING589889:INI589890 IXC589889:IXE589890 JGY589889:JHA589890 JQU589889:JQW589890 KAQ589889:KAS589890 KKM589889:KKO589890 KUI589889:KUK589890 LEE589889:LEG589890 LOA589889:LOC589890 LXW589889:LXY589890 MHS589889:MHU589890 MRO589889:MRQ589890 NBK589889:NBM589890 NLG589889:NLI589890 NVC589889:NVE589890 OEY589889:OFA589890 OOU589889:OOW589890 OYQ589889:OYS589890 PIM589889:PIO589890 PSI589889:PSK589890 QCE589889:QCG589890 QMA589889:QMC589890 QVW589889:QVY589890 RFS589889:RFU589890 RPO589889:RPQ589890 RZK589889:RZM589890 SJG589889:SJI589890 STC589889:STE589890 TCY589889:TDA589890 TMU589889:TMW589890 TWQ589889:TWS589890 UGM589889:UGO589890 UQI589889:UQK589890 VAE589889:VAG589890 VKA589889:VKC589890 VTW589889:VTY589890 WDS589889:WDU589890 WNO589889:WNQ589890 WXK589889:WXM589890 BC655425:BE655426 KY655425:LA655426 UU655425:UW655426 AEQ655425:AES655426 AOM655425:AOO655426 AYI655425:AYK655426 BIE655425:BIG655426 BSA655425:BSC655426 CBW655425:CBY655426 CLS655425:CLU655426 CVO655425:CVQ655426 DFK655425:DFM655426 DPG655425:DPI655426 DZC655425:DZE655426 EIY655425:EJA655426 ESU655425:ESW655426 FCQ655425:FCS655426 FMM655425:FMO655426 FWI655425:FWK655426 GGE655425:GGG655426 GQA655425:GQC655426 GZW655425:GZY655426 HJS655425:HJU655426 HTO655425:HTQ655426 IDK655425:IDM655426 ING655425:INI655426 IXC655425:IXE655426 JGY655425:JHA655426 JQU655425:JQW655426 KAQ655425:KAS655426 KKM655425:KKO655426 KUI655425:KUK655426 LEE655425:LEG655426 LOA655425:LOC655426 LXW655425:LXY655426 MHS655425:MHU655426 MRO655425:MRQ655426 NBK655425:NBM655426 NLG655425:NLI655426 NVC655425:NVE655426 OEY655425:OFA655426 OOU655425:OOW655426 OYQ655425:OYS655426 PIM655425:PIO655426 PSI655425:PSK655426 QCE655425:QCG655426 QMA655425:QMC655426 QVW655425:QVY655426 RFS655425:RFU655426 RPO655425:RPQ655426 RZK655425:RZM655426 SJG655425:SJI655426 STC655425:STE655426 TCY655425:TDA655426 TMU655425:TMW655426 TWQ655425:TWS655426 UGM655425:UGO655426 UQI655425:UQK655426 VAE655425:VAG655426 VKA655425:VKC655426 VTW655425:VTY655426 WDS655425:WDU655426 WNO655425:WNQ655426 WXK655425:WXM655426 BC720961:BE720962 KY720961:LA720962 UU720961:UW720962 AEQ720961:AES720962 AOM720961:AOO720962 AYI720961:AYK720962 BIE720961:BIG720962 BSA720961:BSC720962 CBW720961:CBY720962 CLS720961:CLU720962 CVO720961:CVQ720962 DFK720961:DFM720962 DPG720961:DPI720962 DZC720961:DZE720962 EIY720961:EJA720962 ESU720961:ESW720962 FCQ720961:FCS720962 FMM720961:FMO720962 FWI720961:FWK720962 GGE720961:GGG720962 GQA720961:GQC720962 GZW720961:GZY720962 HJS720961:HJU720962 HTO720961:HTQ720962 IDK720961:IDM720962 ING720961:INI720962 IXC720961:IXE720962 JGY720961:JHA720962 JQU720961:JQW720962 KAQ720961:KAS720962 KKM720961:KKO720962 KUI720961:KUK720962 LEE720961:LEG720962 LOA720961:LOC720962 LXW720961:LXY720962 MHS720961:MHU720962 MRO720961:MRQ720962 NBK720961:NBM720962 NLG720961:NLI720962 NVC720961:NVE720962 OEY720961:OFA720962 OOU720961:OOW720962 OYQ720961:OYS720962 PIM720961:PIO720962 PSI720961:PSK720962 QCE720961:QCG720962 QMA720961:QMC720962 QVW720961:QVY720962 RFS720961:RFU720962 RPO720961:RPQ720962 RZK720961:RZM720962 SJG720961:SJI720962 STC720961:STE720962 TCY720961:TDA720962 TMU720961:TMW720962 TWQ720961:TWS720962 UGM720961:UGO720962 UQI720961:UQK720962 VAE720961:VAG720962 VKA720961:VKC720962 VTW720961:VTY720962 WDS720961:WDU720962 WNO720961:WNQ720962 WXK720961:WXM720962 BC786497:BE786498 KY786497:LA786498 UU786497:UW786498 AEQ786497:AES786498 AOM786497:AOO786498 AYI786497:AYK786498 BIE786497:BIG786498 BSA786497:BSC786498 CBW786497:CBY786498 CLS786497:CLU786498 CVO786497:CVQ786498 DFK786497:DFM786498 DPG786497:DPI786498 DZC786497:DZE786498 EIY786497:EJA786498 ESU786497:ESW786498 FCQ786497:FCS786498 FMM786497:FMO786498 FWI786497:FWK786498 GGE786497:GGG786498 GQA786497:GQC786498 GZW786497:GZY786498 HJS786497:HJU786498 HTO786497:HTQ786498 IDK786497:IDM786498 ING786497:INI786498 IXC786497:IXE786498 JGY786497:JHA786498 JQU786497:JQW786498 KAQ786497:KAS786498 KKM786497:KKO786498 KUI786497:KUK786498 LEE786497:LEG786498 LOA786497:LOC786498 LXW786497:LXY786498 MHS786497:MHU786498 MRO786497:MRQ786498 NBK786497:NBM786498 NLG786497:NLI786498 NVC786497:NVE786498 OEY786497:OFA786498 OOU786497:OOW786498 OYQ786497:OYS786498 PIM786497:PIO786498 PSI786497:PSK786498 QCE786497:QCG786498 QMA786497:QMC786498 QVW786497:QVY786498 RFS786497:RFU786498 RPO786497:RPQ786498 RZK786497:RZM786498 SJG786497:SJI786498 STC786497:STE786498 TCY786497:TDA786498 TMU786497:TMW786498 TWQ786497:TWS786498 UGM786497:UGO786498 UQI786497:UQK786498 VAE786497:VAG786498 VKA786497:VKC786498 VTW786497:VTY786498 WDS786497:WDU786498 WNO786497:WNQ786498 WXK786497:WXM786498 BC852033:BE852034 KY852033:LA852034 UU852033:UW852034 AEQ852033:AES852034 AOM852033:AOO852034 AYI852033:AYK852034 BIE852033:BIG852034 BSA852033:BSC852034 CBW852033:CBY852034 CLS852033:CLU852034 CVO852033:CVQ852034 DFK852033:DFM852034 DPG852033:DPI852034 DZC852033:DZE852034 EIY852033:EJA852034 ESU852033:ESW852034 FCQ852033:FCS852034 FMM852033:FMO852034 FWI852033:FWK852034 GGE852033:GGG852034 GQA852033:GQC852034 GZW852033:GZY852034 HJS852033:HJU852034 HTO852033:HTQ852034 IDK852033:IDM852034 ING852033:INI852034 IXC852033:IXE852034 JGY852033:JHA852034 JQU852033:JQW852034 KAQ852033:KAS852034 KKM852033:KKO852034 KUI852033:KUK852034 LEE852033:LEG852034 LOA852033:LOC852034 LXW852033:LXY852034 MHS852033:MHU852034 MRO852033:MRQ852034 NBK852033:NBM852034 NLG852033:NLI852034 NVC852033:NVE852034 OEY852033:OFA852034 OOU852033:OOW852034 OYQ852033:OYS852034 PIM852033:PIO852034 PSI852033:PSK852034 QCE852033:QCG852034 QMA852033:QMC852034 QVW852033:QVY852034 RFS852033:RFU852034 RPO852033:RPQ852034 RZK852033:RZM852034 SJG852033:SJI852034 STC852033:STE852034 TCY852033:TDA852034 TMU852033:TMW852034 TWQ852033:TWS852034 UGM852033:UGO852034 UQI852033:UQK852034 VAE852033:VAG852034 VKA852033:VKC852034 VTW852033:VTY852034 WDS852033:WDU852034 WNO852033:WNQ852034 WXK852033:WXM852034 BC917569:BE917570 KY917569:LA917570 UU917569:UW917570 AEQ917569:AES917570 AOM917569:AOO917570 AYI917569:AYK917570 BIE917569:BIG917570 BSA917569:BSC917570 CBW917569:CBY917570 CLS917569:CLU917570 CVO917569:CVQ917570 DFK917569:DFM917570 DPG917569:DPI917570 DZC917569:DZE917570 EIY917569:EJA917570 ESU917569:ESW917570 FCQ917569:FCS917570 FMM917569:FMO917570 FWI917569:FWK917570 GGE917569:GGG917570 GQA917569:GQC917570 GZW917569:GZY917570 HJS917569:HJU917570 HTO917569:HTQ917570 IDK917569:IDM917570 ING917569:INI917570 IXC917569:IXE917570 JGY917569:JHA917570 JQU917569:JQW917570 KAQ917569:KAS917570 KKM917569:KKO917570 KUI917569:KUK917570 LEE917569:LEG917570 LOA917569:LOC917570 LXW917569:LXY917570 MHS917569:MHU917570 MRO917569:MRQ917570 NBK917569:NBM917570 NLG917569:NLI917570 NVC917569:NVE917570 OEY917569:OFA917570 OOU917569:OOW917570 OYQ917569:OYS917570 PIM917569:PIO917570 PSI917569:PSK917570 QCE917569:QCG917570 QMA917569:QMC917570 QVW917569:QVY917570 RFS917569:RFU917570 RPO917569:RPQ917570 RZK917569:RZM917570 SJG917569:SJI917570 STC917569:STE917570 TCY917569:TDA917570 TMU917569:TMW917570 TWQ917569:TWS917570 UGM917569:UGO917570 UQI917569:UQK917570 VAE917569:VAG917570 VKA917569:VKC917570 VTW917569:VTY917570 WDS917569:WDU917570 WNO917569:WNQ917570 WXK917569:WXM917570 BC983105:BE983106 KY983105:LA983106 UU983105:UW983106 AEQ983105:AES983106 AOM983105:AOO983106 AYI983105:AYK983106 BIE983105:BIG983106 BSA983105:BSC983106 CBW983105:CBY983106 CLS983105:CLU983106 CVO983105:CVQ983106 DFK983105:DFM983106 DPG983105:DPI983106 DZC983105:DZE983106 EIY983105:EJA983106 ESU983105:ESW983106 FCQ983105:FCS983106 FMM983105:FMO983106 FWI983105:FWK983106 GGE983105:GGG983106 GQA983105:GQC983106 GZW983105:GZY983106 HJS983105:HJU983106 HTO983105:HTQ983106 IDK983105:IDM983106 ING983105:INI983106 IXC983105:IXE983106 JGY983105:JHA983106 JQU983105:JQW983106 KAQ983105:KAS983106 KKM983105:KKO983106 KUI983105:KUK983106 LEE983105:LEG983106 LOA983105:LOC983106 LXW983105:LXY983106 MHS983105:MHU983106 MRO983105:MRQ983106 NBK983105:NBM983106 NLG983105:NLI983106 NVC983105:NVE983106 OEY983105:OFA983106 OOU983105:OOW983106 OYQ983105:OYS983106 PIM983105:PIO983106 PSI983105:PSK983106 QCE983105:QCG983106 QMA983105:QMC983106 QVW983105:QVY983106 RFS983105:RFU983106 RPO983105:RPQ983106 RZK983105:RZM983106 SJG983105:SJI983106 STC983105:STE983106 TCY983105:TDA983106 TMU983105:TMW983106 TWQ983105:TWS983106 UGM983105:UGO983106 UQI983105:UQK983106 VAE983105:VAG983106 VKA983105:VKC983106 VTW983105:VTY983106 WDS983105:WDU983106 WNO983105:WNQ983106 WXK983105:WXM983106 BV65601:BV65602 LR65601:LR65602 VN65601:VN65602 AFJ65601:AFJ65602 APF65601:APF65602 AZB65601:AZB65602 BIX65601:BIX65602 BST65601:BST65602 CCP65601:CCP65602 CML65601:CML65602 CWH65601:CWH65602 DGD65601:DGD65602 DPZ65601:DPZ65602 DZV65601:DZV65602 EJR65601:EJR65602 ETN65601:ETN65602 FDJ65601:FDJ65602 FNF65601:FNF65602 FXB65601:FXB65602 GGX65601:GGX65602 GQT65601:GQT65602 HAP65601:HAP65602 HKL65601:HKL65602 HUH65601:HUH65602 IED65601:IED65602 INZ65601:INZ65602 IXV65601:IXV65602 JHR65601:JHR65602 JRN65601:JRN65602 KBJ65601:KBJ65602 KLF65601:KLF65602 KVB65601:KVB65602 LEX65601:LEX65602 LOT65601:LOT65602 LYP65601:LYP65602 MIL65601:MIL65602 MSH65601:MSH65602 NCD65601:NCD65602 NLZ65601:NLZ65602 NVV65601:NVV65602 OFR65601:OFR65602 OPN65601:OPN65602 OZJ65601:OZJ65602 PJF65601:PJF65602 PTB65601:PTB65602 QCX65601:QCX65602 QMT65601:QMT65602 QWP65601:QWP65602 RGL65601:RGL65602 RQH65601:RQH65602 SAD65601:SAD65602 SJZ65601:SJZ65602 STV65601:STV65602 TDR65601:TDR65602 TNN65601:TNN65602 TXJ65601:TXJ65602 UHF65601:UHF65602 URB65601:URB65602 VAX65601:VAX65602 VKT65601:VKT65602 VUP65601:VUP65602 WEL65601:WEL65602 WOH65601:WOH65602 WYD65601:WYD65602 BV131137:BV131138 LR131137:LR131138 VN131137:VN131138 AFJ131137:AFJ131138 APF131137:APF131138 AZB131137:AZB131138 BIX131137:BIX131138 BST131137:BST131138 CCP131137:CCP131138 CML131137:CML131138 CWH131137:CWH131138 DGD131137:DGD131138 DPZ131137:DPZ131138 DZV131137:DZV131138 EJR131137:EJR131138 ETN131137:ETN131138 FDJ131137:FDJ131138 FNF131137:FNF131138 FXB131137:FXB131138 GGX131137:GGX131138 GQT131137:GQT131138 HAP131137:HAP131138 HKL131137:HKL131138 HUH131137:HUH131138 IED131137:IED131138 INZ131137:INZ131138 IXV131137:IXV131138 JHR131137:JHR131138 JRN131137:JRN131138 KBJ131137:KBJ131138 KLF131137:KLF131138 KVB131137:KVB131138 LEX131137:LEX131138 LOT131137:LOT131138 LYP131137:LYP131138 MIL131137:MIL131138 MSH131137:MSH131138 NCD131137:NCD131138 NLZ131137:NLZ131138 NVV131137:NVV131138 OFR131137:OFR131138 OPN131137:OPN131138 OZJ131137:OZJ131138 PJF131137:PJF131138 PTB131137:PTB131138 QCX131137:QCX131138 QMT131137:QMT131138 QWP131137:QWP131138 RGL131137:RGL131138 RQH131137:RQH131138 SAD131137:SAD131138 SJZ131137:SJZ131138 STV131137:STV131138 TDR131137:TDR131138 TNN131137:TNN131138 TXJ131137:TXJ131138 UHF131137:UHF131138 URB131137:URB131138 VAX131137:VAX131138 VKT131137:VKT131138 VUP131137:VUP131138 WEL131137:WEL131138 WOH131137:WOH131138 WYD131137:WYD131138 BV196673:BV196674 LR196673:LR196674 VN196673:VN196674 AFJ196673:AFJ196674 APF196673:APF196674 AZB196673:AZB196674 BIX196673:BIX196674 BST196673:BST196674 CCP196673:CCP196674 CML196673:CML196674 CWH196673:CWH196674 DGD196673:DGD196674 DPZ196673:DPZ196674 DZV196673:DZV196674 EJR196673:EJR196674 ETN196673:ETN196674 FDJ196673:FDJ196674 FNF196673:FNF196674 FXB196673:FXB196674 GGX196673:GGX196674 GQT196673:GQT196674 HAP196673:HAP196674 HKL196673:HKL196674 HUH196673:HUH196674 IED196673:IED196674 INZ196673:INZ196674 IXV196673:IXV196674 JHR196673:JHR196674 JRN196673:JRN196674 KBJ196673:KBJ196674 KLF196673:KLF196674 KVB196673:KVB196674 LEX196673:LEX196674 LOT196673:LOT196674 LYP196673:LYP196674 MIL196673:MIL196674 MSH196673:MSH196674 NCD196673:NCD196674 NLZ196673:NLZ196674 NVV196673:NVV196674 OFR196673:OFR196674 OPN196673:OPN196674 OZJ196673:OZJ196674 PJF196673:PJF196674 PTB196673:PTB196674 QCX196673:QCX196674 QMT196673:QMT196674 QWP196673:QWP196674 RGL196673:RGL196674 RQH196673:RQH196674 SAD196673:SAD196674 SJZ196673:SJZ196674 STV196673:STV196674 TDR196673:TDR196674 TNN196673:TNN196674 TXJ196673:TXJ196674 UHF196673:UHF196674 URB196673:URB196674 VAX196673:VAX196674 VKT196673:VKT196674 VUP196673:VUP196674 WEL196673:WEL196674 WOH196673:WOH196674 WYD196673:WYD196674 BV262209:BV262210 LR262209:LR262210 VN262209:VN262210 AFJ262209:AFJ262210 APF262209:APF262210 AZB262209:AZB262210 BIX262209:BIX262210 BST262209:BST262210 CCP262209:CCP262210 CML262209:CML262210 CWH262209:CWH262210 DGD262209:DGD262210 DPZ262209:DPZ262210 DZV262209:DZV262210 EJR262209:EJR262210 ETN262209:ETN262210 FDJ262209:FDJ262210 FNF262209:FNF262210 FXB262209:FXB262210 GGX262209:GGX262210 GQT262209:GQT262210 HAP262209:HAP262210 HKL262209:HKL262210 HUH262209:HUH262210 IED262209:IED262210 INZ262209:INZ262210 IXV262209:IXV262210 JHR262209:JHR262210 JRN262209:JRN262210 KBJ262209:KBJ262210 KLF262209:KLF262210 KVB262209:KVB262210 LEX262209:LEX262210 LOT262209:LOT262210 LYP262209:LYP262210 MIL262209:MIL262210 MSH262209:MSH262210 NCD262209:NCD262210 NLZ262209:NLZ262210 NVV262209:NVV262210 OFR262209:OFR262210 OPN262209:OPN262210 OZJ262209:OZJ262210 PJF262209:PJF262210 PTB262209:PTB262210 QCX262209:QCX262210 QMT262209:QMT262210 QWP262209:QWP262210 RGL262209:RGL262210 RQH262209:RQH262210 SAD262209:SAD262210 SJZ262209:SJZ262210 STV262209:STV262210 TDR262209:TDR262210 TNN262209:TNN262210 TXJ262209:TXJ262210 UHF262209:UHF262210 URB262209:URB262210 VAX262209:VAX262210 VKT262209:VKT262210 VUP262209:VUP262210 WEL262209:WEL262210 WOH262209:WOH262210 WYD262209:WYD262210 BV327745:BV327746 LR327745:LR327746 VN327745:VN327746 AFJ327745:AFJ327746 APF327745:APF327746 AZB327745:AZB327746 BIX327745:BIX327746 BST327745:BST327746 CCP327745:CCP327746 CML327745:CML327746 CWH327745:CWH327746 DGD327745:DGD327746 DPZ327745:DPZ327746 DZV327745:DZV327746 EJR327745:EJR327746 ETN327745:ETN327746 FDJ327745:FDJ327746 FNF327745:FNF327746 FXB327745:FXB327746 GGX327745:GGX327746 GQT327745:GQT327746 HAP327745:HAP327746 HKL327745:HKL327746 HUH327745:HUH327746 IED327745:IED327746 INZ327745:INZ327746 IXV327745:IXV327746 JHR327745:JHR327746 JRN327745:JRN327746 KBJ327745:KBJ327746 KLF327745:KLF327746 KVB327745:KVB327746 LEX327745:LEX327746 LOT327745:LOT327746 LYP327745:LYP327746 MIL327745:MIL327746 MSH327745:MSH327746 NCD327745:NCD327746 NLZ327745:NLZ327746 NVV327745:NVV327746 OFR327745:OFR327746 OPN327745:OPN327746 OZJ327745:OZJ327746 PJF327745:PJF327746 PTB327745:PTB327746 QCX327745:QCX327746 QMT327745:QMT327746 QWP327745:QWP327746 RGL327745:RGL327746 RQH327745:RQH327746 SAD327745:SAD327746 SJZ327745:SJZ327746 STV327745:STV327746 TDR327745:TDR327746 TNN327745:TNN327746 TXJ327745:TXJ327746 UHF327745:UHF327746 URB327745:URB327746 VAX327745:VAX327746 VKT327745:VKT327746 VUP327745:VUP327746 WEL327745:WEL327746 WOH327745:WOH327746 WYD327745:WYD327746 BV393281:BV393282 LR393281:LR393282 VN393281:VN393282 AFJ393281:AFJ393282 APF393281:APF393282 AZB393281:AZB393282 BIX393281:BIX393282 BST393281:BST393282 CCP393281:CCP393282 CML393281:CML393282 CWH393281:CWH393282 DGD393281:DGD393282 DPZ393281:DPZ393282 DZV393281:DZV393282 EJR393281:EJR393282 ETN393281:ETN393282 FDJ393281:FDJ393282 FNF393281:FNF393282 FXB393281:FXB393282 GGX393281:GGX393282 GQT393281:GQT393282 HAP393281:HAP393282 HKL393281:HKL393282 HUH393281:HUH393282 IED393281:IED393282 INZ393281:INZ393282 IXV393281:IXV393282 JHR393281:JHR393282 JRN393281:JRN393282 KBJ393281:KBJ393282 KLF393281:KLF393282 KVB393281:KVB393282 LEX393281:LEX393282 LOT393281:LOT393282 LYP393281:LYP393282 MIL393281:MIL393282 MSH393281:MSH393282 NCD393281:NCD393282 NLZ393281:NLZ393282 NVV393281:NVV393282 OFR393281:OFR393282 OPN393281:OPN393282 OZJ393281:OZJ393282 PJF393281:PJF393282 PTB393281:PTB393282 QCX393281:QCX393282 QMT393281:QMT393282 QWP393281:QWP393282 RGL393281:RGL393282 RQH393281:RQH393282 SAD393281:SAD393282 SJZ393281:SJZ393282 STV393281:STV393282 TDR393281:TDR393282 TNN393281:TNN393282 TXJ393281:TXJ393282 UHF393281:UHF393282 URB393281:URB393282 VAX393281:VAX393282 VKT393281:VKT393282 VUP393281:VUP393282 WEL393281:WEL393282 WOH393281:WOH393282 WYD393281:WYD393282 BV458817:BV458818 LR458817:LR458818 VN458817:VN458818 AFJ458817:AFJ458818 APF458817:APF458818 AZB458817:AZB458818 BIX458817:BIX458818 BST458817:BST458818 CCP458817:CCP458818 CML458817:CML458818 CWH458817:CWH458818 DGD458817:DGD458818 DPZ458817:DPZ458818 DZV458817:DZV458818 EJR458817:EJR458818 ETN458817:ETN458818 FDJ458817:FDJ458818 FNF458817:FNF458818 FXB458817:FXB458818 GGX458817:GGX458818 GQT458817:GQT458818 HAP458817:HAP458818 HKL458817:HKL458818 HUH458817:HUH458818 IED458817:IED458818 INZ458817:INZ458818 IXV458817:IXV458818 JHR458817:JHR458818 JRN458817:JRN458818 KBJ458817:KBJ458818 KLF458817:KLF458818 KVB458817:KVB458818 LEX458817:LEX458818 LOT458817:LOT458818 LYP458817:LYP458818 MIL458817:MIL458818 MSH458817:MSH458818 NCD458817:NCD458818 NLZ458817:NLZ458818 NVV458817:NVV458818 OFR458817:OFR458818 OPN458817:OPN458818 OZJ458817:OZJ458818 PJF458817:PJF458818 PTB458817:PTB458818 QCX458817:QCX458818 QMT458817:QMT458818 QWP458817:QWP458818 RGL458817:RGL458818 RQH458817:RQH458818 SAD458817:SAD458818 SJZ458817:SJZ458818 STV458817:STV458818 TDR458817:TDR458818 TNN458817:TNN458818 TXJ458817:TXJ458818 UHF458817:UHF458818 URB458817:URB458818 VAX458817:VAX458818 VKT458817:VKT458818 VUP458817:VUP458818 WEL458817:WEL458818 WOH458817:WOH458818 WYD458817:WYD458818 BV524353:BV524354 LR524353:LR524354 VN524353:VN524354 AFJ524353:AFJ524354 APF524353:APF524354 AZB524353:AZB524354 BIX524353:BIX524354 BST524353:BST524354 CCP524353:CCP524354 CML524353:CML524354 CWH524353:CWH524354 DGD524353:DGD524354 DPZ524353:DPZ524354 DZV524353:DZV524354 EJR524353:EJR524354 ETN524353:ETN524354 FDJ524353:FDJ524354 FNF524353:FNF524354 FXB524353:FXB524354 GGX524353:GGX524354 GQT524353:GQT524354 HAP524353:HAP524354 HKL524353:HKL524354 HUH524353:HUH524354 IED524353:IED524354 INZ524353:INZ524354 IXV524353:IXV524354 JHR524353:JHR524354 JRN524353:JRN524354 KBJ524353:KBJ524354 KLF524353:KLF524354 KVB524353:KVB524354 LEX524353:LEX524354 LOT524353:LOT524354 LYP524353:LYP524354 MIL524353:MIL524354 MSH524353:MSH524354 NCD524353:NCD524354 NLZ524353:NLZ524354 NVV524353:NVV524354 OFR524353:OFR524354 OPN524353:OPN524354 OZJ524353:OZJ524354 PJF524353:PJF524354 PTB524353:PTB524354 QCX524353:QCX524354 QMT524353:QMT524354 QWP524353:QWP524354 RGL524353:RGL524354 RQH524353:RQH524354 SAD524353:SAD524354 SJZ524353:SJZ524354 STV524353:STV524354 TDR524353:TDR524354 TNN524353:TNN524354 TXJ524353:TXJ524354 UHF524353:UHF524354 URB524353:URB524354 VAX524353:VAX524354 VKT524353:VKT524354 VUP524353:VUP524354 WEL524353:WEL524354 WOH524353:WOH524354 WYD524353:WYD524354 BV589889:BV589890 LR589889:LR589890 VN589889:VN589890 AFJ589889:AFJ589890 APF589889:APF589890 AZB589889:AZB589890 BIX589889:BIX589890 BST589889:BST589890 CCP589889:CCP589890 CML589889:CML589890 CWH589889:CWH589890 DGD589889:DGD589890 DPZ589889:DPZ589890 DZV589889:DZV589890 EJR589889:EJR589890 ETN589889:ETN589890 FDJ589889:FDJ589890 FNF589889:FNF589890 FXB589889:FXB589890 GGX589889:GGX589890 GQT589889:GQT589890 HAP589889:HAP589890 HKL589889:HKL589890 HUH589889:HUH589890 IED589889:IED589890 INZ589889:INZ589890 IXV589889:IXV589890 JHR589889:JHR589890 JRN589889:JRN589890 KBJ589889:KBJ589890 KLF589889:KLF589890 KVB589889:KVB589890 LEX589889:LEX589890 LOT589889:LOT589890 LYP589889:LYP589890 MIL589889:MIL589890 MSH589889:MSH589890 NCD589889:NCD589890 NLZ589889:NLZ589890 NVV589889:NVV589890 OFR589889:OFR589890 OPN589889:OPN589890 OZJ589889:OZJ589890 PJF589889:PJF589890 PTB589889:PTB589890 QCX589889:QCX589890 QMT589889:QMT589890 QWP589889:QWP589890 RGL589889:RGL589890 RQH589889:RQH589890 SAD589889:SAD589890 SJZ589889:SJZ589890 STV589889:STV589890 TDR589889:TDR589890 TNN589889:TNN589890 TXJ589889:TXJ589890 UHF589889:UHF589890 URB589889:URB589890 VAX589889:VAX589890 VKT589889:VKT589890 VUP589889:VUP589890 WEL589889:WEL589890 WOH589889:WOH589890 WYD589889:WYD589890 BV655425:BV655426 LR655425:LR655426 VN655425:VN655426 AFJ655425:AFJ655426 APF655425:APF655426 AZB655425:AZB655426 BIX655425:BIX655426 BST655425:BST655426 CCP655425:CCP655426 CML655425:CML655426 CWH655425:CWH655426 DGD655425:DGD655426 DPZ655425:DPZ655426 DZV655425:DZV655426 EJR655425:EJR655426 ETN655425:ETN655426 FDJ655425:FDJ655426 FNF655425:FNF655426 FXB655425:FXB655426 GGX655425:GGX655426 GQT655425:GQT655426 HAP655425:HAP655426 HKL655425:HKL655426 HUH655425:HUH655426 IED655425:IED655426 INZ655425:INZ655426 IXV655425:IXV655426 JHR655425:JHR655426 JRN655425:JRN655426 KBJ655425:KBJ655426 KLF655425:KLF655426 KVB655425:KVB655426 LEX655425:LEX655426 LOT655425:LOT655426 LYP655425:LYP655426 MIL655425:MIL655426 MSH655425:MSH655426 NCD655425:NCD655426 NLZ655425:NLZ655426 NVV655425:NVV655426 OFR655425:OFR655426 OPN655425:OPN655426 OZJ655425:OZJ655426 PJF655425:PJF655426 PTB655425:PTB655426 QCX655425:QCX655426 QMT655425:QMT655426 QWP655425:QWP655426 RGL655425:RGL655426 RQH655425:RQH655426 SAD655425:SAD655426 SJZ655425:SJZ655426 STV655425:STV655426 TDR655425:TDR655426 TNN655425:TNN655426 TXJ655425:TXJ655426 UHF655425:UHF655426 URB655425:URB655426 VAX655425:VAX655426 VKT655425:VKT655426 VUP655425:VUP655426 WEL655425:WEL655426 WOH655425:WOH655426 WYD655425:WYD655426 BV720961:BV720962 LR720961:LR720962 VN720961:VN720962 AFJ720961:AFJ720962 APF720961:APF720962 AZB720961:AZB720962 BIX720961:BIX720962 BST720961:BST720962 CCP720961:CCP720962 CML720961:CML720962 CWH720961:CWH720962 DGD720961:DGD720962 DPZ720961:DPZ720962 DZV720961:DZV720962 EJR720961:EJR720962 ETN720961:ETN720962 FDJ720961:FDJ720962 FNF720961:FNF720962 FXB720961:FXB720962 GGX720961:GGX720962 GQT720961:GQT720962 HAP720961:HAP720962 HKL720961:HKL720962 HUH720961:HUH720962 IED720961:IED720962 INZ720961:INZ720962 IXV720961:IXV720962 JHR720961:JHR720962 JRN720961:JRN720962 KBJ720961:KBJ720962 KLF720961:KLF720962 KVB720961:KVB720962 LEX720961:LEX720962 LOT720961:LOT720962 LYP720961:LYP720962 MIL720961:MIL720962 MSH720961:MSH720962 NCD720961:NCD720962 NLZ720961:NLZ720962 NVV720961:NVV720962 OFR720961:OFR720962 OPN720961:OPN720962 OZJ720961:OZJ720962 PJF720961:PJF720962 PTB720961:PTB720962 QCX720961:QCX720962 QMT720961:QMT720962 QWP720961:QWP720962 RGL720961:RGL720962 RQH720961:RQH720962 SAD720961:SAD720962 SJZ720961:SJZ720962 STV720961:STV720962 TDR720961:TDR720962 TNN720961:TNN720962 TXJ720961:TXJ720962 UHF720961:UHF720962 URB720961:URB720962 VAX720961:VAX720962 VKT720961:VKT720962 VUP720961:VUP720962 WEL720961:WEL720962 WOH720961:WOH720962 WYD720961:WYD720962 BV786497:BV786498 LR786497:LR786498 VN786497:VN786498 AFJ786497:AFJ786498 APF786497:APF786498 AZB786497:AZB786498 BIX786497:BIX786498 BST786497:BST786498 CCP786497:CCP786498 CML786497:CML786498 CWH786497:CWH786498 DGD786497:DGD786498 DPZ786497:DPZ786498 DZV786497:DZV786498 EJR786497:EJR786498 ETN786497:ETN786498 FDJ786497:FDJ786498 FNF786497:FNF786498 FXB786497:FXB786498 GGX786497:GGX786498 GQT786497:GQT786498 HAP786497:HAP786498 HKL786497:HKL786498 HUH786497:HUH786498 IED786497:IED786498 INZ786497:INZ786498 IXV786497:IXV786498 JHR786497:JHR786498 JRN786497:JRN786498 KBJ786497:KBJ786498 KLF786497:KLF786498 KVB786497:KVB786498 LEX786497:LEX786498 LOT786497:LOT786498 LYP786497:LYP786498 MIL786497:MIL786498 MSH786497:MSH786498 NCD786497:NCD786498 NLZ786497:NLZ786498 NVV786497:NVV786498 OFR786497:OFR786498 OPN786497:OPN786498 OZJ786497:OZJ786498 PJF786497:PJF786498 PTB786497:PTB786498 QCX786497:QCX786498 QMT786497:QMT786498 QWP786497:QWP786498 RGL786497:RGL786498 RQH786497:RQH786498 SAD786497:SAD786498 SJZ786497:SJZ786498 STV786497:STV786498 TDR786497:TDR786498 TNN786497:TNN786498 TXJ786497:TXJ786498 UHF786497:UHF786498 URB786497:URB786498 VAX786497:VAX786498 VKT786497:VKT786498 VUP786497:VUP786498 WEL786497:WEL786498 WOH786497:WOH786498 WYD786497:WYD786498 BV852033:BV852034 LR852033:LR852034 VN852033:VN852034 AFJ852033:AFJ852034 APF852033:APF852034 AZB852033:AZB852034 BIX852033:BIX852034 BST852033:BST852034 CCP852033:CCP852034 CML852033:CML852034 CWH852033:CWH852034 DGD852033:DGD852034 DPZ852033:DPZ852034 DZV852033:DZV852034 EJR852033:EJR852034 ETN852033:ETN852034 FDJ852033:FDJ852034 FNF852033:FNF852034 FXB852033:FXB852034 GGX852033:GGX852034 GQT852033:GQT852034 HAP852033:HAP852034 HKL852033:HKL852034 HUH852033:HUH852034 IED852033:IED852034 INZ852033:INZ852034 IXV852033:IXV852034 JHR852033:JHR852034 JRN852033:JRN852034 KBJ852033:KBJ852034 KLF852033:KLF852034 KVB852033:KVB852034 LEX852033:LEX852034 LOT852033:LOT852034 LYP852033:LYP852034 MIL852033:MIL852034 MSH852033:MSH852034 NCD852033:NCD852034 NLZ852033:NLZ852034 NVV852033:NVV852034 OFR852033:OFR852034 OPN852033:OPN852034 OZJ852033:OZJ852034 PJF852033:PJF852034 PTB852033:PTB852034 QCX852033:QCX852034 QMT852033:QMT852034 QWP852033:QWP852034 RGL852033:RGL852034 RQH852033:RQH852034 SAD852033:SAD852034 SJZ852033:SJZ852034 STV852033:STV852034 TDR852033:TDR852034 TNN852033:TNN852034 TXJ852033:TXJ852034 UHF852033:UHF852034 URB852033:URB852034 VAX852033:VAX852034 VKT852033:VKT852034 VUP852033:VUP852034 WEL852033:WEL852034 WOH852033:WOH852034 WYD852033:WYD852034 BV917569:BV917570 LR917569:LR917570 VN917569:VN917570 AFJ917569:AFJ917570 APF917569:APF917570 AZB917569:AZB917570 BIX917569:BIX917570 BST917569:BST917570 CCP917569:CCP917570 CML917569:CML917570 CWH917569:CWH917570 DGD917569:DGD917570 DPZ917569:DPZ917570 DZV917569:DZV917570 EJR917569:EJR917570 ETN917569:ETN917570 FDJ917569:FDJ917570 FNF917569:FNF917570 FXB917569:FXB917570 GGX917569:GGX917570 GQT917569:GQT917570 HAP917569:HAP917570 HKL917569:HKL917570 HUH917569:HUH917570 IED917569:IED917570 INZ917569:INZ917570 IXV917569:IXV917570 JHR917569:JHR917570 JRN917569:JRN917570 KBJ917569:KBJ917570 KLF917569:KLF917570 KVB917569:KVB917570 LEX917569:LEX917570 LOT917569:LOT917570 LYP917569:LYP917570 MIL917569:MIL917570 MSH917569:MSH917570 NCD917569:NCD917570 NLZ917569:NLZ917570 NVV917569:NVV917570 OFR917569:OFR917570 OPN917569:OPN917570 OZJ917569:OZJ917570 PJF917569:PJF917570 PTB917569:PTB917570 QCX917569:QCX917570 QMT917569:QMT917570 QWP917569:QWP917570 RGL917569:RGL917570 RQH917569:RQH917570 SAD917569:SAD917570 SJZ917569:SJZ917570 STV917569:STV917570 TDR917569:TDR917570 TNN917569:TNN917570 TXJ917569:TXJ917570 UHF917569:UHF917570 URB917569:URB917570 VAX917569:VAX917570 VKT917569:VKT917570 VUP917569:VUP917570 WEL917569:WEL917570 WOH917569:WOH917570 WYD917569:WYD917570 BV983105:BV983106 LR983105:LR983106 VN983105:VN983106 AFJ983105:AFJ983106 APF983105:APF983106 AZB983105:AZB983106 BIX983105:BIX983106 BST983105:BST983106 CCP983105:CCP983106 CML983105:CML983106 CWH983105:CWH983106 DGD983105:DGD983106 DPZ983105:DPZ983106 DZV983105:DZV983106 EJR983105:EJR983106 ETN983105:ETN983106 FDJ983105:FDJ983106 FNF983105:FNF983106 FXB983105:FXB983106 GGX983105:GGX983106 GQT983105:GQT983106 HAP983105:HAP983106 HKL983105:HKL983106 HUH983105:HUH983106 IED983105:IED983106 INZ983105:INZ983106 IXV983105:IXV983106 JHR983105:JHR983106 JRN983105:JRN983106 KBJ983105:KBJ983106 KLF983105:KLF983106 KVB983105:KVB983106 LEX983105:LEX983106 LOT983105:LOT983106 LYP983105:LYP983106 MIL983105:MIL983106 MSH983105:MSH983106 NCD983105:NCD983106 NLZ983105:NLZ983106 NVV983105:NVV983106 OFR983105:OFR983106 OPN983105:OPN983106 OZJ983105:OZJ983106 PJF983105:PJF983106 PTB983105:PTB983106 QCX983105:QCX983106 QMT983105:QMT983106 QWP983105:QWP983106 RGL983105:RGL983106 RQH983105:RQH983106 SAD983105:SAD983106 SJZ983105:SJZ983106 STV983105:STV983106 TDR983105:TDR983106 TNN983105:TNN983106 TXJ983105:TXJ983106 UHF983105:UHF983106 URB983105:URB983106 VAX983105:VAX983106 VKT983105:VKT983106 VUP983105:VUP983106 WEL983105:WEL983106 WOH983105:WOH983106 WYD983105:WYD983106 BV72">
      <formula1>"□,■"</formula1>
    </dataValidation>
    <dataValidation type="list" imeMode="disabled" allowBlank="1" showInputMessage="1" showErrorMessage="1" sqref="BZ983054:CD983054 LV983054:LZ983054 VR983054:VV983054 AFN983054:AFR983054 APJ983054:APN983054 AZF983054:AZJ983054 BJB983054:BJF983054 BSX983054:BTB983054 CCT983054:CCX983054 CMP983054:CMT983054 CWL983054:CWP983054 DGH983054:DGL983054 DQD983054:DQH983054 DZZ983054:EAD983054 EJV983054:EJZ983054 ETR983054:ETV983054 FDN983054:FDR983054 FNJ983054:FNN983054 FXF983054:FXJ983054 GHB983054:GHF983054 GQX983054:GRB983054 HAT983054:HAX983054 HKP983054:HKT983054 HUL983054:HUP983054 IEH983054:IEL983054 IOD983054:IOH983054 IXZ983054:IYD983054 JHV983054:JHZ983054 JRR983054:JRV983054 KBN983054:KBR983054 KLJ983054:KLN983054 KVF983054:KVJ983054 LFB983054:LFF983054 LOX983054:LPB983054 LYT983054:LYX983054 MIP983054:MIT983054 MSL983054:MSP983054 NCH983054:NCL983054 NMD983054:NMH983054 NVZ983054:NWD983054 OFV983054:OFZ983054 OPR983054:OPV983054 OZN983054:OZR983054 PJJ983054:PJN983054 PTF983054:PTJ983054 QDB983054:QDF983054 QMX983054:QNB983054 QWT983054:QWX983054 RGP983054:RGT983054 RQL983054:RQP983054 SAH983054:SAL983054 SKD983054:SKH983054 STZ983054:SUD983054 TDV983054:TDZ983054 TNR983054:TNV983054 TXN983054:TXR983054 UHJ983054:UHN983054 URF983054:URJ983054 VBB983054:VBF983054 VKX983054:VLB983054 VUT983054:VUX983054 WEP983054:WET983054 WOL983054:WOP983054 WYH983054:WYL983054 BZ65550:CD65550 LV65550:LZ65550 VR65550:VV65550 AFN65550:AFR65550 APJ65550:APN65550 AZF65550:AZJ65550 BJB65550:BJF65550 BSX65550:BTB65550 CCT65550:CCX65550 CMP65550:CMT65550 CWL65550:CWP65550 DGH65550:DGL65550 DQD65550:DQH65550 DZZ65550:EAD65550 EJV65550:EJZ65550 ETR65550:ETV65550 FDN65550:FDR65550 FNJ65550:FNN65550 FXF65550:FXJ65550 GHB65550:GHF65550 GQX65550:GRB65550 HAT65550:HAX65550 HKP65550:HKT65550 HUL65550:HUP65550 IEH65550:IEL65550 IOD65550:IOH65550 IXZ65550:IYD65550 JHV65550:JHZ65550 JRR65550:JRV65550 KBN65550:KBR65550 KLJ65550:KLN65550 KVF65550:KVJ65550 LFB65550:LFF65550 LOX65550:LPB65550 LYT65550:LYX65550 MIP65550:MIT65550 MSL65550:MSP65550 NCH65550:NCL65550 NMD65550:NMH65550 NVZ65550:NWD65550 OFV65550:OFZ65550 OPR65550:OPV65550 OZN65550:OZR65550 PJJ65550:PJN65550 PTF65550:PTJ65550 QDB65550:QDF65550 QMX65550:QNB65550 QWT65550:QWX65550 RGP65550:RGT65550 RQL65550:RQP65550 SAH65550:SAL65550 SKD65550:SKH65550 STZ65550:SUD65550 TDV65550:TDZ65550 TNR65550:TNV65550 TXN65550:TXR65550 UHJ65550:UHN65550 URF65550:URJ65550 VBB65550:VBF65550 VKX65550:VLB65550 VUT65550:VUX65550 WEP65550:WET65550 WOL65550:WOP65550 WYH65550:WYL65550 BZ131086:CD131086 LV131086:LZ131086 VR131086:VV131086 AFN131086:AFR131086 APJ131086:APN131086 AZF131086:AZJ131086 BJB131086:BJF131086 BSX131086:BTB131086 CCT131086:CCX131086 CMP131086:CMT131086 CWL131086:CWP131086 DGH131086:DGL131086 DQD131086:DQH131086 DZZ131086:EAD131086 EJV131086:EJZ131086 ETR131086:ETV131086 FDN131086:FDR131086 FNJ131086:FNN131086 FXF131086:FXJ131086 GHB131086:GHF131086 GQX131086:GRB131086 HAT131086:HAX131086 HKP131086:HKT131086 HUL131086:HUP131086 IEH131086:IEL131086 IOD131086:IOH131086 IXZ131086:IYD131086 JHV131086:JHZ131086 JRR131086:JRV131086 KBN131086:KBR131086 KLJ131086:KLN131086 KVF131086:KVJ131086 LFB131086:LFF131086 LOX131086:LPB131086 LYT131086:LYX131086 MIP131086:MIT131086 MSL131086:MSP131086 NCH131086:NCL131086 NMD131086:NMH131086 NVZ131086:NWD131086 OFV131086:OFZ131086 OPR131086:OPV131086 OZN131086:OZR131086 PJJ131086:PJN131086 PTF131086:PTJ131086 QDB131086:QDF131086 QMX131086:QNB131086 QWT131086:QWX131086 RGP131086:RGT131086 RQL131086:RQP131086 SAH131086:SAL131086 SKD131086:SKH131086 STZ131086:SUD131086 TDV131086:TDZ131086 TNR131086:TNV131086 TXN131086:TXR131086 UHJ131086:UHN131086 URF131086:URJ131086 VBB131086:VBF131086 VKX131086:VLB131086 VUT131086:VUX131086 WEP131086:WET131086 WOL131086:WOP131086 WYH131086:WYL131086 BZ196622:CD196622 LV196622:LZ196622 VR196622:VV196622 AFN196622:AFR196622 APJ196622:APN196622 AZF196622:AZJ196622 BJB196622:BJF196622 BSX196622:BTB196622 CCT196622:CCX196622 CMP196622:CMT196622 CWL196622:CWP196622 DGH196622:DGL196622 DQD196622:DQH196622 DZZ196622:EAD196622 EJV196622:EJZ196622 ETR196622:ETV196622 FDN196622:FDR196622 FNJ196622:FNN196622 FXF196622:FXJ196622 GHB196622:GHF196622 GQX196622:GRB196622 HAT196622:HAX196622 HKP196622:HKT196622 HUL196622:HUP196622 IEH196622:IEL196622 IOD196622:IOH196622 IXZ196622:IYD196622 JHV196622:JHZ196622 JRR196622:JRV196622 KBN196622:KBR196622 KLJ196622:KLN196622 KVF196622:KVJ196622 LFB196622:LFF196622 LOX196622:LPB196622 LYT196622:LYX196622 MIP196622:MIT196622 MSL196622:MSP196622 NCH196622:NCL196622 NMD196622:NMH196622 NVZ196622:NWD196622 OFV196622:OFZ196622 OPR196622:OPV196622 OZN196622:OZR196622 PJJ196622:PJN196622 PTF196622:PTJ196622 QDB196622:QDF196622 QMX196622:QNB196622 QWT196622:QWX196622 RGP196622:RGT196622 RQL196622:RQP196622 SAH196622:SAL196622 SKD196622:SKH196622 STZ196622:SUD196622 TDV196622:TDZ196622 TNR196622:TNV196622 TXN196622:TXR196622 UHJ196622:UHN196622 URF196622:URJ196622 VBB196622:VBF196622 VKX196622:VLB196622 VUT196622:VUX196622 WEP196622:WET196622 WOL196622:WOP196622 WYH196622:WYL196622 BZ262158:CD262158 LV262158:LZ262158 VR262158:VV262158 AFN262158:AFR262158 APJ262158:APN262158 AZF262158:AZJ262158 BJB262158:BJF262158 BSX262158:BTB262158 CCT262158:CCX262158 CMP262158:CMT262158 CWL262158:CWP262158 DGH262158:DGL262158 DQD262158:DQH262158 DZZ262158:EAD262158 EJV262158:EJZ262158 ETR262158:ETV262158 FDN262158:FDR262158 FNJ262158:FNN262158 FXF262158:FXJ262158 GHB262158:GHF262158 GQX262158:GRB262158 HAT262158:HAX262158 HKP262158:HKT262158 HUL262158:HUP262158 IEH262158:IEL262158 IOD262158:IOH262158 IXZ262158:IYD262158 JHV262158:JHZ262158 JRR262158:JRV262158 KBN262158:KBR262158 KLJ262158:KLN262158 KVF262158:KVJ262158 LFB262158:LFF262158 LOX262158:LPB262158 LYT262158:LYX262158 MIP262158:MIT262158 MSL262158:MSP262158 NCH262158:NCL262158 NMD262158:NMH262158 NVZ262158:NWD262158 OFV262158:OFZ262158 OPR262158:OPV262158 OZN262158:OZR262158 PJJ262158:PJN262158 PTF262158:PTJ262158 QDB262158:QDF262158 QMX262158:QNB262158 QWT262158:QWX262158 RGP262158:RGT262158 RQL262158:RQP262158 SAH262158:SAL262158 SKD262158:SKH262158 STZ262158:SUD262158 TDV262158:TDZ262158 TNR262158:TNV262158 TXN262158:TXR262158 UHJ262158:UHN262158 URF262158:URJ262158 VBB262158:VBF262158 VKX262158:VLB262158 VUT262158:VUX262158 WEP262158:WET262158 WOL262158:WOP262158 WYH262158:WYL262158 BZ327694:CD327694 LV327694:LZ327694 VR327694:VV327694 AFN327694:AFR327694 APJ327694:APN327694 AZF327694:AZJ327694 BJB327694:BJF327694 BSX327694:BTB327694 CCT327694:CCX327694 CMP327694:CMT327694 CWL327694:CWP327694 DGH327694:DGL327694 DQD327694:DQH327694 DZZ327694:EAD327694 EJV327694:EJZ327694 ETR327694:ETV327694 FDN327694:FDR327694 FNJ327694:FNN327694 FXF327694:FXJ327694 GHB327694:GHF327694 GQX327694:GRB327694 HAT327694:HAX327694 HKP327694:HKT327694 HUL327694:HUP327694 IEH327694:IEL327694 IOD327694:IOH327694 IXZ327694:IYD327694 JHV327694:JHZ327694 JRR327694:JRV327694 KBN327694:KBR327694 KLJ327694:KLN327694 KVF327694:KVJ327694 LFB327694:LFF327694 LOX327694:LPB327694 LYT327694:LYX327694 MIP327694:MIT327694 MSL327694:MSP327694 NCH327694:NCL327694 NMD327694:NMH327694 NVZ327694:NWD327694 OFV327694:OFZ327694 OPR327694:OPV327694 OZN327694:OZR327694 PJJ327694:PJN327694 PTF327694:PTJ327694 QDB327694:QDF327694 QMX327694:QNB327694 QWT327694:QWX327694 RGP327694:RGT327694 RQL327694:RQP327694 SAH327694:SAL327694 SKD327694:SKH327694 STZ327694:SUD327694 TDV327694:TDZ327694 TNR327694:TNV327694 TXN327694:TXR327694 UHJ327694:UHN327694 URF327694:URJ327694 VBB327694:VBF327694 VKX327694:VLB327694 VUT327694:VUX327694 WEP327694:WET327694 WOL327694:WOP327694 WYH327694:WYL327694 BZ393230:CD393230 LV393230:LZ393230 VR393230:VV393230 AFN393230:AFR393230 APJ393230:APN393230 AZF393230:AZJ393230 BJB393230:BJF393230 BSX393230:BTB393230 CCT393230:CCX393230 CMP393230:CMT393230 CWL393230:CWP393230 DGH393230:DGL393230 DQD393230:DQH393230 DZZ393230:EAD393230 EJV393230:EJZ393230 ETR393230:ETV393230 FDN393230:FDR393230 FNJ393230:FNN393230 FXF393230:FXJ393230 GHB393230:GHF393230 GQX393230:GRB393230 HAT393230:HAX393230 HKP393230:HKT393230 HUL393230:HUP393230 IEH393230:IEL393230 IOD393230:IOH393230 IXZ393230:IYD393230 JHV393230:JHZ393230 JRR393230:JRV393230 KBN393230:KBR393230 KLJ393230:KLN393230 KVF393230:KVJ393230 LFB393230:LFF393230 LOX393230:LPB393230 LYT393230:LYX393230 MIP393230:MIT393230 MSL393230:MSP393230 NCH393230:NCL393230 NMD393230:NMH393230 NVZ393230:NWD393230 OFV393230:OFZ393230 OPR393230:OPV393230 OZN393230:OZR393230 PJJ393230:PJN393230 PTF393230:PTJ393230 QDB393230:QDF393230 QMX393230:QNB393230 QWT393230:QWX393230 RGP393230:RGT393230 RQL393230:RQP393230 SAH393230:SAL393230 SKD393230:SKH393230 STZ393230:SUD393230 TDV393230:TDZ393230 TNR393230:TNV393230 TXN393230:TXR393230 UHJ393230:UHN393230 URF393230:URJ393230 VBB393230:VBF393230 VKX393230:VLB393230 VUT393230:VUX393230 WEP393230:WET393230 WOL393230:WOP393230 WYH393230:WYL393230 BZ458766:CD458766 LV458766:LZ458766 VR458766:VV458766 AFN458766:AFR458766 APJ458766:APN458766 AZF458766:AZJ458766 BJB458766:BJF458766 BSX458766:BTB458766 CCT458766:CCX458766 CMP458766:CMT458766 CWL458766:CWP458766 DGH458766:DGL458766 DQD458766:DQH458766 DZZ458766:EAD458766 EJV458766:EJZ458766 ETR458766:ETV458766 FDN458766:FDR458766 FNJ458766:FNN458766 FXF458766:FXJ458766 GHB458766:GHF458766 GQX458766:GRB458766 HAT458766:HAX458766 HKP458766:HKT458766 HUL458766:HUP458766 IEH458766:IEL458766 IOD458766:IOH458766 IXZ458766:IYD458766 JHV458766:JHZ458766 JRR458766:JRV458766 KBN458766:KBR458766 KLJ458766:KLN458766 KVF458766:KVJ458766 LFB458766:LFF458766 LOX458766:LPB458766 LYT458766:LYX458766 MIP458766:MIT458766 MSL458766:MSP458766 NCH458766:NCL458766 NMD458766:NMH458766 NVZ458766:NWD458766 OFV458766:OFZ458766 OPR458766:OPV458766 OZN458766:OZR458766 PJJ458766:PJN458766 PTF458766:PTJ458766 QDB458766:QDF458766 QMX458766:QNB458766 QWT458766:QWX458766 RGP458766:RGT458766 RQL458766:RQP458766 SAH458766:SAL458766 SKD458766:SKH458766 STZ458766:SUD458766 TDV458766:TDZ458766 TNR458766:TNV458766 TXN458766:TXR458766 UHJ458766:UHN458766 URF458766:URJ458766 VBB458766:VBF458766 VKX458766:VLB458766 VUT458766:VUX458766 WEP458766:WET458766 WOL458766:WOP458766 WYH458766:WYL458766 BZ524302:CD524302 LV524302:LZ524302 VR524302:VV524302 AFN524302:AFR524302 APJ524302:APN524302 AZF524302:AZJ524302 BJB524302:BJF524302 BSX524302:BTB524302 CCT524302:CCX524302 CMP524302:CMT524302 CWL524302:CWP524302 DGH524302:DGL524302 DQD524302:DQH524302 DZZ524302:EAD524302 EJV524302:EJZ524302 ETR524302:ETV524302 FDN524302:FDR524302 FNJ524302:FNN524302 FXF524302:FXJ524302 GHB524302:GHF524302 GQX524302:GRB524302 HAT524302:HAX524302 HKP524302:HKT524302 HUL524302:HUP524302 IEH524302:IEL524302 IOD524302:IOH524302 IXZ524302:IYD524302 JHV524302:JHZ524302 JRR524302:JRV524302 KBN524302:KBR524302 KLJ524302:KLN524302 KVF524302:KVJ524302 LFB524302:LFF524302 LOX524302:LPB524302 LYT524302:LYX524302 MIP524302:MIT524302 MSL524302:MSP524302 NCH524302:NCL524302 NMD524302:NMH524302 NVZ524302:NWD524302 OFV524302:OFZ524302 OPR524302:OPV524302 OZN524302:OZR524302 PJJ524302:PJN524302 PTF524302:PTJ524302 QDB524302:QDF524302 QMX524302:QNB524302 QWT524302:QWX524302 RGP524302:RGT524302 RQL524302:RQP524302 SAH524302:SAL524302 SKD524302:SKH524302 STZ524302:SUD524302 TDV524302:TDZ524302 TNR524302:TNV524302 TXN524302:TXR524302 UHJ524302:UHN524302 URF524302:URJ524302 VBB524302:VBF524302 VKX524302:VLB524302 VUT524302:VUX524302 WEP524302:WET524302 WOL524302:WOP524302 WYH524302:WYL524302 BZ589838:CD589838 LV589838:LZ589838 VR589838:VV589838 AFN589838:AFR589838 APJ589838:APN589838 AZF589838:AZJ589838 BJB589838:BJF589838 BSX589838:BTB589838 CCT589838:CCX589838 CMP589838:CMT589838 CWL589838:CWP589838 DGH589838:DGL589838 DQD589838:DQH589838 DZZ589838:EAD589838 EJV589838:EJZ589838 ETR589838:ETV589838 FDN589838:FDR589838 FNJ589838:FNN589838 FXF589838:FXJ589838 GHB589838:GHF589838 GQX589838:GRB589838 HAT589838:HAX589838 HKP589838:HKT589838 HUL589838:HUP589838 IEH589838:IEL589838 IOD589838:IOH589838 IXZ589838:IYD589838 JHV589838:JHZ589838 JRR589838:JRV589838 KBN589838:KBR589838 KLJ589838:KLN589838 KVF589838:KVJ589838 LFB589838:LFF589838 LOX589838:LPB589838 LYT589838:LYX589838 MIP589838:MIT589838 MSL589838:MSP589838 NCH589838:NCL589838 NMD589838:NMH589838 NVZ589838:NWD589838 OFV589838:OFZ589838 OPR589838:OPV589838 OZN589838:OZR589838 PJJ589838:PJN589838 PTF589838:PTJ589838 QDB589838:QDF589838 QMX589838:QNB589838 QWT589838:QWX589838 RGP589838:RGT589838 RQL589838:RQP589838 SAH589838:SAL589838 SKD589838:SKH589838 STZ589838:SUD589838 TDV589838:TDZ589838 TNR589838:TNV589838 TXN589838:TXR589838 UHJ589838:UHN589838 URF589838:URJ589838 VBB589838:VBF589838 VKX589838:VLB589838 VUT589838:VUX589838 WEP589838:WET589838 WOL589838:WOP589838 WYH589838:WYL589838 BZ655374:CD655374 LV655374:LZ655374 VR655374:VV655374 AFN655374:AFR655374 APJ655374:APN655374 AZF655374:AZJ655374 BJB655374:BJF655374 BSX655374:BTB655374 CCT655374:CCX655374 CMP655374:CMT655374 CWL655374:CWP655374 DGH655374:DGL655374 DQD655374:DQH655374 DZZ655374:EAD655374 EJV655374:EJZ655374 ETR655374:ETV655374 FDN655374:FDR655374 FNJ655374:FNN655374 FXF655374:FXJ655374 GHB655374:GHF655374 GQX655374:GRB655374 HAT655374:HAX655374 HKP655374:HKT655374 HUL655374:HUP655374 IEH655374:IEL655374 IOD655374:IOH655374 IXZ655374:IYD655374 JHV655374:JHZ655374 JRR655374:JRV655374 KBN655374:KBR655374 KLJ655374:KLN655374 KVF655374:KVJ655374 LFB655374:LFF655374 LOX655374:LPB655374 LYT655374:LYX655374 MIP655374:MIT655374 MSL655374:MSP655374 NCH655374:NCL655374 NMD655374:NMH655374 NVZ655374:NWD655374 OFV655374:OFZ655374 OPR655374:OPV655374 OZN655374:OZR655374 PJJ655374:PJN655374 PTF655374:PTJ655374 QDB655374:QDF655374 QMX655374:QNB655374 QWT655374:QWX655374 RGP655374:RGT655374 RQL655374:RQP655374 SAH655374:SAL655374 SKD655374:SKH655374 STZ655374:SUD655374 TDV655374:TDZ655374 TNR655374:TNV655374 TXN655374:TXR655374 UHJ655374:UHN655374 URF655374:URJ655374 VBB655374:VBF655374 VKX655374:VLB655374 VUT655374:VUX655374 WEP655374:WET655374 WOL655374:WOP655374 WYH655374:WYL655374 BZ720910:CD720910 LV720910:LZ720910 VR720910:VV720910 AFN720910:AFR720910 APJ720910:APN720910 AZF720910:AZJ720910 BJB720910:BJF720910 BSX720910:BTB720910 CCT720910:CCX720910 CMP720910:CMT720910 CWL720910:CWP720910 DGH720910:DGL720910 DQD720910:DQH720910 DZZ720910:EAD720910 EJV720910:EJZ720910 ETR720910:ETV720910 FDN720910:FDR720910 FNJ720910:FNN720910 FXF720910:FXJ720910 GHB720910:GHF720910 GQX720910:GRB720910 HAT720910:HAX720910 HKP720910:HKT720910 HUL720910:HUP720910 IEH720910:IEL720910 IOD720910:IOH720910 IXZ720910:IYD720910 JHV720910:JHZ720910 JRR720910:JRV720910 KBN720910:KBR720910 KLJ720910:KLN720910 KVF720910:KVJ720910 LFB720910:LFF720910 LOX720910:LPB720910 LYT720910:LYX720910 MIP720910:MIT720910 MSL720910:MSP720910 NCH720910:NCL720910 NMD720910:NMH720910 NVZ720910:NWD720910 OFV720910:OFZ720910 OPR720910:OPV720910 OZN720910:OZR720910 PJJ720910:PJN720910 PTF720910:PTJ720910 QDB720910:QDF720910 QMX720910:QNB720910 QWT720910:QWX720910 RGP720910:RGT720910 RQL720910:RQP720910 SAH720910:SAL720910 SKD720910:SKH720910 STZ720910:SUD720910 TDV720910:TDZ720910 TNR720910:TNV720910 TXN720910:TXR720910 UHJ720910:UHN720910 URF720910:URJ720910 VBB720910:VBF720910 VKX720910:VLB720910 VUT720910:VUX720910 WEP720910:WET720910 WOL720910:WOP720910 WYH720910:WYL720910 BZ786446:CD786446 LV786446:LZ786446 VR786446:VV786446 AFN786446:AFR786446 APJ786446:APN786446 AZF786446:AZJ786446 BJB786446:BJF786446 BSX786446:BTB786446 CCT786446:CCX786446 CMP786446:CMT786446 CWL786446:CWP786446 DGH786446:DGL786446 DQD786446:DQH786446 DZZ786446:EAD786446 EJV786446:EJZ786446 ETR786446:ETV786446 FDN786446:FDR786446 FNJ786446:FNN786446 FXF786446:FXJ786446 GHB786446:GHF786446 GQX786446:GRB786446 HAT786446:HAX786446 HKP786446:HKT786446 HUL786446:HUP786446 IEH786446:IEL786446 IOD786446:IOH786446 IXZ786446:IYD786446 JHV786446:JHZ786446 JRR786446:JRV786446 KBN786446:KBR786446 KLJ786446:KLN786446 KVF786446:KVJ786446 LFB786446:LFF786446 LOX786446:LPB786446 LYT786446:LYX786446 MIP786446:MIT786446 MSL786446:MSP786446 NCH786446:NCL786446 NMD786446:NMH786446 NVZ786446:NWD786446 OFV786446:OFZ786446 OPR786446:OPV786446 OZN786446:OZR786446 PJJ786446:PJN786446 PTF786446:PTJ786446 QDB786446:QDF786446 QMX786446:QNB786446 QWT786446:QWX786446 RGP786446:RGT786446 RQL786446:RQP786446 SAH786446:SAL786446 SKD786446:SKH786446 STZ786446:SUD786446 TDV786446:TDZ786446 TNR786446:TNV786446 TXN786446:TXR786446 UHJ786446:UHN786446 URF786446:URJ786446 VBB786446:VBF786446 VKX786446:VLB786446 VUT786446:VUX786446 WEP786446:WET786446 WOL786446:WOP786446 WYH786446:WYL786446 BZ851982:CD851982 LV851982:LZ851982 VR851982:VV851982 AFN851982:AFR851982 APJ851982:APN851982 AZF851982:AZJ851982 BJB851982:BJF851982 BSX851982:BTB851982 CCT851982:CCX851982 CMP851982:CMT851982 CWL851982:CWP851982 DGH851982:DGL851982 DQD851982:DQH851982 DZZ851982:EAD851982 EJV851982:EJZ851982 ETR851982:ETV851982 FDN851982:FDR851982 FNJ851982:FNN851982 FXF851982:FXJ851982 GHB851982:GHF851982 GQX851982:GRB851982 HAT851982:HAX851982 HKP851982:HKT851982 HUL851982:HUP851982 IEH851982:IEL851982 IOD851982:IOH851982 IXZ851982:IYD851982 JHV851982:JHZ851982 JRR851982:JRV851982 KBN851982:KBR851982 KLJ851982:KLN851982 KVF851982:KVJ851982 LFB851982:LFF851982 LOX851982:LPB851982 LYT851982:LYX851982 MIP851982:MIT851982 MSL851982:MSP851982 NCH851982:NCL851982 NMD851982:NMH851982 NVZ851982:NWD851982 OFV851982:OFZ851982 OPR851982:OPV851982 OZN851982:OZR851982 PJJ851982:PJN851982 PTF851982:PTJ851982 QDB851982:QDF851982 QMX851982:QNB851982 QWT851982:QWX851982 RGP851982:RGT851982 RQL851982:RQP851982 SAH851982:SAL851982 SKD851982:SKH851982 STZ851982:SUD851982 TDV851982:TDZ851982 TNR851982:TNV851982 TXN851982:TXR851982 UHJ851982:UHN851982 URF851982:URJ851982 VBB851982:VBF851982 VKX851982:VLB851982 VUT851982:VUX851982 WEP851982:WET851982 WOL851982:WOP851982 WYH851982:WYL851982 BZ917518:CD917518 LV917518:LZ917518 VR917518:VV917518 AFN917518:AFR917518 APJ917518:APN917518 AZF917518:AZJ917518 BJB917518:BJF917518 BSX917518:BTB917518 CCT917518:CCX917518 CMP917518:CMT917518 CWL917518:CWP917518 DGH917518:DGL917518 DQD917518:DQH917518 DZZ917518:EAD917518 EJV917518:EJZ917518 ETR917518:ETV917518 FDN917518:FDR917518 FNJ917518:FNN917518 FXF917518:FXJ917518 GHB917518:GHF917518 GQX917518:GRB917518 HAT917518:HAX917518 HKP917518:HKT917518 HUL917518:HUP917518 IEH917518:IEL917518 IOD917518:IOH917518 IXZ917518:IYD917518 JHV917518:JHZ917518 JRR917518:JRV917518 KBN917518:KBR917518 KLJ917518:KLN917518 KVF917518:KVJ917518 LFB917518:LFF917518 LOX917518:LPB917518 LYT917518:LYX917518 MIP917518:MIT917518 MSL917518:MSP917518 NCH917518:NCL917518 NMD917518:NMH917518 NVZ917518:NWD917518 OFV917518:OFZ917518 OPR917518:OPV917518 OZN917518:OZR917518 PJJ917518:PJN917518 PTF917518:PTJ917518 QDB917518:QDF917518 QMX917518:QNB917518 QWT917518:QWX917518 RGP917518:RGT917518 RQL917518:RQP917518 SAH917518:SAL917518 SKD917518:SKH917518 STZ917518:SUD917518 TDV917518:TDZ917518 TNR917518:TNV917518 TXN917518:TXR917518 UHJ917518:UHN917518 URF917518:URJ917518 VBB917518:VBF917518 VKX917518:VLB917518 VUT917518:VUX917518 WEP917518:WET917518 WOL917518:WOP917518 WYH917518:WYL917518 LV5:LZ5 VR5:VV5 AFN5:AFR5 APJ5:APN5 AZF5:AZJ5 BJB5:BJF5 BSX5:BTB5 CCT5:CCX5 CMP5:CMT5 CWL5:CWP5 DGH5:DGL5 DQD5:DQH5 DZZ5:EAD5 EJV5:EJZ5 ETR5:ETV5 FDN5:FDR5 FNJ5:FNN5 FXF5:FXJ5 GHB5:GHF5 GQX5:GRB5 HAT5:HAX5 HKP5:HKT5 HUL5:HUP5 IEH5:IEL5 IOD5:IOH5 IXZ5:IYD5 JHV5:JHZ5 JRR5:JRV5 KBN5:KBR5 KLJ5:KLN5 KVF5:KVJ5 LFB5:LFF5 LOX5:LPB5 LYT5:LYX5 MIP5:MIT5 MSL5:MSP5 NCH5:NCL5 NMD5:NMH5 NVZ5:NWD5 OFV5:OFZ5 OPR5:OPV5 OZN5:OZR5 PJJ5:PJN5 PTF5:PTJ5 QDB5:QDF5 QMX5:QNB5 QWT5:QWX5 RGP5:RGT5 RQL5:RQP5 SAH5:SAL5 SKD5:SKH5 STZ5:SUD5 TDV5:TDZ5 TNR5:TNV5 TXN5:TXR5 UHJ5:UHN5 URF5:URJ5 VBB5:VBF5 VKX5:VLB5 VUT5:VUX5 WEP5:WET5 WOL5:WOP5 WYH5:WYL5">
      <formula1>"3,4,5,6,7,8,9,10,11,12"</formula1>
    </dataValidation>
    <dataValidation type="list" allowBlank="1" showInputMessage="1" showErrorMessage="1" sqref="X65600:AA65600 JT65600:JW65600 TP65600:TS65600 ADL65600:ADO65600 ANH65600:ANK65600 AXD65600:AXG65600 BGZ65600:BHC65600 BQV65600:BQY65600 CAR65600:CAU65600 CKN65600:CKQ65600 CUJ65600:CUM65600 DEF65600:DEI65600 DOB65600:DOE65600 DXX65600:DYA65600 EHT65600:EHW65600 ERP65600:ERS65600 FBL65600:FBO65600 FLH65600:FLK65600 FVD65600:FVG65600 GEZ65600:GFC65600 GOV65600:GOY65600 GYR65600:GYU65600 HIN65600:HIQ65600 HSJ65600:HSM65600 ICF65600:ICI65600 IMB65600:IME65600 IVX65600:IWA65600 JFT65600:JFW65600 JPP65600:JPS65600 JZL65600:JZO65600 KJH65600:KJK65600 KTD65600:KTG65600 LCZ65600:LDC65600 LMV65600:LMY65600 LWR65600:LWU65600 MGN65600:MGQ65600 MQJ65600:MQM65600 NAF65600:NAI65600 NKB65600:NKE65600 NTX65600:NUA65600 ODT65600:ODW65600 ONP65600:ONS65600 OXL65600:OXO65600 PHH65600:PHK65600 PRD65600:PRG65600 QAZ65600:QBC65600 QKV65600:QKY65600 QUR65600:QUU65600 REN65600:REQ65600 ROJ65600:ROM65600 RYF65600:RYI65600 SIB65600:SIE65600 SRX65600:SSA65600 TBT65600:TBW65600 TLP65600:TLS65600 TVL65600:TVO65600 UFH65600:UFK65600 UPD65600:UPG65600 UYZ65600:UZC65600 VIV65600:VIY65600 VSR65600:VSU65600 WCN65600:WCQ65600 WMJ65600:WMM65600 WWF65600:WWI65600 X131136:AA131136 JT131136:JW131136 TP131136:TS131136 ADL131136:ADO131136 ANH131136:ANK131136 AXD131136:AXG131136 BGZ131136:BHC131136 BQV131136:BQY131136 CAR131136:CAU131136 CKN131136:CKQ131136 CUJ131136:CUM131136 DEF131136:DEI131136 DOB131136:DOE131136 DXX131136:DYA131136 EHT131136:EHW131136 ERP131136:ERS131136 FBL131136:FBO131136 FLH131136:FLK131136 FVD131136:FVG131136 GEZ131136:GFC131136 GOV131136:GOY131136 GYR131136:GYU131136 HIN131136:HIQ131136 HSJ131136:HSM131136 ICF131136:ICI131136 IMB131136:IME131136 IVX131136:IWA131136 JFT131136:JFW131136 JPP131136:JPS131136 JZL131136:JZO131136 KJH131136:KJK131136 KTD131136:KTG131136 LCZ131136:LDC131136 LMV131136:LMY131136 LWR131136:LWU131136 MGN131136:MGQ131136 MQJ131136:MQM131136 NAF131136:NAI131136 NKB131136:NKE131136 NTX131136:NUA131136 ODT131136:ODW131136 ONP131136:ONS131136 OXL131136:OXO131136 PHH131136:PHK131136 PRD131136:PRG131136 QAZ131136:QBC131136 QKV131136:QKY131136 QUR131136:QUU131136 REN131136:REQ131136 ROJ131136:ROM131136 RYF131136:RYI131136 SIB131136:SIE131136 SRX131136:SSA131136 TBT131136:TBW131136 TLP131136:TLS131136 TVL131136:TVO131136 UFH131136:UFK131136 UPD131136:UPG131136 UYZ131136:UZC131136 VIV131136:VIY131136 VSR131136:VSU131136 WCN131136:WCQ131136 WMJ131136:WMM131136 WWF131136:WWI131136 X196672:AA196672 JT196672:JW196672 TP196672:TS196672 ADL196672:ADO196672 ANH196672:ANK196672 AXD196672:AXG196672 BGZ196672:BHC196672 BQV196672:BQY196672 CAR196672:CAU196672 CKN196672:CKQ196672 CUJ196672:CUM196672 DEF196672:DEI196672 DOB196672:DOE196672 DXX196672:DYA196672 EHT196672:EHW196672 ERP196672:ERS196672 FBL196672:FBO196672 FLH196672:FLK196672 FVD196672:FVG196672 GEZ196672:GFC196672 GOV196672:GOY196672 GYR196672:GYU196672 HIN196672:HIQ196672 HSJ196672:HSM196672 ICF196672:ICI196672 IMB196672:IME196672 IVX196672:IWA196672 JFT196672:JFW196672 JPP196672:JPS196672 JZL196672:JZO196672 KJH196672:KJK196672 KTD196672:KTG196672 LCZ196672:LDC196672 LMV196672:LMY196672 LWR196672:LWU196672 MGN196672:MGQ196672 MQJ196672:MQM196672 NAF196672:NAI196672 NKB196672:NKE196672 NTX196672:NUA196672 ODT196672:ODW196672 ONP196672:ONS196672 OXL196672:OXO196672 PHH196672:PHK196672 PRD196672:PRG196672 QAZ196672:QBC196672 QKV196672:QKY196672 QUR196672:QUU196672 REN196672:REQ196672 ROJ196672:ROM196672 RYF196672:RYI196672 SIB196672:SIE196672 SRX196672:SSA196672 TBT196672:TBW196672 TLP196672:TLS196672 TVL196672:TVO196672 UFH196672:UFK196672 UPD196672:UPG196672 UYZ196672:UZC196672 VIV196672:VIY196672 VSR196672:VSU196672 WCN196672:WCQ196672 WMJ196672:WMM196672 WWF196672:WWI196672 X262208:AA262208 JT262208:JW262208 TP262208:TS262208 ADL262208:ADO262208 ANH262208:ANK262208 AXD262208:AXG262208 BGZ262208:BHC262208 BQV262208:BQY262208 CAR262208:CAU262208 CKN262208:CKQ262208 CUJ262208:CUM262208 DEF262208:DEI262208 DOB262208:DOE262208 DXX262208:DYA262208 EHT262208:EHW262208 ERP262208:ERS262208 FBL262208:FBO262208 FLH262208:FLK262208 FVD262208:FVG262208 GEZ262208:GFC262208 GOV262208:GOY262208 GYR262208:GYU262208 HIN262208:HIQ262208 HSJ262208:HSM262208 ICF262208:ICI262208 IMB262208:IME262208 IVX262208:IWA262208 JFT262208:JFW262208 JPP262208:JPS262208 JZL262208:JZO262208 KJH262208:KJK262208 KTD262208:KTG262208 LCZ262208:LDC262208 LMV262208:LMY262208 LWR262208:LWU262208 MGN262208:MGQ262208 MQJ262208:MQM262208 NAF262208:NAI262208 NKB262208:NKE262208 NTX262208:NUA262208 ODT262208:ODW262208 ONP262208:ONS262208 OXL262208:OXO262208 PHH262208:PHK262208 PRD262208:PRG262208 QAZ262208:QBC262208 QKV262208:QKY262208 QUR262208:QUU262208 REN262208:REQ262208 ROJ262208:ROM262208 RYF262208:RYI262208 SIB262208:SIE262208 SRX262208:SSA262208 TBT262208:TBW262208 TLP262208:TLS262208 TVL262208:TVO262208 UFH262208:UFK262208 UPD262208:UPG262208 UYZ262208:UZC262208 VIV262208:VIY262208 VSR262208:VSU262208 WCN262208:WCQ262208 WMJ262208:WMM262208 WWF262208:WWI262208 X327744:AA327744 JT327744:JW327744 TP327744:TS327744 ADL327744:ADO327744 ANH327744:ANK327744 AXD327744:AXG327744 BGZ327744:BHC327744 BQV327744:BQY327744 CAR327744:CAU327744 CKN327744:CKQ327744 CUJ327744:CUM327744 DEF327744:DEI327744 DOB327744:DOE327744 DXX327744:DYA327744 EHT327744:EHW327744 ERP327744:ERS327744 FBL327744:FBO327744 FLH327744:FLK327744 FVD327744:FVG327744 GEZ327744:GFC327744 GOV327744:GOY327744 GYR327744:GYU327744 HIN327744:HIQ327744 HSJ327744:HSM327744 ICF327744:ICI327744 IMB327744:IME327744 IVX327744:IWA327744 JFT327744:JFW327744 JPP327744:JPS327744 JZL327744:JZO327744 KJH327744:KJK327744 KTD327744:KTG327744 LCZ327744:LDC327744 LMV327744:LMY327744 LWR327744:LWU327744 MGN327744:MGQ327744 MQJ327744:MQM327744 NAF327744:NAI327744 NKB327744:NKE327744 NTX327744:NUA327744 ODT327744:ODW327744 ONP327744:ONS327744 OXL327744:OXO327744 PHH327744:PHK327744 PRD327744:PRG327744 QAZ327744:QBC327744 QKV327744:QKY327744 QUR327744:QUU327744 REN327744:REQ327744 ROJ327744:ROM327744 RYF327744:RYI327744 SIB327744:SIE327744 SRX327744:SSA327744 TBT327744:TBW327744 TLP327744:TLS327744 TVL327744:TVO327744 UFH327744:UFK327744 UPD327744:UPG327744 UYZ327744:UZC327744 VIV327744:VIY327744 VSR327744:VSU327744 WCN327744:WCQ327744 WMJ327744:WMM327744 WWF327744:WWI327744 X393280:AA393280 JT393280:JW393280 TP393280:TS393280 ADL393280:ADO393280 ANH393280:ANK393280 AXD393280:AXG393280 BGZ393280:BHC393280 BQV393280:BQY393280 CAR393280:CAU393280 CKN393280:CKQ393280 CUJ393280:CUM393280 DEF393280:DEI393280 DOB393280:DOE393280 DXX393280:DYA393280 EHT393280:EHW393280 ERP393280:ERS393280 FBL393280:FBO393280 FLH393280:FLK393280 FVD393280:FVG393280 GEZ393280:GFC393280 GOV393280:GOY393280 GYR393280:GYU393280 HIN393280:HIQ393280 HSJ393280:HSM393280 ICF393280:ICI393280 IMB393280:IME393280 IVX393280:IWA393280 JFT393280:JFW393280 JPP393280:JPS393280 JZL393280:JZO393280 KJH393280:KJK393280 KTD393280:KTG393280 LCZ393280:LDC393280 LMV393280:LMY393280 LWR393280:LWU393280 MGN393280:MGQ393280 MQJ393280:MQM393280 NAF393280:NAI393280 NKB393280:NKE393280 NTX393280:NUA393280 ODT393280:ODW393280 ONP393280:ONS393280 OXL393280:OXO393280 PHH393280:PHK393280 PRD393280:PRG393280 QAZ393280:QBC393280 QKV393280:QKY393280 QUR393280:QUU393280 REN393280:REQ393280 ROJ393280:ROM393280 RYF393280:RYI393280 SIB393280:SIE393280 SRX393280:SSA393280 TBT393280:TBW393280 TLP393280:TLS393280 TVL393280:TVO393280 UFH393280:UFK393280 UPD393280:UPG393280 UYZ393280:UZC393280 VIV393280:VIY393280 VSR393280:VSU393280 WCN393280:WCQ393280 WMJ393280:WMM393280 WWF393280:WWI393280 X458816:AA458816 JT458816:JW458816 TP458816:TS458816 ADL458816:ADO458816 ANH458816:ANK458816 AXD458816:AXG458816 BGZ458816:BHC458816 BQV458816:BQY458816 CAR458816:CAU458816 CKN458816:CKQ458816 CUJ458816:CUM458816 DEF458816:DEI458816 DOB458816:DOE458816 DXX458816:DYA458816 EHT458816:EHW458816 ERP458816:ERS458816 FBL458816:FBO458816 FLH458816:FLK458816 FVD458816:FVG458816 GEZ458816:GFC458816 GOV458816:GOY458816 GYR458816:GYU458816 HIN458816:HIQ458816 HSJ458816:HSM458816 ICF458816:ICI458816 IMB458816:IME458816 IVX458816:IWA458816 JFT458816:JFW458816 JPP458816:JPS458816 JZL458816:JZO458816 KJH458816:KJK458816 KTD458816:KTG458816 LCZ458816:LDC458816 LMV458816:LMY458816 LWR458816:LWU458816 MGN458816:MGQ458816 MQJ458816:MQM458816 NAF458816:NAI458816 NKB458816:NKE458816 NTX458816:NUA458816 ODT458816:ODW458816 ONP458816:ONS458816 OXL458816:OXO458816 PHH458816:PHK458816 PRD458816:PRG458816 QAZ458816:QBC458816 QKV458816:QKY458816 QUR458816:QUU458816 REN458816:REQ458816 ROJ458816:ROM458816 RYF458816:RYI458816 SIB458816:SIE458816 SRX458816:SSA458816 TBT458816:TBW458816 TLP458816:TLS458816 TVL458816:TVO458816 UFH458816:UFK458816 UPD458816:UPG458816 UYZ458816:UZC458816 VIV458816:VIY458816 VSR458816:VSU458816 WCN458816:WCQ458816 WMJ458816:WMM458816 WWF458816:WWI458816 X524352:AA524352 JT524352:JW524352 TP524352:TS524352 ADL524352:ADO524352 ANH524352:ANK524352 AXD524352:AXG524352 BGZ524352:BHC524352 BQV524352:BQY524352 CAR524352:CAU524352 CKN524352:CKQ524352 CUJ524352:CUM524352 DEF524352:DEI524352 DOB524352:DOE524352 DXX524352:DYA524352 EHT524352:EHW524352 ERP524352:ERS524352 FBL524352:FBO524352 FLH524352:FLK524352 FVD524352:FVG524352 GEZ524352:GFC524352 GOV524352:GOY524352 GYR524352:GYU524352 HIN524352:HIQ524352 HSJ524352:HSM524352 ICF524352:ICI524352 IMB524352:IME524352 IVX524352:IWA524352 JFT524352:JFW524352 JPP524352:JPS524352 JZL524352:JZO524352 KJH524352:KJK524352 KTD524352:KTG524352 LCZ524352:LDC524352 LMV524352:LMY524352 LWR524352:LWU524352 MGN524352:MGQ524352 MQJ524352:MQM524352 NAF524352:NAI524352 NKB524352:NKE524352 NTX524352:NUA524352 ODT524352:ODW524352 ONP524352:ONS524352 OXL524352:OXO524352 PHH524352:PHK524352 PRD524352:PRG524352 QAZ524352:QBC524352 QKV524352:QKY524352 QUR524352:QUU524352 REN524352:REQ524352 ROJ524352:ROM524352 RYF524352:RYI524352 SIB524352:SIE524352 SRX524352:SSA524352 TBT524352:TBW524352 TLP524352:TLS524352 TVL524352:TVO524352 UFH524352:UFK524352 UPD524352:UPG524352 UYZ524352:UZC524352 VIV524352:VIY524352 VSR524352:VSU524352 WCN524352:WCQ524352 WMJ524352:WMM524352 WWF524352:WWI524352 X589888:AA589888 JT589888:JW589888 TP589888:TS589888 ADL589888:ADO589888 ANH589888:ANK589888 AXD589888:AXG589888 BGZ589888:BHC589888 BQV589888:BQY589888 CAR589888:CAU589888 CKN589888:CKQ589888 CUJ589888:CUM589888 DEF589888:DEI589888 DOB589888:DOE589888 DXX589888:DYA589888 EHT589888:EHW589888 ERP589888:ERS589888 FBL589888:FBO589888 FLH589888:FLK589888 FVD589888:FVG589888 GEZ589888:GFC589888 GOV589888:GOY589888 GYR589888:GYU589888 HIN589888:HIQ589888 HSJ589888:HSM589888 ICF589888:ICI589888 IMB589888:IME589888 IVX589888:IWA589888 JFT589888:JFW589888 JPP589888:JPS589888 JZL589888:JZO589888 KJH589888:KJK589888 KTD589888:KTG589888 LCZ589888:LDC589888 LMV589888:LMY589888 LWR589888:LWU589888 MGN589888:MGQ589888 MQJ589888:MQM589888 NAF589888:NAI589888 NKB589888:NKE589888 NTX589888:NUA589888 ODT589888:ODW589888 ONP589888:ONS589888 OXL589888:OXO589888 PHH589888:PHK589888 PRD589888:PRG589888 QAZ589888:QBC589888 QKV589888:QKY589888 QUR589888:QUU589888 REN589888:REQ589888 ROJ589888:ROM589888 RYF589888:RYI589888 SIB589888:SIE589888 SRX589888:SSA589888 TBT589888:TBW589888 TLP589888:TLS589888 TVL589888:TVO589888 UFH589888:UFK589888 UPD589888:UPG589888 UYZ589888:UZC589888 VIV589888:VIY589888 VSR589888:VSU589888 WCN589888:WCQ589888 WMJ589888:WMM589888 WWF589888:WWI589888 X655424:AA655424 JT655424:JW655424 TP655424:TS655424 ADL655424:ADO655424 ANH655424:ANK655424 AXD655424:AXG655424 BGZ655424:BHC655424 BQV655424:BQY655424 CAR655424:CAU655424 CKN655424:CKQ655424 CUJ655424:CUM655424 DEF655424:DEI655424 DOB655424:DOE655424 DXX655424:DYA655424 EHT655424:EHW655424 ERP655424:ERS655424 FBL655424:FBO655424 FLH655424:FLK655424 FVD655424:FVG655424 GEZ655424:GFC655424 GOV655424:GOY655424 GYR655424:GYU655424 HIN655424:HIQ655424 HSJ655424:HSM655424 ICF655424:ICI655424 IMB655424:IME655424 IVX655424:IWA655424 JFT655424:JFW655424 JPP655424:JPS655424 JZL655424:JZO655424 KJH655424:KJK655424 KTD655424:KTG655424 LCZ655424:LDC655424 LMV655424:LMY655424 LWR655424:LWU655424 MGN655424:MGQ655424 MQJ655424:MQM655424 NAF655424:NAI655424 NKB655424:NKE655424 NTX655424:NUA655424 ODT655424:ODW655424 ONP655424:ONS655424 OXL655424:OXO655424 PHH655424:PHK655424 PRD655424:PRG655424 QAZ655424:QBC655424 QKV655424:QKY655424 QUR655424:QUU655424 REN655424:REQ655424 ROJ655424:ROM655424 RYF655424:RYI655424 SIB655424:SIE655424 SRX655424:SSA655424 TBT655424:TBW655424 TLP655424:TLS655424 TVL655424:TVO655424 UFH655424:UFK655424 UPD655424:UPG655424 UYZ655424:UZC655424 VIV655424:VIY655424 VSR655424:VSU655424 WCN655424:WCQ655424 WMJ655424:WMM655424 WWF655424:WWI655424 X720960:AA720960 JT720960:JW720960 TP720960:TS720960 ADL720960:ADO720960 ANH720960:ANK720960 AXD720960:AXG720960 BGZ720960:BHC720960 BQV720960:BQY720960 CAR720960:CAU720960 CKN720960:CKQ720960 CUJ720960:CUM720960 DEF720960:DEI720960 DOB720960:DOE720960 DXX720960:DYA720960 EHT720960:EHW720960 ERP720960:ERS720960 FBL720960:FBO720960 FLH720960:FLK720960 FVD720960:FVG720960 GEZ720960:GFC720960 GOV720960:GOY720960 GYR720960:GYU720960 HIN720960:HIQ720960 HSJ720960:HSM720960 ICF720960:ICI720960 IMB720960:IME720960 IVX720960:IWA720960 JFT720960:JFW720960 JPP720960:JPS720960 JZL720960:JZO720960 KJH720960:KJK720960 KTD720960:KTG720960 LCZ720960:LDC720960 LMV720960:LMY720960 LWR720960:LWU720960 MGN720960:MGQ720960 MQJ720960:MQM720960 NAF720960:NAI720960 NKB720960:NKE720960 NTX720960:NUA720960 ODT720960:ODW720960 ONP720960:ONS720960 OXL720960:OXO720960 PHH720960:PHK720960 PRD720960:PRG720960 QAZ720960:QBC720960 QKV720960:QKY720960 QUR720960:QUU720960 REN720960:REQ720960 ROJ720960:ROM720960 RYF720960:RYI720960 SIB720960:SIE720960 SRX720960:SSA720960 TBT720960:TBW720960 TLP720960:TLS720960 TVL720960:TVO720960 UFH720960:UFK720960 UPD720960:UPG720960 UYZ720960:UZC720960 VIV720960:VIY720960 VSR720960:VSU720960 WCN720960:WCQ720960 WMJ720960:WMM720960 WWF720960:WWI720960 X786496:AA786496 JT786496:JW786496 TP786496:TS786496 ADL786496:ADO786496 ANH786496:ANK786496 AXD786496:AXG786496 BGZ786496:BHC786496 BQV786496:BQY786496 CAR786496:CAU786496 CKN786496:CKQ786496 CUJ786496:CUM786496 DEF786496:DEI786496 DOB786496:DOE786496 DXX786496:DYA786496 EHT786496:EHW786496 ERP786496:ERS786496 FBL786496:FBO786496 FLH786496:FLK786496 FVD786496:FVG786496 GEZ786496:GFC786496 GOV786496:GOY786496 GYR786496:GYU786496 HIN786496:HIQ786496 HSJ786496:HSM786496 ICF786496:ICI786496 IMB786496:IME786496 IVX786496:IWA786496 JFT786496:JFW786496 JPP786496:JPS786496 JZL786496:JZO786496 KJH786496:KJK786496 KTD786496:KTG786496 LCZ786496:LDC786496 LMV786496:LMY786496 LWR786496:LWU786496 MGN786496:MGQ786496 MQJ786496:MQM786496 NAF786496:NAI786496 NKB786496:NKE786496 NTX786496:NUA786496 ODT786496:ODW786496 ONP786496:ONS786496 OXL786496:OXO786496 PHH786496:PHK786496 PRD786496:PRG786496 QAZ786496:QBC786496 QKV786496:QKY786496 QUR786496:QUU786496 REN786496:REQ786496 ROJ786496:ROM786496 RYF786496:RYI786496 SIB786496:SIE786496 SRX786496:SSA786496 TBT786496:TBW786496 TLP786496:TLS786496 TVL786496:TVO786496 UFH786496:UFK786496 UPD786496:UPG786496 UYZ786496:UZC786496 VIV786496:VIY786496 VSR786496:VSU786496 WCN786496:WCQ786496 WMJ786496:WMM786496 WWF786496:WWI786496 X852032:AA852032 JT852032:JW852032 TP852032:TS852032 ADL852032:ADO852032 ANH852032:ANK852032 AXD852032:AXG852032 BGZ852032:BHC852032 BQV852032:BQY852032 CAR852032:CAU852032 CKN852032:CKQ852032 CUJ852032:CUM852032 DEF852032:DEI852032 DOB852032:DOE852032 DXX852032:DYA852032 EHT852032:EHW852032 ERP852032:ERS852032 FBL852032:FBO852032 FLH852032:FLK852032 FVD852032:FVG852032 GEZ852032:GFC852032 GOV852032:GOY852032 GYR852032:GYU852032 HIN852032:HIQ852032 HSJ852032:HSM852032 ICF852032:ICI852032 IMB852032:IME852032 IVX852032:IWA852032 JFT852032:JFW852032 JPP852032:JPS852032 JZL852032:JZO852032 KJH852032:KJK852032 KTD852032:KTG852032 LCZ852032:LDC852032 LMV852032:LMY852032 LWR852032:LWU852032 MGN852032:MGQ852032 MQJ852032:MQM852032 NAF852032:NAI852032 NKB852032:NKE852032 NTX852032:NUA852032 ODT852032:ODW852032 ONP852032:ONS852032 OXL852032:OXO852032 PHH852032:PHK852032 PRD852032:PRG852032 QAZ852032:QBC852032 QKV852032:QKY852032 QUR852032:QUU852032 REN852032:REQ852032 ROJ852032:ROM852032 RYF852032:RYI852032 SIB852032:SIE852032 SRX852032:SSA852032 TBT852032:TBW852032 TLP852032:TLS852032 TVL852032:TVO852032 UFH852032:UFK852032 UPD852032:UPG852032 UYZ852032:UZC852032 VIV852032:VIY852032 VSR852032:VSU852032 WCN852032:WCQ852032 WMJ852032:WMM852032 WWF852032:WWI852032 X917568:AA917568 JT917568:JW917568 TP917568:TS917568 ADL917568:ADO917568 ANH917568:ANK917568 AXD917568:AXG917568 BGZ917568:BHC917568 BQV917568:BQY917568 CAR917568:CAU917568 CKN917568:CKQ917568 CUJ917568:CUM917568 DEF917568:DEI917568 DOB917568:DOE917568 DXX917568:DYA917568 EHT917568:EHW917568 ERP917568:ERS917568 FBL917568:FBO917568 FLH917568:FLK917568 FVD917568:FVG917568 GEZ917568:GFC917568 GOV917568:GOY917568 GYR917568:GYU917568 HIN917568:HIQ917568 HSJ917568:HSM917568 ICF917568:ICI917568 IMB917568:IME917568 IVX917568:IWA917568 JFT917568:JFW917568 JPP917568:JPS917568 JZL917568:JZO917568 KJH917568:KJK917568 KTD917568:KTG917568 LCZ917568:LDC917568 LMV917568:LMY917568 LWR917568:LWU917568 MGN917568:MGQ917568 MQJ917568:MQM917568 NAF917568:NAI917568 NKB917568:NKE917568 NTX917568:NUA917568 ODT917568:ODW917568 ONP917568:ONS917568 OXL917568:OXO917568 PHH917568:PHK917568 PRD917568:PRG917568 QAZ917568:QBC917568 QKV917568:QKY917568 QUR917568:QUU917568 REN917568:REQ917568 ROJ917568:ROM917568 RYF917568:RYI917568 SIB917568:SIE917568 SRX917568:SSA917568 TBT917568:TBW917568 TLP917568:TLS917568 TVL917568:TVO917568 UFH917568:UFK917568 UPD917568:UPG917568 UYZ917568:UZC917568 VIV917568:VIY917568 VSR917568:VSU917568 WCN917568:WCQ917568 WMJ917568:WMM917568 WWF917568:WWI917568 X983104:AA983104 JT983104:JW983104 TP983104:TS983104 ADL983104:ADO983104 ANH983104:ANK983104 AXD983104:AXG983104 BGZ983104:BHC983104 BQV983104:BQY983104 CAR983104:CAU983104 CKN983104:CKQ983104 CUJ983104:CUM983104 DEF983104:DEI983104 DOB983104:DOE983104 DXX983104:DYA983104 EHT983104:EHW983104 ERP983104:ERS983104 FBL983104:FBO983104 FLH983104:FLK983104 FVD983104:FVG983104 GEZ983104:GFC983104 GOV983104:GOY983104 GYR983104:GYU983104 HIN983104:HIQ983104 HSJ983104:HSM983104 ICF983104:ICI983104 IMB983104:IME983104 IVX983104:IWA983104 JFT983104:JFW983104 JPP983104:JPS983104 JZL983104:JZO983104 KJH983104:KJK983104 KTD983104:KTG983104 LCZ983104:LDC983104 LMV983104:LMY983104 LWR983104:LWU983104 MGN983104:MGQ983104 MQJ983104:MQM983104 NAF983104:NAI983104 NKB983104:NKE983104 NTX983104:NUA983104 ODT983104:ODW983104 ONP983104:ONS983104 OXL983104:OXO983104 PHH983104:PHK983104 PRD983104:PRG983104 QAZ983104:QBC983104 QKV983104:QKY983104 QUR983104:QUU983104 REN983104:REQ983104 ROJ983104:ROM983104 RYF983104:RYI983104 SIB983104:SIE983104 SRX983104:SSA983104 TBT983104:TBW983104 TLP983104:TLS983104 TVL983104:TVO983104 UFH983104:UFK983104 UPD983104:UPG983104 UYZ983104:UZC983104 VIV983104:VIY983104 VSR983104:VSU983104 WCN983104:WCQ983104 WMJ983104:WMM983104 WWF983104:WWI983104 X917588:AA917588 JT917588:JW917588 TP917588:TS917588 ADL917588:ADO917588 ANH917588:ANK917588 AXD917588:AXG917588 BGZ917588:BHC917588 BQV917588:BQY917588 CAR917588:CAU917588 CKN917588:CKQ917588 CUJ917588:CUM917588 DEF917588:DEI917588 DOB917588:DOE917588 DXX917588:DYA917588 EHT917588:EHW917588 ERP917588:ERS917588 FBL917588:FBO917588 FLH917588:FLK917588 FVD917588:FVG917588 GEZ917588:GFC917588 GOV917588:GOY917588 GYR917588:GYU917588 HIN917588:HIQ917588 HSJ917588:HSM917588 ICF917588:ICI917588 IMB917588:IME917588 IVX917588:IWA917588 JFT917588:JFW917588 JPP917588:JPS917588 JZL917588:JZO917588 KJH917588:KJK917588 KTD917588:KTG917588 LCZ917588:LDC917588 LMV917588:LMY917588 LWR917588:LWU917588 MGN917588:MGQ917588 MQJ917588:MQM917588 NAF917588:NAI917588 NKB917588:NKE917588 NTX917588:NUA917588 ODT917588:ODW917588 ONP917588:ONS917588 OXL917588:OXO917588 PHH917588:PHK917588 PRD917588:PRG917588 QAZ917588:QBC917588 QKV917588:QKY917588 QUR917588:QUU917588 REN917588:REQ917588 ROJ917588:ROM917588 RYF917588:RYI917588 SIB917588:SIE917588 SRX917588:SSA917588 TBT917588:TBW917588 TLP917588:TLS917588 TVL917588:TVO917588 UFH917588:UFK917588 UPD917588:UPG917588 UYZ917588:UZC917588 VIV917588:VIY917588 VSR917588:VSU917588 WCN917588:WCQ917588 WMJ917588:WMM917588 WWF917588:WWI917588 X65628:AA65628 JT65628:JW65628 TP65628:TS65628 ADL65628:ADO65628 ANH65628:ANK65628 AXD65628:AXG65628 BGZ65628:BHC65628 BQV65628:BQY65628 CAR65628:CAU65628 CKN65628:CKQ65628 CUJ65628:CUM65628 DEF65628:DEI65628 DOB65628:DOE65628 DXX65628:DYA65628 EHT65628:EHW65628 ERP65628:ERS65628 FBL65628:FBO65628 FLH65628:FLK65628 FVD65628:FVG65628 GEZ65628:GFC65628 GOV65628:GOY65628 GYR65628:GYU65628 HIN65628:HIQ65628 HSJ65628:HSM65628 ICF65628:ICI65628 IMB65628:IME65628 IVX65628:IWA65628 JFT65628:JFW65628 JPP65628:JPS65628 JZL65628:JZO65628 KJH65628:KJK65628 KTD65628:KTG65628 LCZ65628:LDC65628 LMV65628:LMY65628 LWR65628:LWU65628 MGN65628:MGQ65628 MQJ65628:MQM65628 NAF65628:NAI65628 NKB65628:NKE65628 NTX65628:NUA65628 ODT65628:ODW65628 ONP65628:ONS65628 OXL65628:OXO65628 PHH65628:PHK65628 PRD65628:PRG65628 QAZ65628:QBC65628 QKV65628:QKY65628 QUR65628:QUU65628 REN65628:REQ65628 ROJ65628:ROM65628 RYF65628:RYI65628 SIB65628:SIE65628 SRX65628:SSA65628 TBT65628:TBW65628 TLP65628:TLS65628 TVL65628:TVO65628 UFH65628:UFK65628 UPD65628:UPG65628 UYZ65628:UZC65628 VIV65628:VIY65628 VSR65628:VSU65628 WCN65628:WCQ65628 WMJ65628:WMM65628 WWF65628:WWI65628 X131164:AA131164 JT131164:JW131164 TP131164:TS131164 ADL131164:ADO131164 ANH131164:ANK131164 AXD131164:AXG131164 BGZ131164:BHC131164 BQV131164:BQY131164 CAR131164:CAU131164 CKN131164:CKQ131164 CUJ131164:CUM131164 DEF131164:DEI131164 DOB131164:DOE131164 DXX131164:DYA131164 EHT131164:EHW131164 ERP131164:ERS131164 FBL131164:FBO131164 FLH131164:FLK131164 FVD131164:FVG131164 GEZ131164:GFC131164 GOV131164:GOY131164 GYR131164:GYU131164 HIN131164:HIQ131164 HSJ131164:HSM131164 ICF131164:ICI131164 IMB131164:IME131164 IVX131164:IWA131164 JFT131164:JFW131164 JPP131164:JPS131164 JZL131164:JZO131164 KJH131164:KJK131164 KTD131164:KTG131164 LCZ131164:LDC131164 LMV131164:LMY131164 LWR131164:LWU131164 MGN131164:MGQ131164 MQJ131164:MQM131164 NAF131164:NAI131164 NKB131164:NKE131164 NTX131164:NUA131164 ODT131164:ODW131164 ONP131164:ONS131164 OXL131164:OXO131164 PHH131164:PHK131164 PRD131164:PRG131164 QAZ131164:QBC131164 QKV131164:QKY131164 QUR131164:QUU131164 REN131164:REQ131164 ROJ131164:ROM131164 RYF131164:RYI131164 SIB131164:SIE131164 SRX131164:SSA131164 TBT131164:TBW131164 TLP131164:TLS131164 TVL131164:TVO131164 UFH131164:UFK131164 UPD131164:UPG131164 UYZ131164:UZC131164 VIV131164:VIY131164 VSR131164:VSU131164 WCN131164:WCQ131164 WMJ131164:WMM131164 WWF131164:WWI131164 X196700:AA196700 JT196700:JW196700 TP196700:TS196700 ADL196700:ADO196700 ANH196700:ANK196700 AXD196700:AXG196700 BGZ196700:BHC196700 BQV196700:BQY196700 CAR196700:CAU196700 CKN196700:CKQ196700 CUJ196700:CUM196700 DEF196700:DEI196700 DOB196700:DOE196700 DXX196700:DYA196700 EHT196700:EHW196700 ERP196700:ERS196700 FBL196700:FBO196700 FLH196700:FLK196700 FVD196700:FVG196700 GEZ196700:GFC196700 GOV196700:GOY196700 GYR196700:GYU196700 HIN196700:HIQ196700 HSJ196700:HSM196700 ICF196700:ICI196700 IMB196700:IME196700 IVX196700:IWA196700 JFT196700:JFW196700 JPP196700:JPS196700 JZL196700:JZO196700 KJH196700:KJK196700 KTD196700:KTG196700 LCZ196700:LDC196700 LMV196700:LMY196700 LWR196700:LWU196700 MGN196700:MGQ196700 MQJ196700:MQM196700 NAF196700:NAI196700 NKB196700:NKE196700 NTX196700:NUA196700 ODT196700:ODW196700 ONP196700:ONS196700 OXL196700:OXO196700 PHH196700:PHK196700 PRD196700:PRG196700 QAZ196700:QBC196700 QKV196700:QKY196700 QUR196700:QUU196700 REN196700:REQ196700 ROJ196700:ROM196700 RYF196700:RYI196700 SIB196700:SIE196700 SRX196700:SSA196700 TBT196700:TBW196700 TLP196700:TLS196700 TVL196700:TVO196700 UFH196700:UFK196700 UPD196700:UPG196700 UYZ196700:UZC196700 VIV196700:VIY196700 VSR196700:VSU196700 WCN196700:WCQ196700 WMJ196700:WMM196700 WWF196700:WWI196700 X262236:AA262236 JT262236:JW262236 TP262236:TS262236 ADL262236:ADO262236 ANH262236:ANK262236 AXD262236:AXG262236 BGZ262236:BHC262236 BQV262236:BQY262236 CAR262236:CAU262236 CKN262236:CKQ262236 CUJ262236:CUM262236 DEF262236:DEI262236 DOB262236:DOE262236 DXX262236:DYA262236 EHT262236:EHW262236 ERP262236:ERS262236 FBL262236:FBO262236 FLH262236:FLK262236 FVD262236:FVG262236 GEZ262236:GFC262236 GOV262236:GOY262236 GYR262236:GYU262236 HIN262236:HIQ262236 HSJ262236:HSM262236 ICF262236:ICI262236 IMB262236:IME262236 IVX262236:IWA262236 JFT262236:JFW262236 JPP262236:JPS262236 JZL262236:JZO262236 KJH262236:KJK262236 KTD262236:KTG262236 LCZ262236:LDC262236 LMV262236:LMY262236 LWR262236:LWU262236 MGN262236:MGQ262236 MQJ262236:MQM262236 NAF262236:NAI262236 NKB262236:NKE262236 NTX262236:NUA262236 ODT262236:ODW262236 ONP262236:ONS262236 OXL262236:OXO262236 PHH262236:PHK262236 PRD262236:PRG262236 QAZ262236:QBC262236 QKV262236:QKY262236 QUR262236:QUU262236 REN262236:REQ262236 ROJ262236:ROM262236 RYF262236:RYI262236 SIB262236:SIE262236 SRX262236:SSA262236 TBT262236:TBW262236 TLP262236:TLS262236 TVL262236:TVO262236 UFH262236:UFK262236 UPD262236:UPG262236 UYZ262236:UZC262236 VIV262236:VIY262236 VSR262236:VSU262236 WCN262236:WCQ262236 WMJ262236:WMM262236 WWF262236:WWI262236 X327772:AA327772 JT327772:JW327772 TP327772:TS327772 ADL327772:ADO327772 ANH327772:ANK327772 AXD327772:AXG327772 BGZ327772:BHC327772 BQV327772:BQY327772 CAR327772:CAU327772 CKN327772:CKQ327772 CUJ327772:CUM327772 DEF327772:DEI327772 DOB327772:DOE327772 DXX327772:DYA327772 EHT327772:EHW327772 ERP327772:ERS327772 FBL327772:FBO327772 FLH327772:FLK327772 FVD327772:FVG327772 GEZ327772:GFC327772 GOV327772:GOY327772 GYR327772:GYU327772 HIN327772:HIQ327772 HSJ327772:HSM327772 ICF327772:ICI327772 IMB327772:IME327772 IVX327772:IWA327772 JFT327772:JFW327772 JPP327772:JPS327772 JZL327772:JZO327772 KJH327772:KJK327772 KTD327772:KTG327772 LCZ327772:LDC327772 LMV327772:LMY327772 LWR327772:LWU327772 MGN327772:MGQ327772 MQJ327772:MQM327772 NAF327772:NAI327772 NKB327772:NKE327772 NTX327772:NUA327772 ODT327772:ODW327772 ONP327772:ONS327772 OXL327772:OXO327772 PHH327772:PHK327772 PRD327772:PRG327772 QAZ327772:QBC327772 QKV327772:QKY327772 QUR327772:QUU327772 REN327772:REQ327772 ROJ327772:ROM327772 RYF327772:RYI327772 SIB327772:SIE327772 SRX327772:SSA327772 TBT327772:TBW327772 TLP327772:TLS327772 TVL327772:TVO327772 UFH327772:UFK327772 UPD327772:UPG327772 UYZ327772:UZC327772 VIV327772:VIY327772 VSR327772:VSU327772 WCN327772:WCQ327772 WMJ327772:WMM327772 WWF327772:WWI327772 X393308:AA393308 JT393308:JW393308 TP393308:TS393308 ADL393308:ADO393308 ANH393308:ANK393308 AXD393308:AXG393308 BGZ393308:BHC393308 BQV393308:BQY393308 CAR393308:CAU393308 CKN393308:CKQ393308 CUJ393308:CUM393308 DEF393308:DEI393308 DOB393308:DOE393308 DXX393308:DYA393308 EHT393308:EHW393308 ERP393308:ERS393308 FBL393308:FBO393308 FLH393308:FLK393308 FVD393308:FVG393308 GEZ393308:GFC393308 GOV393308:GOY393308 GYR393308:GYU393308 HIN393308:HIQ393308 HSJ393308:HSM393308 ICF393308:ICI393308 IMB393308:IME393308 IVX393308:IWA393308 JFT393308:JFW393308 JPP393308:JPS393308 JZL393308:JZO393308 KJH393308:KJK393308 KTD393308:KTG393308 LCZ393308:LDC393308 LMV393308:LMY393308 LWR393308:LWU393308 MGN393308:MGQ393308 MQJ393308:MQM393308 NAF393308:NAI393308 NKB393308:NKE393308 NTX393308:NUA393308 ODT393308:ODW393308 ONP393308:ONS393308 OXL393308:OXO393308 PHH393308:PHK393308 PRD393308:PRG393308 QAZ393308:QBC393308 QKV393308:QKY393308 QUR393308:QUU393308 REN393308:REQ393308 ROJ393308:ROM393308 RYF393308:RYI393308 SIB393308:SIE393308 SRX393308:SSA393308 TBT393308:TBW393308 TLP393308:TLS393308 TVL393308:TVO393308 UFH393308:UFK393308 UPD393308:UPG393308 UYZ393308:UZC393308 VIV393308:VIY393308 VSR393308:VSU393308 WCN393308:WCQ393308 WMJ393308:WMM393308 WWF393308:WWI393308 X458844:AA458844 JT458844:JW458844 TP458844:TS458844 ADL458844:ADO458844 ANH458844:ANK458844 AXD458844:AXG458844 BGZ458844:BHC458844 BQV458844:BQY458844 CAR458844:CAU458844 CKN458844:CKQ458844 CUJ458844:CUM458844 DEF458844:DEI458844 DOB458844:DOE458844 DXX458844:DYA458844 EHT458844:EHW458844 ERP458844:ERS458844 FBL458844:FBO458844 FLH458844:FLK458844 FVD458844:FVG458844 GEZ458844:GFC458844 GOV458844:GOY458844 GYR458844:GYU458844 HIN458844:HIQ458844 HSJ458844:HSM458844 ICF458844:ICI458844 IMB458844:IME458844 IVX458844:IWA458844 JFT458844:JFW458844 JPP458844:JPS458844 JZL458844:JZO458844 KJH458844:KJK458844 KTD458844:KTG458844 LCZ458844:LDC458844 LMV458844:LMY458844 LWR458844:LWU458844 MGN458844:MGQ458844 MQJ458844:MQM458844 NAF458844:NAI458844 NKB458844:NKE458844 NTX458844:NUA458844 ODT458844:ODW458844 ONP458844:ONS458844 OXL458844:OXO458844 PHH458844:PHK458844 PRD458844:PRG458844 QAZ458844:QBC458844 QKV458844:QKY458844 QUR458844:QUU458844 REN458844:REQ458844 ROJ458844:ROM458844 RYF458844:RYI458844 SIB458844:SIE458844 SRX458844:SSA458844 TBT458844:TBW458844 TLP458844:TLS458844 TVL458844:TVO458844 UFH458844:UFK458844 UPD458844:UPG458844 UYZ458844:UZC458844 VIV458844:VIY458844 VSR458844:VSU458844 WCN458844:WCQ458844 WMJ458844:WMM458844 WWF458844:WWI458844 X524380:AA524380 JT524380:JW524380 TP524380:TS524380 ADL524380:ADO524380 ANH524380:ANK524380 AXD524380:AXG524380 BGZ524380:BHC524380 BQV524380:BQY524380 CAR524380:CAU524380 CKN524380:CKQ524380 CUJ524380:CUM524380 DEF524380:DEI524380 DOB524380:DOE524380 DXX524380:DYA524380 EHT524380:EHW524380 ERP524380:ERS524380 FBL524380:FBO524380 FLH524380:FLK524380 FVD524380:FVG524380 GEZ524380:GFC524380 GOV524380:GOY524380 GYR524380:GYU524380 HIN524380:HIQ524380 HSJ524380:HSM524380 ICF524380:ICI524380 IMB524380:IME524380 IVX524380:IWA524380 JFT524380:JFW524380 JPP524380:JPS524380 JZL524380:JZO524380 KJH524380:KJK524380 KTD524380:KTG524380 LCZ524380:LDC524380 LMV524380:LMY524380 LWR524380:LWU524380 MGN524380:MGQ524380 MQJ524380:MQM524380 NAF524380:NAI524380 NKB524380:NKE524380 NTX524380:NUA524380 ODT524380:ODW524380 ONP524380:ONS524380 OXL524380:OXO524380 PHH524380:PHK524380 PRD524380:PRG524380 QAZ524380:QBC524380 QKV524380:QKY524380 QUR524380:QUU524380 REN524380:REQ524380 ROJ524380:ROM524380 RYF524380:RYI524380 SIB524380:SIE524380 SRX524380:SSA524380 TBT524380:TBW524380 TLP524380:TLS524380 TVL524380:TVO524380 UFH524380:UFK524380 UPD524380:UPG524380 UYZ524380:UZC524380 VIV524380:VIY524380 VSR524380:VSU524380 WCN524380:WCQ524380 WMJ524380:WMM524380 WWF524380:WWI524380 X589916:AA589916 JT589916:JW589916 TP589916:TS589916 ADL589916:ADO589916 ANH589916:ANK589916 AXD589916:AXG589916 BGZ589916:BHC589916 BQV589916:BQY589916 CAR589916:CAU589916 CKN589916:CKQ589916 CUJ589916:CUM589916 DEF589916:DEI589916 DOB589916:DOE589916 DXX589916:DYA589916 EHT589916:EHW589916 ERP589916:ERS589916 FBL589916:FBO589916 FLH589916:FLK589916 FVD589916:FVG589916 GEZ589916:GFC589916 GOV589916:GOY589916 GYR589916:GYU589916 HIN589916:HIQ589916 HSJ589916:HSM589916 ICF589916:ICI589916 IMB589916:IME589916 IVX589916:IWA589916 JFT589916:JFW589916 JPP589916:JPS589916 JZL589916:JZO589916 KJH589916:KJK589916 KTD589916:KTG589916 LCZ589916:LDC589916 LMV589916:LMY589916 LWR589916:LWU589916 MGN589916:MGQ589916 MQJ589916:MQM589916 NAF589916:NAI589916 NKB589916:NKE589916 NTX589916:NUA589916 ODT589916:ODW589916 ONP589916:ONS589916 OXL589916:OXO589916 PHH589916:PHK589916 PRD589916:PRG589916 QAZ589916:QBC589916 QKV589916:QKY589916 QUR589916:QUU589916 REN589916:REQ589916 ROJ589916:ROM589916 RYF589916:RYI589916 SIB589916:SIE589916 SRX589916:SSA589916 TBT589916:TBW589916 TLP589916:TLS589916 TVL589916:TVO589916 UFH589916:UFK589916 UPD589916:UPG589916 UYZ589916:UZC589916 VIV589916:VIY589916 VSR589916:VSU589916 WCN589916:WCQ589916 WMJ589916:WMM589916 WWF589916:WWI589916 X655452:AA655452 JT655452:JW655452 TP655452:TS655452 ADL655452:ADO655452 ANH655452:ANK655452 AXD655452:AXG655452 BGZ655452:BHC655452 BQV655452:BQY655452 CAR655452:CAU655452 CKN655452:CKQ655452 CUJ655452:CUM655452 DEF655452:DEI655452 DOB655452:DOE655452 DXX655452:DYA655452 EHT655452:EHW655452 ERP655452:ERS655452 FBL655452:FBO655452 FLH655452:FLK655452 FVD655452:FVG655452 GEZ655452:GFC655452 GOV655452:GOY655452 GYR655452:GYU655452 HIN655452:HIQ655452 HSJ655452:HSM655452 ICF655452:ICI655452 IMB655452:IME655452 IVX655452:IWA655452 JFT655452:JFW655452 JPP655452:JPS655452 JZL655452:JZO655452 KJH655452:KJK655452 KTD655452:KTG655452 LCZ655452:LDC655452 LMV655452:LMY655452 LWR655452:LWU655452 MGN655452:MGQ655452 MQJ655452:MQM655452 NAF655452:NAI655452 NKB655452:NKE655452 NTX655452:NUA655452 ODT655452:ODW655452 ONP655452:ONS655452 OXL655452:OXO655452 PHH655452:PHK655452 PRD655452:PRG655452 QAZ655452:QBC655452 QKV655452:QKY655452 QUR655452:QUU655452 REN655452:REQ655452 ROJ655452:ROM655452 RYF655452:RYI655452 SIB655452:SIE655452 SRX655452:SSA655452 TBT655452:TBW655452 TLP655452:TLS655452 TVL655452:TVO655452 UFH655452:UFK655452 UPD655452:UPG655452 UYZ655452:UZC655452 VIV655452:VIY655452 VSR655452:VSU655452 WCN655452:WCQ655452 WMJ655452:WMM655452 WWF655452:WWI655452 X720988:AA720988 JT720988:JW720988 TP720988:TS720988 ADL720988:ADO720988 ANH720988:ANK720988 AXD720988:AXG720988 BGZ720988:BHC720988 BQV720988:BQY720988 CAR720988:CAU720988 CKN720988:CKQ720988 CUJ720988:CUM720988 DEF720988:DEI720988 DOB720988:DOE720988 DXX720988:DYA720988 EHT720988:EHW720988 ERP720988:ERS720988 FBL720988:FBO720988 FLH720988:FLK720988 FVD720988:FVG720988 GEZ720988:GFC720988 GOV720988:GOY720988 GYR720988:GYU720988 HIN720988:HIQ720988 HSJ720988:HSM720988 ICF720988:ICI720988 IMB720988:IME720988 IVX720988:IWA720988 JFT720988:JFW720988 JPP720988:JPS720988 JZL720988:JZO720988 KJH720988:KJK720988 KTD720988:KTG720988 LCZ720988:LDC720988 LMV720988:LMY720988 LWR720988:LWU720988 MGN720988:MGQ720988 MQJ720988:MQM720988 NAF720988:NAI720988 NKB720988:NKE720988 NTX720988:NUA720988 ODT720988:ODW720988 ONP720988:ONS720988 OXL720988:OXO720988 PHH720988:PHK720988 PRD720988:PRG720988 QAZ720988:QBC720988 QKV720988:QKY720988 QUR720988:QUU720988 REN720988:REQ720988 ROJ720988:ROM720988 RYF720988:RYI720988 SIB720988:SIE720988 SRX720988:SSA720988 TBT720988:TBW720988 TLP720988:TLS720988 TVL720988:TVO720988 UFH720988:UFK720988 UPD720988:UPG720988 UYZ720988:UZC720988 VIV720988:VIY720988 VSR720988:VSU720988 WCN720988:WCQ720988 WMJ720988:WMM720988 WWF720988:WWI720988 X786524:AA786524 JT786524:JW786524 TP786524:TS786524 ADL786524:ADO786524 ANH786524:ANK786524 AXD786524:AXG786524 BGZ786524:BHC786524 BQV786524:BQY786524 CAR786524:CAU786524 CKN786524:CKQ786524 CUJ786524:CUM786524 DEF786524:DEI786524 DOB786524:DOE786524 DXX786524:DYA786524 EHT786524:EHW786524 ERP786524:ERS786524 FBL786524:FBO786524 FLH786524:FLK786524 FVD786524:FVG786524 GEZ786524:GFC786524 GOV786524:GOY786524 GYR786524:GYU786524 HIN786524:HIQ786524 HSJ786524:HSM786524 ICF786524:ICI786524 IMB786524:IME786524 IVX786524:IWA786524 JFT786524:JFW786524 JPP786524:JPS786524 JZL786524:JZO786524 KJH786524:KJK786524 KTD786524:KTG786524 LCZ786524:LDC786524 LMV786524:LMY786524 LWR786524:LWU786524 MGN786524:MGQ786524 MQJ786524:MQM786524 NAF786524:NAI786524 NKB786524:NKE786524 NTX786524:NUA786524 ODT786524:ODW786524 ONP786524:ONS786524 OXL786524:OXO786524 PHH786524:PHK786524 PRD786524:PRG786524 QAZ786524:QBC786524 QKV786524:QKY786524 QUR786524:QUU786524 REN786524:REQ786524 ROJ786524:ROM786524 RYF786524:RYI786524 SIB786524:SIE786524 SRX786524:SSA786524 TBT786524:TBW786524 TLP786524:TLS786524 TVL786524:TVO786524 UFH786524:UFK786524 UPD786524:UPG786524 UYZ786524:UZC786524 VIV786524:VIY786524 VSR786524:VSU786524 WCN786524:WCQ786524 WMJ786524:WMM786524 WWF786524:WWI786524 X852060:AA852060 JT852060:JW852060 TP852060:TS852060 ADL852060:ADO852060 ANH852060:ANK852060 AXD852060:AXG852060 BGZ852060:BHC852060 BQV852060:BQY852060 CAR852060:CAU852060 CKN852060:CKQ852060 CUJ852060:CUM852060 DEF852060:DEI852060 DOB852060:DOE852060 DXX852060:DYA852060 EHT852060:EHW852060 ERP852060:ERS852060 FBL852060:FBO852060 FLH852060:FLK852060 FVD852060:FVG852060 GEZ852060:GFC852060 GOV852060:GOY852060 GYR852060:GYU852060 HIN852060:HIQ852060 HSJ852060:HSM852060 ICF852060:ICI852060 IMB852060:IME852060 IVX852060:IWA852060 JFT852060:JFW852060 JPP852060:JPS852060 JZL852060:JZO852060 KJH852060:KJK852060 KTD852060:KTG852060 LCZ852060:LDC852060 LMV852060:LMY852060 LWR852060:LWU852060 MGN852060:MGQ852060 MQJ852060:MQM852060 NAF852060:NAI852060 NKB852060:NKE852060 NTX852060:NUA852060 ODT852060:ODW852060 ONP852060:ONS852060 OXL852060:OXO852060 PHH852060:PHK852060 PRD852060:PRG852060 QAZ852060:QBC852060 QKV852060:QKY852060 QUR852060:QUU852060 REN852060:REQ852060 ROJ852060:ROM852060 RYF852060:RYI852060 SIB852060:SIE852060 SRX852060:SSA852060 TBT852060:TBW852060 TLP852060:TLS852060 TVL852060:TVO852060 UFH852060:UFK852060 UPD852060:UPG852060 UYZ852060:UZC852060 VIV852060:VIY852060 VSR852060:VSU852060 WCN852060:WCQ852060 WMJ852060:WMM852060 WWF852060:WWI852060 X917596:AA917596 JT917596:JW917596 TP917596:TS917596 ADL917596:ADO917596 ANH917596:ANK917596 AXD917596:AXG917596 BGZ917596:BHC917596 BQV917596:BQY917596 CAR917596:CAU917596 CKN917596:CKQ917596 CUJ917596:CUM917596 DEF917596:DEI917596 DOB917596:DOE917596 DXX917596:DYA917596 EHT917596:EHW917596 ERP917596:ERS917596 FBL917596:FBO917596 FLH917596:FLK917596 FVD917596:FVG917596 GEZ917596:GFC917596 GOV917596:GOY917596 GYR917596:GYU917596 HIN917596:HIQ917596 HSJ917596:HSM917596 ICF917596:ICI917596 IMB917596:IME917596 IVX917596:IWA917596 JFT917596:JFW917596 JPP917596:JPS917596 JZL917596:JZO917596 KJH917596:KJK917596 KTD917596:KTG917596 LCZ917596:LDC917596 LMV917596:LMY917596 LWR917596:LWU917596 MGN917596:MGQ917596 MQJ917596:MQM917596 NAF917596:NAI917596 NKB917596:NKE917596 NTX917596:NUA917596 ODT917596:ODW917596 ONP917596:ONS917596 OXL917596:OXO917596 PHH917596:PHK917596 PRD917596:PRG917596 QAZ917596:QBC917596 QKV917596:QKY917596 QUR917596:QUU917596 REN917596:REQ917596 ROJ917596:ROM917596 RYF917596:RYI917596 SIB917596:SIE917596 SRX917596:SSA917596 TBT917596:TBW917596 TLP917596:TLS917596 TVL917596:TVO917596 UFH917596:UFK917596 UPD917596:UPG917596 UYZ917596:UZC917596 VIV917596:VIY917596 VSR917596:VSU917596 WCN917596:WCQ917596 WMJ917596:WMM917596 WWF917596:WWI917596 X983132:AA983132 JT983132:JW983132 TP983132:TS983132 ADL983132:ADO983132 ANH983132:ANK983132 AXD983132:AXG983132 BGZ983132:BHC983132 BQV983132:BQY983132 CAR983132:CAU983132 CKN983132:CKQ983132 CUJ983132:CUM983132 DEF983132:DEI983132 DOB983132:DOE983132 DXX983132:DYA983132 EHT983132:EHW983132 ERP983132:ERS983132 FBL983132:FBO983132 FLH983132:FLK983132 FVD983132:FVG983132 GEZ983132:GFC983132 GOV983132:GOY983132 GYR983132:GYU983132 HIN983132:HIQ983132 HSJ983132:HSM983132 ICF983132:ICI983132 IMB983132:IME983132 IVX983132:IWA983132 JFT983132:JFW983132 JPP983132:JPS983132 JZL983132:JZO983132 KJH983132:KJK983132 KTD983132:KTG983132 LCZ983132:LDC983132 LMV983132:LMY983132 LWR983132:LWU983132 MGN983132:MGQ983132 MQJ983132:MQM983132 NAF983132:NAI983132 NKB983132:NKE983132 NTX983132:NUA983132 ODT983132:ODW983132 ONP983132:ONS983132 OXL983132:OXO983132 PHH983132:PHK983132 PRD983132:PRG983132 QAZ983132:QBC983132 QKV983132:QKY983132 QUR983132:QUU983132 REN983132:REQ983132 ROJ983132:ROM983132 RYF983132:RYI983132 SIB983132:SIE983132 SRX983132:SSA983132 TBT983132:TBW983132 TLP983132:TLS983132 TVL983132:TVO983132 UFH983132:UFK983132 UPD983132:UPG983132 UYZ983132:UZC983132 VIV983132:VIY983132 VSR983132:VSU983132 WCN983132:WCQ983132 WMJ983132:WMM983132 WWF983132:WWI983132 X983124:AA983124 JT983124:JW983124 TP983124:TS983124 ADL983124:ADO983124 ANH983124:ANK983124 AXD983124:AXG983124 BGZ983124:BHC983124 BQV983124:BQY983124 CAR983124:CAU983124 CKN983124:CKQ983124 CUJ983124:CUM983124 DEF983124:DEI983124 DOB983124:DOE983124 DXX983124:DYA983124 EHT983124:EHW983124 ERP983124:ERS983124 FBL983124:FBO983124 FLH983124:FLK983124 FVD983124:FVG983124 GEZ983124:GFC983124 GOV983124:GOY983124 GYR983124:GYU983124 HIN983124:HIQ983124 HSJ983124:HSM983124 ICF983124:ICI983124 IMB983124:IME983124 IVX983124:IWA983124 JFT983124:JFW983124 JPP983124:JPS983124 JZL983124:JZO983124 KJH983124:KJK983124 KTD983124:KTG983124 LCZ983124:LDC983124 LMV983124:LMY983124 LWR983124:LWU983124 MGN983124:MGQ983124 MQJ983124:MQM983124 NAF983124:NAI983124 NKB983124:NKE983124 NTX983124:NUA983124 ODT983124:ODW983124 ONP983124:ONS983124 OXL983124:OXO983124 PHH983124:PHK983124 PRD983124:PRG983124 QAZ983124:QBC983124 QKV983124:QKY983124 QUR983124:QUU983124 REN983124:REQ983124 ROJ983124:ROM983124 RYF983124:RYI983124 SIB983124:SIE983124 SRX983124:SSA983124 TBT983124:TBW983124 TLP983124:TLS983124 TVL983124:TVO983124 UFH983124:UFK983124 UPD983124:UPG983124 UYZ983124:UZC983124 VIV983124:VIY983124 VSR983124:VSU983124 WCN983124:WCQ983124 WMJ983124:WMM983124 WWF983124:WWI983124 X65620:AA65620 JT65620:JW65620 TP65620:TS65620 ADL65620:ADO65620 ANH65620:ANK65620 AXD65620:AXG65620 BGZ65620:BHC65620 BQV65620:BQY65620 CAR65620:CAU65620 CKN65620:CKQ65620 CUJ65620:CUM65620 DEF65620:DEI65620 DOB65620:DOE65620 DXX65620:DYA65620 EHT65620:EHW65620 ERP65620:ERS65620 FBL65620:FBO65620 FLH65620:FLK65620 FVD65620:FVG65620 GEZ65620:GFC65620 GOV65620:GOY65620 GYR65620:GYU65620 HIN65620:HIQ65620 HSJ65620:HSM65620 ICF65620:ICI65620 IMB65620:IME65620 IVX65620:IWA65620 JFT65620:JFW65620 JPP65620:JPS65620 JZL65620:JZO65620 KJH65620:KJK65620 KTD65620:KTG65620 LCZ65620:LDC65620 LMV65620:LMY65620 LWR65620:LWU65620 MGN65620:MGQ65620 MQJ65620:MQM65620 NAF65620:NAI65620 NKB65620:NKE65620 NTX65620:NUA65620 ODT65620:ODW65620 ONP65620:ONS65620 OXL65620:OXO65620 PHH65620:PHK65620 PRD65620:PRG65620 QAZ65620:QBC65620 QKV65620:QKY65620 QUR65620:QUU65620 REN65620:REQ65620 ROJ65620:ROM65620 RYF65620:RYI65620 SIB65620:SIE65620 SRX65620:SSA65620 TBT65620:TBW65620 TLP65620:TLS65620 TVL65620:TVO65620 UFH65620:UFK65620 UPD65620:UPG65620 UYZ65620:UZC65620 VIV65620:VIY65620 VSR65620:VSU65620 WCN65620:WCQ65620 WMJ65620:WMM65620 WWF65620:WWI65620 X131156:AA131156 JT131156:JW131156 TP131156:TS131156 ADL131156:ADO131156 ANH131156:ANK131156 AXD131156:AXG131156 BGZ131156:BHC131156 BQV131156:BQY131156 CAR131156:CAU131156 CKN131156:CKQ131156 CUJ131156:CUM131156 DEF131156:DEI131156 DOB131156:DOE131156 DXX131156:DYA131156 EHT131156:EHW131156 ERP131156:ERS131156 FBL131156:FBO131156 FLH131156:FLK131156 FVD131156:FVG131156 GEZ131156:GFC131156 GOV131156:GOY131156 GYR131156:GYU131156 HIN131156:HIQ131156 HSJ131156:HSM131156 ICF131156:ICI131156 IMB131156:IME131156 IVX131156:IWA131156 JFT131156:JFW131156 JPP131156:JPS131156 JZL131156:JZO131156 KJH131156:KJK131156 KTD131156:KTG131156 LCZ131156:LDC131156 LMV131156:LMY131156 LWR131156:LWU131156 MGN131156:MGQ131156 MQJ131156:MQM131156 NAF131156:NAI131156 NKB131156:NKE131156 NTX131156:NUA131156 ODT131156:ODW131156 ONP131156:ONS131156 OXL131156:OXO131156 PHH131156:PHK131156 PRD131156:PRG131156 QAZ131156:QBC131156 QKV131156:QKY131156 QUR131156:QUU131156 REN131156:REQ131156 ROJ131156:ROM131156 RYF131156:RYI131156 SIB131156:SIE131156 SRX131156:SSA131156 TBT131156:TBW131156 TLP131156:TLS131156 TVL131156:TVO131156 UFH131156:UFK131156 UPD131156:UPG131156 UYZ131156:UZC131156 VIV131156:VIY131156 VSR131156:VSU131156 WCN131156:WCQ131156 WMJ131156:WMM131156 WWF131156:WWI131156 X196692:AA196692 JT196692:JW196692 TP196692:TS196692 ADL196692:ADO196692 ANH196692:ANK196692 AXD196692:AXG196692 BGZ196692:BHC196692 BQV196692:BQY196692 CAR196692:CAU196692 CKN196692:CKQ196692 CUJ196692:CUM196692 DEF196692:DEI196692 DOB196692:DOE196692 DXX196692:DYA196692 EHT196692:EHW196692 ERP196692:ERS196692 FBL196692:FBO196692 FLH196692:FLK196692 FVD196692:FVG196692 GEZ196692:GFC196692 GOV196692:GOY196692 GYR196692:GYU196692 HIN196692:HIQ196692 HSJ196692:HSM196692 ICF196692:ICI196692 IMB196692:IME196692 IVX196692:IWA196692 JFT196692:JFW196692 JPP196692:JPS196692 JZL196692:JZO196692 KJH196692:KJK196692 KTD196692:KTG196692 LCZ196692:LDC196692 LMV196692:LMY196692 LWR196692:LWU196692 MGN196692:MGQ196692 MQJ196692:MQM196692 NAF196692:NAI196692 NKB196692:NKE196692 NTX196692:NUA196692 ODT196692:ODW196692 ONP196692:ONS196692 OXL196692:OXO196692 PHH196692:PHK196692 PRD196692:PRG196692 QAZ196692:QBC196692 QKV196692:QKY196692 QUR196692:QUU196692 REN196692:REQ196692 ROJ196692:ROM196692 RYF196692:RYI196692 SIB196692:SIE196692 SRX196692:SSA196692 TBT196692:TBW196692 TLP196692:TLS196692 TVL196692:TVO196692 UFH196692:UFK196692 UPD196692:UPG196692 UYZ196692:UZC196692 VIV196692:VIY196692 VSR196692:VSU196692 WCN196692:WCQ196692 WMJ196692:WMM196692 WWF196692:WWI196692 X262228:AA262228 JT262228:JW262228 TP262228:TS262228 ADL262228:ADO262228 ANH262228:ANK262228 AXD262228:AXG262228 BGZ262228:BHC262228 BQV262228:BQY262228 CAR262228:CAU262228 CKN262228:CKQ262228 CUJ262228:CUM262228 DEF262228:DEI262228 DOB262228:DOE262228 DXX262228:DYA262228 EHT262228:EHW262228 ERP262228:ERS262228 FBL262228:FBO262228 FLH262228:FLK262228 FVD262228:FVG262228 GEZ262228:GFC262228 GOV262228:GOY262228 GYR262228:GYU262228 HIN262228:HIQ262228 HSJ262228:HSM262228 ICF262228:ICI262228 IMB262228:IME262228 IVX262228:IWA262228 JFT262228:JFW262228 JPP262228:JPS262228 JZL262228:JZO262228 KJH262228:KJK262228 KTD262228:KTG262228 LCZ262228:LDC262228 LMV262228:LMY262228 LWR262228:LWU262228 MGN262228:MGQ262228 MQJ262228:MQM262228 NAF262228:NAI262228 NKB262228:NKE262228 NTX262228:NUA262228 ODT262228:ODW262228 ONP262228:ONS262228 OXL262228:OXO262228 PHH262228:PHK262228 PRD262228:PRG262228 QAZ262228:QBC262228 QKV262228:QKY262228 QUR262228:QUU262228 REN262228:REQ262228 ROJ262228:ROM262228 RYF262228:RYI262228 SIB262228:SIE262228 SRX262228:SSA262228 TBT262228:TBW262228 TLP262228:TLS262228 TVL262228:TVO262228 UFH262228:UFK262228 UPD262228:UPG262228 UYZ262228:UZC262228 VIV262228:VIY262228 VSR262228:VSU262228 WCN262228:WCQ262228 WMJ262228:WMM262228 WWF262228:WWI262228 X327764:AA327764 JT327764:JW327764 TP327764:TS327764 ADL327764:ADO327764 ANH327764:ANK327764 AXD327764:AXG327764 BGZ327764:BHC327764 BQV327764:BQY327764 CAR327764:CAU327764 CKN327764:CKQ327764 CUJ327764:CUM327764 DEF327764:DEI327764 DOB327764:DOE327764 DXX327764:DYA327764 EHT327764:EHW327764 ERP327764:ERS327764 FBL327764:FBO327764 FLH327764:FLK327764 FVD327764:FVG327764 GEZ327764:GFC327764 GOV327764:GOY327764 GYR327764:GYU327764 HIN327764:HIQ327764 HSJ327764:HSM327764 ICF327764:ICI327764 IMB327764:IME327764 IVX327764:IWA327764 JFT327764:JFW327764 JPP327764:JPS327764 JZL327764:JZO327764 KJH327764:KJK327764 KTD327764:KTG327764 LCZ327764:LDC327764 LMV327764:LMY327764 LWR327764:LWU327764 MGN327764:MGQ327764 MQJ327764:MQM327764 NAF327764:NAI327764 NKB327764:NKE327764 NTX327764:NUA327764 ODT327764:ODW327764 ONP327764:ONS327764 OXL327764:OXO327764 PHH327764:PHK327764 PRD327764:PRG327764 QAZ327764:QBC327764 QKV327764:QKY327764 QUR327764:QUU327764 REN327764:REQ327764 ROJ327764:ROM327764 RYF327764:RYI327764 SIB327764:SIE327764 SRX327764:SSA327764 TBT327764:TBW327764 TLP327764:TLS327764 TVL327764:TVO327764 UFH327764:UFK327764 UPD327764:UPG327764 UYZ327764:UZC327764 VIV327764:VIY327764 VSR327764:VSU327764 WCN327764:WCQ327764 WMJ327764:WMM327764 WWF327764:WWI327764 X393300:AA393300 JT393300:JW393300 TP393300:TS393300 ADL393300:ADO393300 ANH393300:ANK393300 AXD393300:AXG393300 BGZ393300:BHC393300 BQV393300:BQY393300 CAR393300:CAU393300 CKN393300:CKQ393300 CUJ393300:CUM393300 DEF393300:DEI393300 DOB393300:DOE393300 DXX393300:DYA393300 EHT393300:EHW393300 ERP393300:ERS393300 FBL393300:FBO393300 FLH393300:FLK393300 FVD393300:FVG393300 GEZ393300:GFC393300 GOV393300:GOY393300 GYR393300:GYU393300 HIN393300:HIQ393300 HSJ393300:HSM393300 ICF393300:ICI393300 IMB393300:IME393300 IVX393300:IWA393300 JFT393300:JFW393300 JPP393300:JPS393300 JZL393300:JZO393300 KJH393300:KJK393300 KTD393300:KTG393300 LCZ393300:LDC393300 LMV393300:LMY393300 LWR393300:LWU393300 MGN393300:MGQ393300 MQJ393300:MQM393300 NAF393300:NAI393300 NKB393300:NKE393300 NTX393300:NUA393300 ODT393300:ODW393300 ONP393300:ONS393300 OXL393300:OXO393300 PHH393300:PHK393300 PRD393300:PRG393300 QAZ393300:QBC393300 QKV393300:QKY393300 QUR393300:QUU393300 REN393300:REQ393300 ROJ393300:ROM393300 RYF393300:RYI393300 SIB393300:SIE393300 SRX393300:SSA393300 TBT393300:TBW393300 TLP393300:TLS393300 TVL393300:TVO393300 UFH393300:UFK393300 UPD393300:UPG393300 UYZ393300:UZC393300 VIV393300:VIY393300 VSR393300:VSU393300 WCN393300:WCQ393300 WMJ393300:WMM393300 WWF393300:WWI393300 X458836:AA458836 JT458836:JW458836 TP458836:TS458836 ADL458836:ADO458836 ANH458836:ANK458836 AXD458836:AXG458836 BGZ458836:BHC458836 BQV458836:BQY458836 CAR458836:CAU458836 CKN458836:CKQ458836 CUJ458836:CUM458836 DEF458836:DEI458836 DOB458836:DOE458836 DXX458836:DYA458836 EHT458836:EHW458836 ERP458836:ERS458836 FBL458836:FBO458836 FLH458836:FLK458836 FVD458836:FVG458836 GEZ458836:GFC458836 GOV458836:GOY458836 GYR458836:GYU458836 HIN458836:HIQ458836 HSJ458836:HSM458836 ICF458836:ICI458836 IMB458836:IME458836 IVX458836:IWA458836 JFT458836:JFW458836 JPP458836:JPS458836 JZL458836:JZO458836 KJH458836:KJK458836 KTD458836:KTG458836 LCZ458836:LDC458836 LMV458836:LMY458836 LWR458836:LWU458836 MGN458836:MGQ458836 MQJ458836:MQM458836 NAF458836:NAI458836 NKB458836:NKE458836 NTX458836:NUA458836 ODT458836:ODW458836 ONP458836:ONS458836 OXL458836:OXO458836 PHH458836:PHK458836 PRD458836:PRG458836 QAZ458836:QBC458836 QKV458836:QKY458836 QUR458836:QUU458836 REN458836:REQ458836 ROJ458836:ROM458836 RYF458836:RYI458836 SIB458836:SIE458836 SRX458836:SSA458836 TBT458836:TBW458836 TLP458836:TLS458836 TVL458836:TVO458836 UFH458836:UFK458836 UPD458836:UPG458836 UYZ458836:UZC458836 VIV458836:VIY458836 VSR458836:VSU458836 WCN458836:WCQ458836 WMJ458836:WMM458836 WWF458836:WWI458836 X524372:AA524372 JT524372:JW524372 TP524372:TS524372 ADL524372:ADO524372 ANH524372:ANK524372 AXD524372:AXG524372 BGZ524372:BHC524372 BQV524372:BQY524372 CAR524372:CAU524372 CKN524372:CKQ524372 CUJ524372:CUM524372 DEF524372:DEI524372 DOB524372:DOE524372 DXX524372:DYA524372 EHT524372:EHW524372 ERP524372:ERS524372 FBL524372:FBO524372 FLH524372:FLK524372 FVD524372:FVG524372 GEZ524372:GFC524372 GOV524372:GOY524372 GYR524372:GYU524372 HIN524372:HIQ524372 HSJ524372:HSM524372 ICF524372:ICI524372 IMB524372:IME524372 IVX524372:IWA524372 JFT524372:JFW524372 JPP524372:JPS524372 JZL524372:JZO524372 KJH524372:KJK524372 KTD524372:KTG524372 LCZ524372:LDC524372 LMV524372:LMY524372 LWR524372:LWU524372 MGN524372:MGQ524372 MQJ524372:MQM524372 NAF524372:NAI524372 NKB524372:NKE524372 NTX524372:NUA524372 ODT524372:ODW524372 ONP524372:ONS524372 OXL524372:OXO524372 PHH524372:PHK524372 PRD524372:PRG524372 QAZ524372:QBC524372 QKV524372:QKY524372 QUR524372:QUU524372 REN524372:REQ524372 ROJ524372:ROM524372 RYF524372:RYI524372 SIB524372:SIE524372 SRX524372:SSA524372 TBT524372:TBW524372 TLP524372:TLS524372 TVL524372:TVO524372 UFH524372:UFK524372 UPD524372:UPG524372 UYZ524372:UZC524372 VIV524372:VIY524372 VSR524372:VSU524372 WCN524372:WCQ524372 WMJ524372:WMM524372 WWF524372:WWI524372 X589908:AA589908 JT589908:JW589908 TP589908:TS589908 ADL589908:ADO589908 ANH589908:ANK589908 AXD589908:AXG589908 BGZ589908:BHC589908 BQV589908:BQY589908 CAR589908:CAU589908 CKN589908:CKQ589908 CUJ589908:CUM589908 DEF589908:DEI589908 DOB589908:DOE589908 DXX589908:DYA589908 EHT589908:EHW589908 ERP589908:ERS589908 FBL589908:FBO589908 FLH589908:FLK589908 FVD589908:FVG589908 GEZ589908:GFC589908 GOV589908:GOY589908 GYR589908:GYU589908 HIN589908:HIQ589908 HSJ589908:HSM589908 ICF589908:ICI589908 IMB589908:IME589908 IVX589908:IWA589908 JFT589908:JFW589908 JPP589908:JPS589908 JZL589908:JZO589908 KJH589908:KJK589908 KTD589908:KTG589908 LCZ589908:LDC589908 LMV589908:LMY589908 LWR589908:LWU589908 MGN589908:MGQ589908 MQJ589908:MQM589908 NAF589908:NAI589908 NKB589908:NKE589908 NTX589908:NUA589908 ODT589908:ODW589908 ONP589908:ONS589908 OXL589908:OXO589908 PHH589908:PHK589908 PRD589908:PRG589908 QAZ589908:QBC589908 QKV589908:QKY589908 QUR589908:QUU589908 REN589908:REQ589908 ROJ589908:ROM589908 RYF589908:RYI589908 SIB589908:SIE589908 SRX589908:SSA589908 TBT589908:TBW589908 TLP589908:TLS589908 TVL589908:TVO589908 UFH589908:UFK589908 UPD589908:UPG589908 UYZ589908:UZC589908 VIV589908:VIY589908 VSR589908:VSU589908 WCN589908:WCQ589908 WMJ589908:WMM589908 WWF589908:WWI589908 X655444:AA655444 JT655444:JW655444 TP655444:TS655444 ADL655444:ADO655444 ANH655444:ANK655444 AXD655444:AXG655444 BGZ655444:BHC655444 BQV655444:BQY655444 CAR655444:CAU655444 CKN655444:CKQ655444 CUJ655444:CUM655444 DEF655444:DEI655444 DOB655444:DOE655444 DXX655444:DYA655444 EHT655444:EHW655444 ERP655444:ERS655444 FBL655444:FBO655444 FLH655444:FLK655444 FVD655444:FVG655444 GEZ655444:GFC655444 GOV655444:GOY655444 GYR655444:GYU655444 HIN655444:HIQ655444 HSJ655444:HSM655444 ICF655444:ICI655444 IMB655444:IME655444 IVX655444:IWA655444 JFT655444:JFW655444 JPP655444:JPS655444 JZL655444:JZO655444 KJH655444:KJK655444 KTD655444:KTG655444 LCZ655444:LDC655444 LMV655444:LMY655444 LWR655444:LWU655444 MGN655444:MGQ655444 MQJ655444:MQM655444 NAF655444:NAI655444 NKB655444:NKE655444 NTX655444:NUA655444 ODT655444:ODW655444 ONP655444:ONS655444 OXL655444:OXO655444 PHH655444:PHK655444 PRD655444:PRG655444 QAZ655444:QBC655444 QKV655444:QKY655444 QUR655444:QUU655444 REN655444:REQ655444 ROJ655444:ROM655444 RYF655444:RYI655444 SIB655444:SIE655444 SRX655444:SSA655444 TBT655444:TBW655444 TLP655444:TLS655444 TVL655444:TVO655444 UFH655444:UFK655444 UPD655444:UPG655444 UYZ655444:UZC655444 VIV655444:VIY655444 VSR655444:VSU655444 WCN655444:WCQ655444 WMJ655444:WMM655444 WWF655444:WWI655444 X720980:AA720980 JT720980:JW720980 TP720980:TS720980 ADL720980:ADO720980 ANH720980:ANK720980 AXD720980:AXG720980 BGZ720980:BHC720980 BQV720980:BQY720980 CAR720980:CAU720980 CKN720980:CKQ720980 CUJ720980:CUM720980 DEF720980:DEI720980 DOB720980:DOE720980 DXX720980:DYA720980 EHT720980:EHW720980 ERP720980:ERS720980 FBL720980:FBO720980 FLH720980:FLK720980 FVD720980:FVG720980 GEZ720980:GFC720980 GOV720980:GOY720980 GYR720980:GYU720980 HIN720980:HIQ720980 HSJ720980:HSM720980 ICF720980:ICI720980 IMB720980:IME720980 IVX720980:IWA720980 JFT720980:JFW720980 JPP720980:JPS720980 JZL720980:JZO720980 KJH720980:KJK720980 KTD720980:KTG720980 LCZ720980:LDC720980 LMV720980:LMY720980 LWR720980:LWU720980 MGN720980:MGQ720980 MQJ720980:MQM720980 NAF720980:NAI720980 NKB720980:NKE720980 NTX720980:NUA720980 ODT720980:ODW720980 ONP720980:ONS720980 OXL720980:OXO720980 PHH720980:PHK720980 PRD720980:PRG720980 QAZ720980:QBC720980 QKV720980:QKY720980 QUR720980:QUU720980 REN720980:REQ720980 ROJ720980:ROM720980 RYF720980:RYI720980 SIB720980:SIE720980 SRX720980:SSA720980 TBT720980:TBW720980 TLP720980:TLS720980 TVL720980:TVO720980 UFH720980:UFK720980 UPD720980:UPG720980 UYZ720980:UZC720980 VIV720980:VIY720980 VSR720980:VSU720980 WCN720980:WCQ720980 WMJ720980:WMM720980 WWF720980:WWI720980 X786516:AA786516 JT786516:JW786516 TP786516:TS786516 ADL786516:ADO786516 ANH786516:ANK786516 AXD786516:AXG786516 BGZ786516:BHC786516 BQV786516:BQY786516 CAR786516:CAU786516 CKN786516:CKQ786516 CUJ786516:CUM786516 DEF786516:DEI786516 DOB786516:DOE786516 DXX786516:DYA786516 EHT786516:EHW786516 ERP786516:ERS786516 FBL786516:FBO786516 FLH786516:FLK786516 FVD786516:FVG786516 GEZ786516:GFC786516 GOV786516:GOY786516 GYR786516:GYU786516 HIN786516:HIQ786516 HSJ786516:HSM786516 ICF786516:ICI786516 IMB786516:IME786516 IVX786516:IWA786516 JFT786516:JFW786516 JPP786516:JPS786516 JZL786516:JZO786516 KJH786516:KJK786516 KTD786516:KTG786516 LCZ786516:LDC786516 LMV786516:LMY786516 LWR786516:LWU786516 MGN786516:MGQ786516 MQJ786516:MQM786516 NAF786516:NAI786516 NKB786516:NKE786516 NTX786516:NUA786516 ODT786516:ODW786516 ONP786516:ONS786516 OXL786516:OXO786516 PHH786516:PHK786516 PRD786516:PRG786516 QAZ786516:QBC786516 QKV786516:QKY786516 QUR786516:QUU786516 REN786516:REQ786516 ROJ786516:ROM786516 RYF786516:RYI786516 SIB786516:SIE786516 SRX786516:SSA786516 TBT786516:TBW786516 TLP786516:TLS786516 TVL786516:TVO786516 UFH786516:UFK786516 UPD786516:UPG786516 UYZ786516:UZC786516 VIV786516:VIY786516 VSR786516:VSU786516 WCN786516:WCQ786516 WMJ786516:WMM786516 WWF786516:WWI786516 X852052:AA852052 JT852052:JW852052 TP852052:TS852052 ADL852052:ADO852052 ANH852052:ANK852052 AXD852052:AXG852052 BGZ852052:BHC852052 BQV852052:BQY852052 CAR852052:CAU852052 CKN852052:CKQ852052 CUJ852052:CUM852052 DEF852052:DEI852052 DOB852052:DOE852052 DXX852052:DYA852052 EHT852052:EHW852052 ERP852052:ERS852052 FBL852052:FBO852052 FLH852052:FLK852052 FVD852052:FVG852052 GEZ852052:GFC852052 GOV852052:GOY852052 GYR852052:GYU852052 HIN852052:HIQ852052 HSJ852052:HSM852052 ICF852052:ICI852052 IMB852052:IME852052 IVX852052:IWA852052 JFT852052:JFW852052 JPP852052:JPS852052 JZL852052:JZO852052 KJH852052:KJK852052 KTD852052:KTG852052 LCZ852052:LDC852052 LMV852052:LMY852052 LWR852052:LWU852052 MGN852052:MGQ852052 MQJ852052:MQM852052 NAF852052:NAI852052 NKB852052:NKE852052 NTX852052:NUA852052 ODT852052:ODW852052 ONP852052:ONS852052 OXL852052:OXO852052 PHH852052:PHK852052 PRD852052:PRG852052 QAZ852052:QBC852052 QKV852052:QKY852052 QUR852052:QUU852052 REN852052:REQ852052 ROJ852052:ROM852052 RYF852052:RYI852052 SIB852052:SIE852052 SRX852052:SSA852052 TBT852052:TBW852052 TLP852052:TLS852052 TVL852052:TVO852052 UFH852052:UFK852052 UPD852052:UPG852052 UYZ852052:UZC852052 VIV852052:VIY852052 VSR852052:VSU852052 WCN852052:WCQ852052 WMJ852052:WMM852052 WWF852052:WWI852052 JT60:JW60 TP60:TS60 ADL60:ADO60 ANH60:ANK60 AXD60:AXG60 BGZ60:BHC60 BQV60:BQY60 CAR60:CAU60 CKN60:CKQ60 CUJ60:CUM60 DEF60:DEI60 DOB60:DOE60 DXX60:DYA60 EHT60:EHW60 ERP60:ERS60 FBL60:FBO60 FLH60:FLK60 FVD60:FVG60 GEZ60:GFC60 GOV60:GOY60 GYR60:GYU60 HIN60:HIQ60 HSJ60:HSM60 ICF60:ICI60 IMB60:IME60 IVX60:IWA60 JFT60:JFW60 JPP60:JPS60 JZL60:JZO60 KJH60:KJK60 KTD60:KTG60 LCZ60:LDC60 LMV60:LMY60 LWR60:LWU60 MGN60:MGQ60 MQJ60:MQM60 NAF60:NAI60 NKB60:NKE60 NTX60:NUA60 ODT60:ODW60 ONP60:ONS60 OXL60:OXO60 PHH60:PHK60 PRD60:PRG60 QAZ60:QBC60 QKV60:QKY60 QUR60:QUU60 REN60:REQ60 ROJ60:ROM60 RYF60:RYI60 SIB60:SIE60 SRX60:SSA60 TBT60:TBW60 TLP60:TLS60 TVL60:TVO60 UFH60:UFK60 UPD60:UPG60 UYZ60:UZC60 VIV60:VIY60 VSR60:VSU60 WCN60:WCQ60 WMJ60:WMM60 WWF60:WWI60 X85:AA85 JT96:JW96 TP96:TS96 ADL96:ADO96 ANH96:ANK96 AXD96:AXG96 BGZ96:BHC96 BQV96:BQY96 CAR96:CAU96 CKN96:CKQ96 CUJ96:CUM96 DEF96:DEI96 DOB96:DOE96 DXX96:DYA96 EHT96:EHW96 ERP96:ERS96 FBL96:FBO96 FLH96:FLK96 FVD96:FVG96 GEZ96:GFC96 GOV96:GOY96 GYR96:GYU96 HIN96:HIQ96 HSJ96:HSM96 ICF96:ICI96 IMB96:IME96 IVX96:IWA96 JFT96:JFW96 JPP96:JPS96 JZL96:JZO96 KJH96:KJK96 KTD96:KTG96 LCZ96:LDC96 LMV96:LMY96 LWR96:LWU96 MGN96:MGQ96 MQJ96:MQM96 NAF96:NAI96 NKB96:NKE96 NTX96:NUA96 ODT96:ODW96 ONP96:ONS96 OXL96:OXO96 PHH96:PHK96 PRD96:PRG96 QAZ96:QBC96 QKV96:QKY96 QUR96:QUU96 REN96:REQ96 ROJ96:ROM96 RYF96:RYI96 SIB96:SIE96 SRX96:SSA96 TBT96:TBW96 TLP96:TLS96 TVL96:TVO96 UFH96:UFK96 UPD96:UPG96 UYZ96:UZC96 VIV96:VIY96 VSR96:VSU96 WCN96:WCQ96 WMJ96:WMM96 WWF96:WWI96 JT85:JW85 TP85:TS85 ADL85:ADO85 ANH85:ANK85 AXD85:AXG85 BGZ85:BHC85 BQV85:BQY85 CAR85:CAU85 CKN85:CKQ85 CUJ85:CUM85 DEF85:DEI85 DOB85:DOE85 DXX85:DYA85 EHT85:EHW85 ERP85:ERS85 FBL85:FBO85 FLH85:FLK85 FVD85:FVG85 GEZ85:GFC85 GOV85:GOY85 GYR85:GYU85 HIN85:HIQ85 HSJ85:HSM85 ICF85:ICI85 IMB85:IME85 IVX85:IWA85 JFT85:JFW85 JPP85:JPS85 JZL85:JZO85 KJH85:KJK85 KTD85:KTG85 LCZ85:LDC85 LMV85:LMY85 LWR85:LWU85 MGN85:MGQ85 MQJ85:MQM85 NAF85:NAI85 NKB85:NKE85 NTX85:NUA85 ODT85:ODW85 ONP85:ONS85 OXL85:OXO85 PHH85:PHK85 PRD85:PRG85 QAZ85:QBC85 QKV85:QKY85 QUR85:QUU85 REN85:REQ85 ROJ85:ROM85 RYF85:RYI85 SIB85:SIE85 SRX85:SSA85 TBT85:TBW85 TLP85:TLS85 TVL85:TVO85 UFH85:UFK85 UPD85:UPG85 UYZ85:UZC85 VIV85:VIY85 VSR85:VSU85 WCN85:WCQ85 WMJ85:WMM85 WWF85:WWI85 X96:AA96">
      <formula1>"都,道,府,県"</formula1>
    </dataValidation>
    <dataValidation type="list" allowBlank="1" showInputMessage="1" showErrorMessage="1" sqref="AP65600:AS65600 KL65600:KO65600 UH65600:UK65600 AED65600:AEG65600 ANZ65600:AOC65600 AXV65600:AXY65600 BHR65600:BHU65600 BRN65600:BRQ65600 CBJ65600:CBM65600 CLF65600:CLI65600 CVB65600:CVE65600 DEX65600:DFA65600 DOT65600:DOW65600 DYP65600:DYS65600 EIL65600:EIO65600 ESH65600:ESK65600 FCD65600:FCG65600 FLZ65600:FMC65600 FVV65600:FVY65600 GFR65600:GFU65600 GPN65600:GPQ65600 GZJ65600:GZM65600 HJF65600:HJI65600 HTB65600:HTE65600 ICX65600:IDA65600 IMT65600:IMW65600 IWP65600:IWS65600 JGL65600:JGO65600 JQH65600:JQK65600 KAD65600:KAG65600 KJZ65600:KKC65600 KTV65600:KTY65600 LDR65600:LDU65600 LNN65600:LNQ65600 LXJ65600:LXM65600 MHF65600:MHI65600 MRB65600:MRE65600 NAX65600:NBA65600 NKT65600:NKW65600 NUP65600:NUS65600 OEL65600:OEO65600 OOH65600:OOK65600 OYD65600:OYG65600 PHZ65600:PIC65600 PRV65600:PRY65600 QBR65600:QBU65600 QLN65600:QLQ65600 QVJ65600:QVM65600 RFF65600:RFI65600 RPB65600:RPE65600 RYX65600:RZA65600 SIT65600:SIW65600 SSP65600:SSS65600 TCL65600:TCO65600 TMH65600:TMK65600 TWD65600:TWG65600 UFZ65600:UGC65600 UPV65600:UPY65600 UZR65600:UZU65600 VJN65600:VJQ65600 VTJ65600:VTM65600 WDF65600:WDI65600 WNB65600:WNE65600 WWX65600:WXA65600 AP131136:AS131136 KL131136:KO131136 UH131136:UK131136 AED131136:AEG131136 ANZ131136:AOC131136 AXV131136:AXY131136 BHR131136:BHU131136 BRN131136:BRQ131136 CBJ131136:CBM131136 CLF131136:CLI131136 CVB131136:CVE131136 DEX131136:DFA131136 DOT131136:DOW131136 DYP131136:DYS131136 EIL131136:EIO131136 ESH131136:ESK131136 FCD131136:FCG131136 FLZ131136:FMC131136 FVV131136:FVY131136 GFR131136:GFU131136 GPN131136:GPQ131136 GZJ131136:GZM131136 HJF131136:HJI131136 HTB131136:HTE131136 ICX131136:IDA131136 IMT131136:IMW131136 IWP131136:IWS131136 JGL131136:JGO131136 JQH131136:JQK131136 KAD131136:KAG131136 KJZ131136:KKC131136 KTV131136:KTY131136 LDR131136:LDU131136 LNN131136:LNQ131136 LXJ131136:LXM131136 MHF131136:MHI131136 MRB131136:MRE131136 NAX131136:NBA131136 NKT131136:NKW131136 NUP131136:NUS131136 OEL131136:OEO131136 OOH131136:OOK131136 OYD131136:OYG131136 PHZ131136:PIC131136 PRV131136:PRY131136 QBR131136:QBU131136 QLN131136:QLQ131136 QVJ131136:QVM131136 RFF131136:RFI131136 RPB131136:RPE131136 RYX131136:RZA131136 SIT131136:SIW131136 SSP131136:SSS131136 TCL131136:TCO131136 TMH131136:TMK131136 TWD131136:TWG131136 UFZ131136:UGC131136 UPV131136:UPY131136 UZR131136:UZU131136 VJN131136:VJQ131136 VTJ131136:VTM131136 WDF131136:WDI131136 WNB131136:WNE131136 WWX131136:WXA131136 AP196672:AS196672 KL196672:KO196672 UH196672:UK196672 AED196672:AEG196672 ANZ196672:AOC196672 AXV196672:AXY196672 BHR196672:BHU196672 BRN196672:BRQ196672 CBJ196672:CBM196672 CLF196672:CLI196672 CVB196672:CVE196672 DEX196672:DFA196672 DOT196672:DOW196672 DYP196672:DYS196672 EIL196672:EIO196672 ESH196672:ESK196672 FCD196672:FCG196672 FLZ196672:FMC196672 FVV196672:FVY196672 GFR196672:GFU196672 GPN196672:GPQ196672 GZJ196672:GZM196672 HJF196672:HJI196672 HTB196672:HTE196672 ICX196672:IDA196672 IMT196672:IMW196672 IWP196672:IWS196672 JGL196672:JGO196672 JQH196672:JQK196672 KAD196672:KAG196672 KJZ196672:KKC196672 KTV196672:KTY196672 LDR196672:LDU196672 LNN196672:LNQ196672 LXJ196672:LXM196672 MHF196672:MHI196672 MRB196672:MRE196672 NAX196672:NBA196672 NKT196672:NKW196672 NUP196672:NUS196672 OEL196672:OEO196672 OOH196672:OOK196672 OYD196672:OYG196672 PHZ196672:PIC196672 PRV196672:PRY196672 QBR196672:QBU196672 QLN196672:QLQ196672 QVJ196672:QVM196672 RFF196672:RFI196672 RPB196672:RPE196672 RYX196672:RZA196672 SIT196672:SIW196672 SSP196672:SSS196672 TCL196672:TCO196672 TMH196672:TMK196672 TWD196672:TWG196672 UFZ196672:UGC196672 UPV196672:UPY196672 UZR196672:UZU196672 VJN196672:VJQ196672 VTJ196672:VTM196672 WDF196672:WDI196672 WNB196672:WNE196672 WWX196672:WXA196672 AP262208:AS262208 KL262208:KO262208 UH262208:UK262208 AED262208:AEG262208 ANZ262208:AOC262208 AXV262208:AXY262208 BHR262208:BHU262208 BRN262208:BRQ262208 CBJ262208:CBM262208 CLF262208:CLI262208 CVB262208:CVE262208 DEX262208:DFA262208 DOT262208:DOW262208 DYP262208:DYS262208 EIL262208:EIO262208 ESH262208:ESK262208 FCD262208:FCG262208 FLZ262208:FMC262208 FVV262208:FVY262208 GFR262208:GFU262208 GPN262208:GPQ262208 GZJ262208:GZM262208 HJF262208:HJI262208 HTB262208:HTE262208 ICX262208:IDA262208 IMT262208:IMW262208 IWP262208:IWS262208 JGL262208:JGO262208 JQH262208:JQK262208 KAD262208:KAG262208 KJZ262208:KKC262208 KTV262208:KTY262208 LDR262208:LDU262208 LNN262208:LNQ262208 LXJ262208:LXM262208 MHF262208:MHI262208 MRB262208:MRE262208 NAX262208:NBA262208 NKT262208:NKW262208 NUP262208:NUS262208 OEL262208:OEO262208 OOH262208:OOK262208 OYD262208:OYG262208 PHZ262208:PIC262208 PRV262208:PRY262208 QBR262208:QBU262208 QLN262208:QLQ262208 QVJ262208:QVM262208 RFF262208:RFI262208 RPB262208:RPE262208 RYX262208:RZA262208 SIT262208:SIW262208 SSP262208:SSS262208 TCL262208:TCO262208 TMH262208:TMK262208 TWD262208:TWG262208 UFZ262208:UGC262208 UPV262208:UPY262208 UZR262208:UZU262208 VJN262208:VJQ262208 VTJ262208:VTM262208 WDF262208:WDI262208 WNB262208:WNE262208 WWX262208:WXA262208 AP327744:AS327744 KL327744:KO327744 UH327744:UK327744 AED327744:AEG327744 ANZ327744:AOC327744 AXV327744:AXY327744 BHR327744:BHU327744 BRN327744:BRQ327744 CBJ327744:CBM327744 CLF327744:CLI327744 CVB327744:CVE327744 DEX327744:DFA327744 DOT327744:DOW327744 DYP327744:DYS327744 EIL327744:EIO327744 ESH327744:ESK327744 FCD327744:FCG327744 FLZ327744:FMC327744 FVV327744:FVY327744 GFR327744:GFU327744 GPN327744:GPQ327744 GZJ327744:GZM327744 HJF327744:HJI327744 HTB327744:HTE327744 ICX327744:IDA327744 IMT327744:IMW327744 IWP327744:IWS327744 JGL327744:JGO327744 JQH327744:JQK327744 KAD327744:KAG327744 KJZ327744:KKC327744 KTV327744:KTY327744 LDR327744:LDU327744 LNN327744:LNQ327744 LXJ327744:LXM327744 MHF327744:MHI327744 MRB327744:MRE327744 NAX327744:NBA327744 NKT327744:NKW327744 NUP327744:NUS327744 OEL327744:OEO327744 OOH327744:OOK327744 OYD327744:OYG327744 PHZ327744:PIC327744 PRV327744:PRY327744 QBR327744:QBU327744 QLN327744:QLQ327744 QVJ327744:QVM327744 RFF327744:RFI327744 RPB327744:RPE327744 RYX327744:RZA327744 SIT327744:SIW327744 SSP327744:SSS327744 TCL327744:TCO327744 TMH327744:TMK327744 TWD327744:TWG327744 UFZ327744:UGC327744 UPV327744:UPY327744 UZR327744:UZU327744 VJN327744:VJQ327744 VTJ327744:VTM327744 WDF327744:WDI327744 WNB327744:WNE327744 WWX327744:WXA327744 AP393280:AS393280 KL393280:KO393280 UH393280:UK393280 AED393280:AEG393280 ANZ393280:AOC393280 AXV393280:AXY393280 BHR393280:BHU393280 BRN393280:BRQ393280 CBJ393280:CBM393280 CLF393280:CLI393280 CVB393280:CVE393280 DEX393280:DFA393280 DOT393280:DOW393280 DYP393280:DYS393280 EIL393280:EIO393280 ESH393280:ESK393280 FCD393280:FCG393280 FLZ393280:FMC393280 FVV393280:FVY393280 GFR393280:GFU393280 GPN393280:GPQ393280 GZJ393280:GZM393280 HJF393280:HJI393280 HTB393280:HTE393280 ICX393280:IDA393280 IMT393280:IMW393280 IWP393280:IWS393280 JGL393280:JGO393280 JQH393280:JQK393280 KAD393280:KAG393280 KJZ393280:KKC393280 KTV393280:KTY393280 LDR393280:LDU393280 LNN393280:LNQ393280 LXJ393280:LXM393280 MHF393280:MHI393280 MRB393280:MRE393280 NAX393280:NBA393280 NKT393280:NKW393280 NUP393280:NUS393280 OEL393280:OEO393280 OOH393280:OOK393280 OYD393280:OYG393280 PHZ393280:PIC393280 PRV393280:PRY393280 QBR393280:QBU393280 QLN393280:QLQ393280 QVJ393280:QVM393280 RFF393280:RFI393280 RPB393280:RPE393280 RYX393280:RZA393280 SIT393280:SIW393280 SSP393280:SSS393280 TCL393280:TCO393280 TMH393280:TMK393280 TWD393280:TWG393280 UFZ393280:UGC393280 UPV393280:UPY393280 UZR393280:UZU393280 VJN393280:VJQ393280 VTJ393280:VTM393280 WDF393280:WDI393280 WNB393280:WNE393280 WWX393280:WXA393280 AP458816:AS458816 KL458816:KO458816 UH458816:UK458816 AED458816:AEG458816 ANZ458816:AOC458816 AXV458816:AXY458816 BHR458816:BHU458816 BRN458816:BRQ458816 CBJ458816:CBM458816 CLF458816:CLI458816 CVB458816:CVE458816 DEX458816:DFA458816 DOT458816:DOW458816 DYP458816:DYS458816 EIL458816:EIO458816 ESH458816:ESK458816 FCD458816:FCG458816 FLZ458816:FMC458816 FVV458816:FVY458816 GFR458816:GFU458816 GPN458816:GPQ458816 GZJ458816:GZM458816 HJF458816:HJI458816 HTB458816:HTE458816 ICX458816:IDA458816 IMT458816:IMW458816 IWP458816:IWS458816 JGL458816:JGO458816 JQH458816:JQK458816 KAD458816:KAG458816 KJZ458816:KKC458816 KTV458816:KTY458816 LDR458816:LDU458816 LNN458816:LNQ458816 LXJ458816:LXM458816 MHF458816:MHI458816 MRB458816:MRE458816 NAX458816:NBA458816 NKT458816:NKW458816 NUP458816:NUS458816 OEL458816:OEO458816 OOH458816:OOK458816 OYD458816:OYG458816 PHZ458816:PIC458816 PRV458816:PRY458816 QBR458816:QBU458816 QLN458816:QLQ458816 QVJ458816:QVM458816 RFF458816:RFI458816 RPB458816:RPE458816 RYX458816:RZA458816 SIT458816:SIW458816 SSP458816:SSS458816 TCL458816:TCO458816 TMH458816:TMK458816 TWD458816:TWG458816 UFZ458816:UGC458816 UPV458816:UPY458816 UZR458816:UZU458816 VJN458816:VJQ458816 VTJ458816:VTM458816 WDF458816:WDI458816 WNB458816:WNE458816 WWX458816:WXA458816 AP524352:AS524352 KL524352:KO524352 UH524352:UK524352 AED524352:AEG524352 ANZ524352:AOC524352 AXV524352:AXY524352 BHR524352:BHU524352 BRN524352:BRQ524352 CBJ524352:CBM524352 CLF524352:CLI524352 CVB524352:CVE524352 DEX524352:DFA524352 DOT524352:DOW524352 DYP524352:DYS524352 EIL524352:EIO524352 ESH524352:ESK524352 FCD524352:FCG524352 FLZ524352:FMC524352 FVV524352:FVY524352 GFR524352:GFU524352 GPN524352:GPQ524352 GZJ524352:GZM524352 HJF524352:HJI524352 HTB524352:HTE524352 ICX524352:IDA524352 IMT524352:IMW524352 IWP524352:IWS524352 JGL524352:JGO524352 JQH524352:JQK524352 KAD524352:KAG524352 KJZ524352:KKC524352 KTV524352:KTY524352 LDR524352:LDU524352 LNN524352:LNQ524352 LXJ524352:LXM524352 MHF524352:MHI524352 MRB524352:MRE524352 NAX524352:NBA524352 NKT524352:NKW524352 NUP524352:NUS524352 OEL524352:OEO524352 OOH524352:OOK524352 OYD524352:OYG524352 PHZ524352:PIC524352 PRV524352:PRY524352 QBR524352:QBU524352 QLN524352:QLQ524352 QVJ524352:QVM524352 RFF524352:RFI524352 RPB524352:RPE524352 RYX524352:RZA524352 SIT524352:SIW524352 SSP524352:SSS524352 TCL524352:TCO524352 TMH524352:TMK524352 TWD524352:TWG524352 UFZ524352:UGC524352 UPV524352:UPY524352 UZR524352:UZU524352 VJN524352:VJQ524352 VTJ524352:VTM524352 WDF524352:WDI524352 WNB524352:WNE524352 WWX524352:WXA524352 AP589888:AS589888 KL589888:KO589888 UH589888:UK589888 AED589888:AEG589888 ANZ589888:AOC589888 AXV589888:AXY589888 BHR589888:BHU589888 BRN589888:BRQ589888 CBJ589888:CBM589888 CLF589888:CLI589888 CVB589888:CVE589888 DEX589888:DFA589888 DOT589888:DOW589888 DYP589888:DYS589888 EIL589888:EIO589888 ESH589888:ESK589888 FCD589888:FCG589888 FLZ589888:FMC589888 FVV589888:FVY589888 GFR589888:GFU589888 GPN589888:GPQ589888 GZJ589888:GZM589888 HJF589888:HJI589888 HTB589888:HTE589888 ICX589888:IDA589888 IMT589888:IMW589888 IWP589888:IWS589888 JGL589888:JGO589888 JQH589888:JQK589888 KAD589888:KAG589888 KJZ589888:KKC589888 KTV589888:KTY589888 LDR589888:LDU589888 LNN589888:LNQ589888 LXJ589888:LXM589888 MHF589888:MHI589888 MRB589888:MRE589888 NAX589888:NBA589888 NKT589888:NKW589888 NUP589888:NUS589888 OEL589888:OEO589888 OOH589888:OOK589888 OYD589888:OYG589888 PHZ589888:PIC589888 PRV589888:PRY589888 QBR589888:QBU589888 QLN589888:QLQ589888 QVJ589888:QVM589888 RFF589888:RFI589888 RPB589888:RPE589888 RYX589888:RZA589888 SIT589888:SIW589888 SSP589888:SSS589888 TCL589888:TCO589888 TMH589888:TMK589888 TWD589888:TWG589888 UFZ589888:UGC589888 UPV589888:UPY589888 UZR589888:UZU589888 VJN589888:VJQ589888 VTJ589888:VTM589888 WDF589888:WDI589888 WNB589888:WNE589888 WWX589888:WXA589888 AP655424:AS655424 KL655424:KO655424 UH655424:UK655424 AED655424:AEG655424 ANZ655424:AOC655424 AXV655424:AXY655424 BHR655424:BHU655424 BRN655424:BRQ655424 CBJ655424:CBM655424 CLF655424:CLI655424 CVB655424:CVE655424 DEX655424:DFA655424 DOT655424:DOW655424 DYP655424:DYS655424 EIL655424:EIO655424 ESH655424:ESK655424 FCD655424:FCG655424 FLZ655424:FMC655424 FVV655424:FVY655424 GFR655424:GFU655424 GPN655424:GPQ655424 GZJ655424:GZM655424 HJF655424:HJI655424 HTB655424:HTE655424 ICX655424:IDA655424 IMT655424:IMW655424 IWP655424:IWS655424 JGL655424:JGO655424 JQH655424:JQK655424 KAD655424:KAG655424 KJZ655424:KKC655424 KTV655424:KTY655424 LDR655424:LDU655424 LNN655424:LNQ655424 LXJ655424:LXM655424 MHF655424:MHI655424 MRB655424:MRE655424 NAX655424:NBA655424 NKT655424:NKW655424 NUP655424:NUS655424 OEL655424:OEO655424 OOH655424:OOK655424 OYD655424:OYG655424 PHZ655424:PIC655424 PRV655424:PRY655424 QBR655424:QBU655424 QLN655424:QLQ655424 QVJ655424:QVM655424 RFF655424:RFI655424 RPB655424:RPE655424 RYX655424:RZA655424 SIT655424:SIW655424 SSP655424:SSS655424 TCL655424:TCO655424 TMH655424:TMK655424 TWD655424:TWG655424 UFZ655424:UGC655424 UPV655424:UPY655424 UZR655424:UZU655424 VJN655424:VJQ655424 VTJ655424:VTM655424 WDF655424:WDI655424 WNB655424:WNE655424 WWX655424:WXA655424 AP720960:AS720960 KL720960:KO720960 UH720960:UK720960 AED720960:AEG720960 ANZ720960:AOC720960 AXV720960:AXY720960 BHR720960:BHU720960 BRN720960:BRQ720960 CBJ720960:CBM720960 CLF720960:CLI720960 CVB720960:CVE720960 DEX720960:DFA720960 DOT720960:DOW720960 DYP720960:DYS720960 EIL720960:EIO720960 ESH720960:ESK720960 FCD720960:FCG720960 FLZ720960:FMC720960 FVV720960:FVY720960 GFR720960:GFU720960 GPN720960:GPQ720960 GZJ720960:GZM720960 HJF720960:HJI720960 HTB720960:HTE720960 ICX720960:IDA720960 IMT720960:IMW720960 IWP720960:IWS720960 JGL720960:JGO720960 JQH720960:JQK720960 KAD720960:KAG720960 KJZ720960:KKC720960 KTV720960:KTY720960 LDR720960:LDU720960 LNN720960:LNQ720960 LXJ720960:LXM720960 MHF720960:MHI720960 MRB720960:MRE720960 NAX720960:NBA720960 NKT720960:NKW720960 NUP720960:NUS720960 OEL720960:OEO720960 OOH720960:OOK720960 OYD720960:OYG720960 PHZ720960:PIC720960 PRV720960:PRY720960 QBR720960:QBU720960 QLN720960:QLQ720960 QVJ720960:QVM720960 RFF720960:RFI720960 RPB720960:RPE720960 RYX720960:RZA720960 SIT720960:SIW720960 SSP720960:SSS720960 TCL720960:TCO720960 TMH720960:TMK720960 TWD720960:TWG720960 UFZ720960:UGC720960 UPV720960:UPY720960 UZR720960:UZU720960 VJN720960:VJQ720960 VTJ720960:VTM720960 WDF720960:WDI720960 WNB720960:WNE720960 WWX720960:WXA720960 AP786496:AS786496 KL786496:KO786496 UH786496:UK786496 AED786496:AEG786496 ANZ786496:AOC786496 AXV786496:AXY786496 BHR786496:BHU786496 BRN786496:BRQ786496 CBJ786496:CBM786496 CLF786496:CLI786496 CVB786496:CVE786496 DEX786496:DFA786496 DOT786496:DOW786496 DYP786496:DYS786496 EIL786496:EIO786496 ESH786496:ESK786496 FCD786496:FCG786496 FLZ786496:FMC786496 FVV786496:FVY786496 GFR786496:GFU786496 GPN786496:GPQ786496 GZJ786496:GZM786496 HJF786496:HJI786496 HTB786496:HTE786496 ICX786496:IDA786496 IMT786496:IMW786496 IWP786496:IWS786496 JGL786496:JGO786496 JQH786496:JQK786496 KAD786496:KAG786496 KJZ786496:KKC786496 KTV786496:KTY786496 LDR786496:LDU786496 LNN786496:LNQ786496 LXJ786496:LXM786496 MHF786496:MHI786496 MRB786496:MRE786496 NAX786496:NBA786496 NKT786496:NKW786496 NUP786496:NUS786496 OEL786496:OEO786496 OOH786496:OOK786496 OYD786496:OYG786496 PHZ786496:PIC786496 PRV786496:PRY786496 QBR786496:QBU786496 QLN786496:QLQ786496 QVJ786496:QVM786496 RFF786496:RFI786496 RPB786496:RPE786496 RYX786496:RZA786496 SIT786496:SIW786496 SSP786496:SSS786496 TCL786496:TCO786496 TMH786496:TMK786496 TWD786496:TWG786496 UFZ786496:UGC786496 UPV786496:UPY786496 UZR786496:UZU786496 VJN786496:VJQ786496 VTJ786496:VTM786496 WDF786496:WDI786496 WNB786496:WNE786496 WWX786496:WXA786496 AP852032:AS852032 KL852032:KO852032 UH852032:UK852032 AED852032:AEG852032 ANZ852032:AOC852032 AXV852032:AXY852032 BHR852032:BHU852032 BRN852032:BRQ852032 CBJ852032:CBM852032 CLF852032:CLI852032 CVB852032:CVE852032 DEX852032:DFA852032 DOT852032:DOW852032 DYP852032:DYS852032 EIL852032:EIO852032 ESH852032:ESK852032 FCD852032:FCG852032 FLZ852032:FMC852032 FVV852032:FVY852032 GFR852032:GFU852032 GPN852032:GPQ852032 GZJ852032:GZM852032 HJF852032:HJI852032 HTB852032:HTE852032 ICX852032:IDA852032 IMT852032:IMW852032 IWP852032:IWS852032 JGL852032:JGO852032 JQH852032:JQK852032 KAD852032:KAG852032 KJZ852032:KKC852032 KTV852032:KTY852032 LDR852032:LDU852032 LNN852032:LNQ852032 LXJ852032:LXM852032 MHF852032:MHI852032 MRB852032:MRE852032 NAX852032:NBA852032 NKT852032:NKW852032 NUP852032:NUS852032 OEL852032:OEO852032 OOH852032:OOK852032 OYD852032:OYG852032 PHZ852032:PIC852032 PRV852032:PRY852032 QBR852032:QBU852032 QLN852032:QLQ852032 QVJ852032:QVM852032 RFF852032:RFI852032 RPB852032:RPE852032 RYX852032:RZA852032 SIT852032:SIW852032 SSP852032:SSS852032 TCL852032:TCO852032 TMH852032:TMK852032 TWD852032:TWG852032 UFZ852032:UGC852032 UPV852032:UPY852032 UZR852032:UZU852032 VJN852032:VJQ852032 VTJ852032:VTM852032 WDF852032:WDI852032 WNB852032:WNE852032 WWX852032:WXA852032 AP917568:AS917568 KL917568:KO917568 UH917568:UK917568 AED917568:AEG917568 ANZ917568:AOC917568 AXV917568:AXY917568 BHR917568:BHU917568 BRN917568:BRQ917568 CBJ917568:CBM917568 CLF917568:CLI917568 CVB917568:CVE917568 DEX917568:DFA917568 DOT917568:DOW917568 DYP917568:DYS917568 EIL917568:EIO917568 ESH917568:ESK917568 FCD917568:FCG917568 FLZ917568:FMC917568 FVV917568:FVY917568 GFR917568:GFU917568 GPN917568:GPQ917568 GZJ917568:GZM917568 HJF917568:HJI917568 HTB917568:HTE917568 ICX917568:IDA917568 IMT917568:IMW917568 IWP917568:IWS917568 JGL917568:JGO917568 JQH917568:JQK917568 KAD917568:KAG917568 KJZ917568:KKC917568 KTV917568:KTY917568 LDR917568:LDU917568 LNN917568:LNQ917568 LXJ917568:LXM917568 MHF917568:MHI917568 MRB917568:MRE917568 NAX917568:NBA917568 NKT917568:NKW917568 NUP917568:NUS917568 OEL917568:OEO917568 OOH917568:OOK917568 OYD917568:OYG917568 PHZ917568:PIC917568 PRV917568:PRY917568 QBR917568:QBU917568 QLN917568:QLQ917568 QVJ917568:QVM917568 RFF917568:RFI917568 RPB917568:RPE917568 RYX917568:RZA917568 SIT917568:SIW917568 SSP917568:SSS917568 TCL917568:TCO917568 TMH917568:TMK917568 TWD917568:TWG917568 UFZ917568:UGC917568 UPV917568:UPY917568 UZR917568:UZU917568 VJN917568:VJQ917568 VTJ917568:VTM917568 WDF917568:WDI917568 WNB917568:WNE917568 WWX917568:WXA917568 AP983104:AS983104 KL983104:KO983104 UH983104:UK983104 AED983104:AEG983104 ANZ983104:AOC983104 AXV983104:AXY983104 BHR983104:BHU983104 BRN983104:BRQ983104 CBJ983104:CBM983104 CLF983104:CLI983104 CVB983104:CVE983104 DEX983104:DFA983104 DOT983104:DOW983104 DYP983104:DYS983104 EIL983104:EIO983104 ESH983104:ESK983104 FCD983104:FCG983104 FLZ983104:FMC983104 FVV983104:FVY983104 GFR983104:GFU983104 GPN983104:GPQ983104 GZJ983104:GZM983104 HJF983104:HJI983104 HTB983104:HTE983104 ICX983104:IDA983104 IMT983104:IMW983104 IWP983104:IWS983104 JGL983104:JGO983104 JQH983104:JQK983104 KAD983104:KAG983104 KJZ983104:KKC983104 KTV983104:KTY983104 LDR983104:LDU983104 LNN983104:LNQ983104 LXJ983104:LXM983104 MHF983104:MHI983104 MRB983104:MRE983104 NAX983104:NBA983104 NKT983104:NKW983104 NUP983104:NUS983104 OEL983104:OEO983104 OOH983104:OOK983104 OYD983104:OYG983104 PHZ983104:PIC983104 PRV983104:PRY983104 QBR983104:QBU983104 QLN983104:QLQ983104 QVJ983104:QVM983104 RFF983104:RFI983104 RPB983104:RPE983104 RYX983104:RZA983104 SIT983104:SIW983104 SSP983104:SSS983104 TCL983104:TCO983104 TMH983104:TMK983104 TWD983104:TWG983104 UFZ983104:UGC983104 UPV983104:UPY983104 UZR983104:UZU983104 VJN983104:VJQ983104 VTJ983104:VTM983104 WDF983104:WDI983104 WNB983104:WNE983104 WWX983104:WXA983104 AP917588:AS917588 KL917588:KO917588 UH917588:UK917588 AED917588:AEG917588 ANZ917588:AOC917588 AXV917588:AXY917588 BHR917588:BHU917588 BRN917588:BRQ917588 CBJ917588:CBM917588 CLF917588:CLI917588 CVB917588:CVE917588 DEX917588:DFA917588 DOT917588:DOW917588 DYP917588:DYS917588 EIL917588:EIO917588 ESH917588:ESK917588 FCD917588:FCG917588 FLZ917588:FMC917588 FVV917588:FVY917588 GFR917588:GFU917588 GPN917588:GPQ917588 GZJ917588:GZM917588 HJF917588:HJI917588 HTB917588:HTE917588 ICX917588:IDA917588 IMT917588:IMW917588 IWP917588:IWS917588 JGL917588:JGO917588 JQH917588:JQK917588 KAD917588:KAG917588 KJZ917588:KKC917588 KTV917588:KTY917588 LDR917588:LDU917588 LNN917588:LNQ917588 LXJ917588:LXM917588 MHF917588:MHI917588 MRB917588:MRE917588 NAX917588:NBA917588 NKT917588:NKW917588 NUP917588:NUS917588 OEL917588:OEO917588 OOH917588:OOK917588 OYD917588:OYG917588 PHZ917588:PIC917588 PRV917588:PRY917588 QBR917588:QBU917588 QLN917588:QLQ917588 QVJ917588:QVM917588 RFF917588:RFI917588 RPB917588:RPE917588 RYX917588:RZA917588 SIT917588:SIW917588 SSP917588:SSS917588 TCL917588:TCO917588 TMH917588:TMK917588 TWD917588:TWG917588 UFZ917588:UGC917588 UPV917588:UPY917588 UZR917588:UZU917588 VJN917588:VJQ917588 VTJ917588:VTM917588 WDF917588:WDI917588 WNB917588:WNE917588 WWX917588:WXA917588 AP65628:AS65628 KL65628:KO65628 UH65628:UK65628 AED65628:AEG65628 ANZ65628:AOC65628 AXV65628:AXY65628 BHR65628:BHU65628 BRN65628:BRQ65628 CBJ65628:CBM65628 CLF65628:CLI65628 CVB65628:CVE65628 DEX65628:DFA65628 DOT65628:DOW65628 DYP65628:DYS65628 EIL65628:EIO65628 ESH65628:ESK65628 FCD65628:FCG65628 FLZ65628:FMC65628 FVV65628:FVY65628 GFR65628:GFU65628 GPN65628:GPQ65628 GZJ65628:GZM65628 HJF65628:HJI65628 HTB65628:HTE65628 ICX65628:IDA65628 IMT65628:IMW65628 IWP65628:IWS65628 JGL65628:JGO65628 JQH65628:JQK65628 KAD65628:KAG65628 KJZ65628:KKC65628 KTV65628:KTY65628 LDR65628:LDU65628 LNN65628:LNQ65628 LXJ65628:LXM65628 MHF65628:MHI65628 MRB65628:MRE65628 NAX65628:NBA65628 NKT65628:NKW65628 NUP65628:NUS65628 OEL65628:OEO65628 OOH65628:OOK65628 OYD65628:OYG65628 PHZ65628:PIC65628 PRV65628:PRY65628 QBR65628:QBU65628 QLN65628:QLQ65628 QVJ65628:QVM65628 RFF65628:RFI65628 RPB65628:RPE65628 RYX65628:RZA65628 SIT65628:SIW65628 SSP65628:SSS65628 TCL65628:TCO65628 TMH65628:TMK65628 TWD65628:TWG65628 UFZ65628:UGC65628 UPV65628:UPY65628 UZR65628:UZU65628 VJN65628:VJQ65628 VTJ65628:VTM65628 WDF65628:WDI65628 WNB65628:WNE65628 WWX65628:WXA65628 AP131164:AS131164 KL131164:KO131164 UH131164:UK131164 AED131164:AEG131164 ANZ131164:AOC131164 AXV131164:AXY131164 BHR131164:BHU131164 BRN131164:BRQ131164 CBJ131164:CBM131164 CLF131164:CLI131164 CVB131164:CVE131164 DEX131164:DFA131164 DOT131164:DOW131164 DYP131164:DYS131164 EIL131164:EIO131164 ESH131164:ESK131164 FCD131164:FCG131164 FLZ131164:FMC131164 FVV131164:FVY131164 GFR131164:GFU131164 GPN131164:GPQ131164 GZJ131164:GZM131164 HJF131164:HJI131164 HTB131164:HTE131164 ICX131164:IDA131164 IMT131164:IMW131164 IWP131164:IWS131164 JGL131164:JGO131164 JQH131164:JQK131164 KAD131164:KAG131164 KJZ131164:KKC131164 KTV131164:KTY131164 LDR131164:LDU131164 LNN131164:LNQ131164 LXJ131164:LXM131164 MHF131164:MHI131164 MRB131164:MRE131164 NAX131164:NBA131164 NKT131164:NKW131164 NUP131164:NUS131164 OEL131164:OEO131164 OOH131164:OOK131164 OYD131164:OYG131164 PHZ131164:PIC131164 PRV131164:PRY131164 QBR131164:QBU131164 QLN131164:QLQ131164 QVJ131164:QVM131164 RFF131164:RFI131164 RPB131164:RPE131164 RYX131164:RZA131164 SIT131164:SIW131164 SSP131164:SSS131164 TCL131164:TCO131164 TMH131164:TMK131164 TWD131164:TWG131164 UFZ131164:UGC131164 UPV131164:UPY131164 UZR131164:UZU131164 VJN131164:VJQ131164 VTJ131164:VTM131164 WDF131164:WDI131164 WNB131164:WNE131164 WWX131164:WXA131164 AP196700:AS196700 KL196700:KO196700 UH196700:UK196700 AED196700:AEG196700 ANZ196700:AOC196700 AXV196700:AXY196700 BHR196700:BHU196700 BRN196700:BRQ196700 CBJ196700:CBM196700 CLF196700:CLI196700 CVB196700:CVE196700 DEX196700:DFA196700 DOT196700:DOW196700 DYP196700:DYS196700 EIL196700:EIO196700 ESH196700:ESK196700 FCD196700:FCG196700 FLZ196700:FMC196700 FVV196700:FVY196700 GFR196700:GFU196700 GPN196700:GPQ196700 GZJ196700:GZM196700 HJF196700:HJI196700 HTB196700:HTE196700 ICX196700:IDA196700 IMT196700:IMW196700 IWP196700:IWS196700 JGL196700:JGO196700 JQH196700:JQK196700 KAD196700:KAG196700 KJZ196700:KKC196700 KTV196700:KTY196700 LDR196700:LDU196700 LNN196700:LNQ196700 LXJ196700:LXM196700 MHF196700:MHI196700 MRB196700:MRE196700 NAX196700:NBA196700 NKT196700:NKW196700 NUP196700:NUS196700 OEL196700:OEO196700 OOH196700:OOK196700 OYD196700:OYG196700 PHZ196700:PIC196700 PRV196700:PRY196700 QBR196700:QBU196700 QLN196700:QLQ196700 QVJ196700:QVM196700 RFF196700:RFI196700 RPB196700:RPE196700 RYX196700:RZA196700 SIT196700:SIW196700 SSP196700:SSS196700 TCL196700:TCO196700 TMH196700:TMK196700 TWD196700:TWG196700 UFZ196700:UGC196700 UPV196700:UPY196700 UZR196700:UZU196700 VJN196700:VJQ196700 VTJ196700:VTM196700 WDF196700:WDI196700 WNB196700:WNE196700 WWX196700:WXA196700 AP262236:AS262236 KL262236:KO262236 UH262236:UK262236 AED262236:AEG262236 ANZ262236:AOC262236 AXV262236:AXY262236 BHR262236:BHU262236 BRN262236:BRQ262236 CBJ262236:CBM262236 CLF262236:CLI262236 CVB262236:CVE262236 DEX262236:DFA262236 DOT262236:DOW262236 DYP262236:DYS262236 EIL262236:EIO262236 ESH262236:ESK262236 FCD262236:FCG262236 FLZ262236:FMC262236 FVV262236:FVY262236 GFR262236:GFU262236 GPN262236:GPQ262236 GZJ262236:GZM262236 HJF262236:HJI262236 HTB262236:HTE262236 ICX262236:IDA262236 IMT262236:IMW262236 IWP262236:IWS262236 JGL262236:JGO262236 JQH262236:JQK262236 KAD262236:KAG262236 KJZ262236:KKC262236 KTV262236:KTY262236 LDR262236:LDU262236 LNN262236:LNQ262236 LXJ262236:LXM262236 MHF262236:MHI262236 MRB262236:MRE262236 NAX262236:NBA262236 NKT262236:NKW262236 NUP262236:NUS262236 OEL262236:OEO262236 OOH262236:OOK262236 OYD262236:OYG262236 PHZ262236:PIC262236 PRV262236:PRY262236 QBR262236:QBU262236 QLN262236:QLQ262236 QVJ262236:QVM262236 RFF262236:RFI262236 RPB262236:RPE262236 RYX262236:RZA262236 SIT262236:SIW262236 SSP262236:SSS262236 TCL262236:TCO262236 TMH262236:TMK262236 TWD262236:TWG262236 UFZ262236:UGC262236 UPV262236:UPY262236 UZR262236:UZU262236 VJN262236:VJQ262236 VTJ262236:VTM262236 WDF262236:WDI262236 WNB262236:WNE262236 WWX262236:WXA262236 AP327772:AS327772 KL327772:KO327772 UH327772:UK327772 AED327772:AEG327772 ANZ327772:AOC327772 AXV327772:AXY327772 BHR327772:BHU327772 BRN327772:BRQ327772 CBJ327772:CBM327772 CLF327772:CLI327772 CVB327772:CVE327772 DEX327772:DFA327772 DOT327772:DOW327772 DYP327772:DYS327772 EIL327772:EIO327772 ESH327772:ESK327772 FCD327772:FCG327772 FLZ327772:FMC327772 FVV327772:FVY327772 GFR327772:GFU327772 GPN327772:GPQ327772 GZJ327772:GZM327772 HJF327772:HJI327772 HTB327772:HTE327772 ICX327772:IDA327772 IMT327772:IMW327772 IWP327772:IWS327772 JGL327772:JGO327772 JQH327772:JQK327772 KAD327772:KAG327772 KJZ327772:KKC327772 KTV327772:KTY327772 LDR327772:LDU327772 LNN327772:LNQ327772 LXJ327772:LXM327772 MHF327772:MHI327772 MRB327772:MRE327772 NAX327772:NBA327772 NKT327772:NKW327772 NUP327772:NUS327772 OEL327772:OEO327772 OOH327772:OOK327772 OYD327772:OYG327772 PHZ327772:PIC327772 PRV327772:PRY327772 QBR327772:QBU327772 QLN327772:QLQ327772 QVJ327772:QVM327772 RFF327772:RFI327772 RPB327772:RPE327772 RYX327772:RZA327772 SIT327772:SIW327772 SSP327772:SSS327772 TCL327772:TCO327772 TMH327772:TMK327772 TWD327772:TWG327772 UFZ327772:UGC327772 UPV327772:UPY327772 UZR327772:UZU327772 VJN327772:VJQ327772 VTJ327772:VTM327772 WDF327772:WDI327772 WNB327772:WNE327772 WWX327772:WXA327772 AP393308:AS393308 KL393308:KO393308 UH393308:UK393308 AED393308:AEG393308 ANZ393308:AOC393308 AXV393308:AXY393308 BHR393308:BHU393308 BRN393308:BRQ393308 CBJ393308:CBM393308 CLF393308:CLI393308 CVB393308:CVE393308 DEX393308:DFA393308 DOT393308:DOW393308 DYP393308:DYS393308 EIL393308:EIO393308 ESH393308:ESK393308 FCD393308:FCG393308 FLZ393308:FMC393308 FVV393308:FVY393308 GFR393308:GFU393308 GPN393308:GPQ393308 GZJ393308:GZM393308 HJF393308:HJI393308 HTB393308:HTE393308 ICX393308:IDA393308 IMT393308:IMW393308 IWP393308:IWS393308 JGL393308:JGO393308 JQH393308:JQK393308 KAD393308:KAG393308 KJZ393308:KKC393308 KTV393308:KTY393308 LDR393308:LDU393308 LNN393308:LNQ393308 LXJ393308:LXM393308 MHF393308:MHI393308 MRB393308:MRE393308 NAX393308:NBA393308 NKT393308:NKW393308 NUP393308:NUS393308 OEL393308:OEO393308 OOH393308:OOK393308 OYD393308:OYG393308 PHZ393308:PIC393308 PRV393308:PRY393308 QBR393308:QBU393308 QLN393308:QLQ393308 QVJ393308:QVM393308 RFF393308:RFI393308 RPB393308:RPE393308 RYX393308:RZA393308 SIT393308:SIW393308 SSP393308:SSS393308 TCL393308:TCO393308 TMH393308:TMK393308 TWD393308:TWG393308 UFZ393308:UGC393308 UPV393308:UPY393308 UZR393308:UZU393308 VJN393308:VJQ393308 VTJ393308:VTM393308 WDF393308:WDI393308 WNB393308:WNE393308 WWX393308:WXA393308 AP458844:AS458844 KL458844:KO458844 UH458844:UK458844 AED458844:AEG458844 ANZ458844:AOC458844 AXV458844:AXY458844 BHR458844:BHU458844 BRN458844:BRQ458844 CBJ458844:CBM458844 CLF458844:CLI458844 CVB458844:CVE458844 DEX458844:DFA458844 DOT458844:DOW458844 DYP458844:DYS458844 EIL458844:EIO458844 ESH458844:ESK458844 FCD458844:FCG458844 FLZ458844:FMC458844 FVV458844:FVY458844 GFR458844:GFU458844 GPN458844:GPQ458844 GZJ458844:GZM458844 HJF458844:HJI458844 HTB458844:HTE458844 ICX458844:IDA458844 IMT458844:IMW458844 IWP458844:IWS458844 JGL458844:JGO458844 JQH458844:JQK458844 KAD458844:KAG458844 KJZ458844:KKC458844 KTV458844:KTY458844 LDR458844:LDU458844 LNN458844:LNQ458844 LXJ458844:LXM458844 MHF458844:MHI458844 MRB458844:MRE458844 NAX458844:NBA458844 NKT458844:NKW458844 NUP458844:NUS458844 OEL458844:OEO458844 OOH458844:OOK458844 OYD458844:OYG458844 PHZ458844:PIC458844 PRV458844:PRY458844 QBR458844:QBU458844 QLN458844:QLQ458844 QVJ458844:QVM458844 RFF458844:RFI458844 RPB458844:RPE458844 RYX458844:RZA458844 SIT458844:SIW458844 SSP458844:SSS458844 TCL458844:TCO458844 TMH458844:TMK458844 TWD458844:TWG458844 UFZ458844:UGC458844 UPV458844:UPY458844 UZR458844:UZU458844 VJN458844:VJQ458844 VTJ458844:VTM458844 WDF458844:WDI458844 WNB458844:WNE458844 WWX458844:WXA458844 AP524380:AS524380 KL524380:KO524380 UH524380:UK524380 AED524380:AEG524380 ANZ524380:AOC524380 AXV524380:AXY524380 BHR524380:BHU524380 BRN524380:BRQ524380 CBJ524380:CBM524380 CLF524380:CLI524380 CVB524380:CVE524380 DEX524380:DFA524380 DOT524380:DOW524380 DYP524380:DYS524380 EIL524380:EIO524380 ESH524380:ESK524380 FCD524380:FCG524380 FLZ524380:FMC524380 FVV524380:FVY524380 GFR524380:GFU524380 GPN524380:GPQ524380 GZJ524380:GZM524380 HJF524380:HJI524380 HTB524380:HTE524380 ICX524380:IDA524380 IMT524380:IMW524380 IWP524380:IWS524380 JGL524380:JGO524380 JQH524380:JQK524380 KAD524380:KAG524380 KJZ524380:KKC524380 KTV524380:KTY524380 LDR524380:LDU524380 LNN524380:LNQ524380 LXJ524380:LXM524380 MHF524380:MHI524380 MRB524380:MRE524380 NAX524380:NBA524380 NKT524380:NKW524380 NUP524380:NUS524380 OEL524380:OEO524380 OOH524380:OOK524380 OYD524380:OYG524380 PHZ524380:PIC524380 PRV524380:PRY524380 QBR524380:QBU524380 QLN524380:QLQ524380 QVJ524380:QVM524380 RFF524380:RFI524380 RPB524380:RPE524380 RYX524380:RZA524380 SIT524380:SIW524380 SSP524380:SSS524380 TCL524380:TCO524380 TMH524380:TMK524380 TWD524380:TWG524380 UFZ524380:UGC524380 UPV524380:UPY524380 UZR524380:UZU524380 VJN524380:VJQ524380 VTJ524380:VTM524380 WDF524380:WDI524380 WNB524380:WNE524380 WWX524380:WXA524380 AP589916:AS589916 KL589916:KO589916 UH589916:UK589916 AED589916:AEG589916 ANZ589916:AOC589916 AXV589916:AXY589916 BHR589916:BHU589916 BRN589916:BRQ589916 CBJ589916:CBM589916 CLF589916:CLI589916 CVB589916:CVE589916 DEX589916:DFA589916 DOT589916:DOW589916 DYP589916:DYS589916 EIL589916:EIO589916 ESH589916:ESK589916 FCD589916:FCG589916 FLZ589916:FMC589916 FVV589916:FVY589916 GFR589916:GFU589916 GPN589916:GPQ589916 GZJ589916:GZM589916 HJF589916:HJI589916 HTB589916:HTE589916 ICX589916:IDA589916 IMT589916:IMW589916 IWP589916:IWS589916 JGL589916:JGO589916 JQH589916:JQK589916 KAD589916:KAG589916 KJZ589916:KKC589916 KTV589916:KTY589916 LDR589916:LDU589916 LNN589916:LNQ589916 LXJ589916:LXM589916 MHF589916:MHI589916 MRB589916:MRE589916 NAX589916:NBA589916 NKT589916:NKW589916 NUP589916:NUS589916 OEL589916:OEO589916 OOH589916:OOK589916 OYD589916:OYG589916 PHZ589916:PIC589916 PRV589916:PRY589916 QBR589916:QBU589916 QLN589916:QLQ589916 QVJ589916:QVM589916 RFF589916:RFI589916 RPB589916:RPE589916 RYX589916:RZA589916 SIT589916:SIW589916 SSP589916:SSS589916 TCL589916:TCO589916 TMH589916:TMK589916 TWD589916:TWG589916 UFZ589916:UGC589916 UPV589916:UPY589916 UZR589916:UZU589916 VJN589916:VJQ589916 VTJ589916:VTM589916 WDF589916:WDI589916 WNB589916:WNE589916 WWX589916:WXA589916 AP655452:AS655452 KL655452:KO655452 UH655452:UK655452 AED655452:AEG655452 ANZ655452:AOC655452 AXV655452:AXY655452 BHR655452:BHU655452 BRN655452:BRQ655452 CBJ655452:CBM655452 CLF655452:CLI655452 CVB655452:CVE655452 DEX655452:DFA655452 DOT655452:DOW655452 DYP655452:DYS655452 EIL655452:EIO655452 ESH655452:ESK655452 FCD655452:FCG655452 FLZ655452:FMC655452 FVV655452:FVY655452 GFR655452:GFU655452 GPN655452:GPQ655452 GZJ655452:GZM655452 HJF655452:HJI655452 HTB655452:HTE655452 ICX655452:IDA655452 IMT655452:IMW655452 IWP655452:IWS655452 JGL655452:JGO655452 JQH655452:JQK655452 KAD655452:KAG655452 KJZ655452:KKC655452 KTV655452:KTY655452 LDR655452:LDU655452 LNN655452:LNQ655452 LXJ655452:LXM655452 MHF655452:MHI655452 MRB655452:MRE655452 NAX655452:NBA655452 NKT655452:NKW655452 NUP655452:NUS655452 OEL655452:OEO655452 OOH655452:OOK655452 OYD655452:OYG655452 PHZ655452:PIC655452 PRV655452:PRY655452 QBR655452:QBU655452 QLN655452:QLQ655452 QVJ655452:QVM655452 RFF655452:RFI655452 RPB655452:RPE655452 RYX655452:RZA655452 SIT655452:SIW655452 SSP655452:SSS655452 TCL655452:TCO655452 TMH655452:TMK655452 TWD655452:TWG655452 UFZ655452:UGC655452 UPV655452:UPY655452 UZR655452:UZU655452 VJN655452:VJQ655452 VTJ655452:VTM655452 WDF655452:WDI655452 WNB655452:WNE655452 WWX655452:WXA655452 AP720988:AS720988 KL720988:KO720988 UH720988:UK720988 AED720988:AEG720988 ANZ720988:AOC720988 AXV720988:AXY720988 BHR720988:BHU720988 BRN720988:BRQ720988 CBJ720988:CBM720988 CLF720988:CLI720988 CVB720988:CVE720988 DEX720988:DFA720988 DOT720988:DOW720988 DYP720988:DYS720988 EIL720988:EIO720988 ESH720988:ESK720988 FCD720988:FCG720988 FLZ720988:FMC720988 FVV720988:FVY720988 GFR720988:GFU720988 GPN720988:GPQ720988 GZJ720988:GZM720988 HJF720988:HJI720988 HTB720988:HTE720988 ICX720988:IDA720988 IMT720988:IMW720988 IWP720988:IWS720988 JGL720988:JGO720988 JQH720988:JQK720988 KAD720988:KAG720988 KJZ720988:KKC720988 KTV720988:KTY720988 LDR720988:LDU720988 LNN720988:LNQ720988 LXJ720988:LXM720988 MHF720988:MHI720988 MRB720988:MRE720988 NAX720988:NBA720988 NKT720988:NKW720988 NUP720988:NUS720988 OEL720988:OEO720988 OOH720988:OOK720988 OYD720988:OYG720988 PHZ720988:PIC720988 PRV720988:PRY720988 QBR720988:QBU720988 QLN720988:QLQ720988 QVJ720988:QVM720988 RFF720988:RFI720988 RPB720988:RPE720988 RYX720988:RZA720988 SIT720988:SIW720988 SSP720988:SSS720988 TCL720988:TCO720988 TMH720988:TMK720988 TWD720988:TWG720988 UFZ720988:UGC720988 UPV720988:UPY720988 UZR720988:UZU720988 VJN720988:VJQ720988 VTJ720988:VTM720988 WDF720988:WDI720988 WNB720988:WNE720988 WWX720988:WXA720988 AP786524:AS786524 KL786524:KO786524 UH786524:UK786524 AED786524:AEG786524 ANZ786524:AOC786524 AXV786524:AXY786524 BHR786524:BHU786524 BRN786524:BRQ786524 CBJ786524:CBM786524 CLF786524:CLI786524 CVB786524:CVE786524 DEX786524:DFA786524 DOT786524:DOW786524 DYP786524:DYS786524 EIL786524:EIO786524 ESH786524:ESK786524 FCD786524:FCG786524 FLZ786524:FMC786524 FVV786524:FVY786524 GFR786524:GFU786524 GPN786524:GPQ786524 GZJ786524:GZM786524 HJF786524:HJI786524 HTB786524:HTE786524 ICX786524:IDA786524 IMT786524:IMW786524 IWP786524:IWS786524 JGL786524:JGO786524 JQH786524:JQK786524 KAD786524:KAG786524 KJZ786524:KKC786524 KTV786524:KTY786524 LDR786524:LDU786524 LNN786524:LNQ786524 LXJ786524:LXM786524 MHF786524:MHI786524 MRB786524:MRE786524 NAX786524:NBA786524 NKT786524:NKW786524 NUP786524:NUS786524 OEL786524:OEO786524 OOH786524:OOK786524 OYD786524:OYG786524 PHZ786524:PIC786524 PRV786524:PRY786524 QBR786524:QBU786524 QLN786524:QLQ786524 QVJ786524:QVM786524 RFF786524:RFI786524 RPB786524:RPE786524 RYX786524:RZA786524 SIT786524:SIW786524 SSP786524:SSS786524 TCL786524:TCO786524 TMH786524:TMK786524 TWD786524:TWG786524 UFZ786524:UGC786524 UPV786524:UPY786524 UZR786524:UZU786524 VJN786524:VJQ786524 VTJ786524:VTM786524 WDF786524:WDI786524 WNB786524:WNE786524 WWX786524:WXA786524 AP852060:AS852060 KL852060:KO852060 UH852060:UK852060 AED852060:AEG852060 ANZ852060:AOC852060 AXV852060:AXY852060 BHR852060:BHU852060 BRN852060:BRQ852060 CBJ852060:CBM852060 CLF852060:CLI852060 CVB852060:CVE852060 DEX852060:DFA852060 DOT852060:DOW852060 DYP852060:DYS852060 EIL852060:EIO852060 ESH852060:ESK852060 FCD852060:FCG852060 FLZ852060:FMC852060 FVV852060:FVY852060 GFR852060:GFU852060 GPN852060:GPQ852060 GZJ852060:GZM852060 HJF852060:HJI852060 HTB852060:HTE852060 ICX852060:IDA852060 IMT852060:IMW852060 IWP852060:IWS852060 JGL852060:JGO852060 JQH852060:JQK852060 KAD852060:KAG852060 KJZ852060:KKC852060 KTV852060:KTY852060 LDR852060:LDU852060 LNN852060:LNQ852060 LXJ852060:LXM852060 MHF852060:MHI852060 MRB852060:MRE852060 NAX852060:NBA852060 NKT852060:NKW852060 NUP852060:NUS852060 OEL852060:OEO852060 OOH852060:OOK852060 OYD852060:OYG852060 PHZ852060:PIC852060 PRV852060:PRY852060 QBR852060:QBU852060 QLN852060:QLQ852060 QVJ852060:QVM852060 RFF852060:RFI852060 RPB852060:RPE852060 RYX852060:RZA852060 SIT852060:SIW852060 SSP852060:SSS852060 TCL852060:TCO852060 TMH852060:TMK852060 TWD852060:TWG852060 UFZ852060:UGC852060 UPV852060:UPY852060 UZR852060:UZU852060 VJN852060:VJQ852060 VTJ852060:VTM852060 WDF852060:WDI852060 WNB852060:WNE852060 WWX852060:WXA852060 AP917596:AS917596 KL917596:KO917596 UH917596:UK917596 AED917596:AEG917596 ANZ917596:AOC917596 AXV917596:AXY917596 BHR917596:BHU917596 BRN917596:BRQ917596 CBJ917596:CBM917596 CLF917596:CLI917596 CVB917596:CVE917596 DEX917596:DFA917596 DOT917596:DOW917596 DYP917596:DYS917596 EIL917596:EIO917596 ESH917596:ESK917596 FCD917596:FCG917596 FLZ917596:FMC917596 FVV917596:FVY917596 GFR917596:GFU917596 GPN917596:GPQ917596 GZJ917596:GZM917596 HJF917596:HJI917596 HTB917596:HTE917596 ICX917596:IDA917596 IMT917596:IMW917596 IWP917596:IWS917596 JGL917596:JGO917596 JQH917596:JQK917596 KAD917596:KAG917596 KJZ917596:KKC917596 KTV917596:KTY917596 LDR917596:LDU917596 LNN917596:LNQ917596 LXJ917596:LXM917596 MHF917596:MHI917596 MRB917596:MRE917596 NAX917596:NBA917596 NKT917596:NKW917596 NUP917596:NUS917596 OEL917596:OEO917596 OOH917596:OOK917596 OYD917596:OYG917596 PHZ917596:PIC917596 PRV917596:PRY917596 QBR917596:QBU917596 QLN917596:QLQ917596 QVJ917596:QVM917596 RFF917596:RFI917596 RPB917596:RPE917596 RYX917596:RZA917596 SIT917596:SIW917596 SSP917596:SSS917596 TCL917596:TCO917596 TMH917596:TMK917596 TWD917596:TWG917596 UFZ917596:UGC917596 UPV917596:UPY917596 UZR917596:UZU917596 VJN917596:VJQ917596 VTJ917596:VTM917596 WDF917596:WDI917596 WNB917596:WNE917596 WWX917596:WXA917596 AP983132:AS983132 KL983132:KO983132 UH983132:UK983132 AED983132:AEG983132 ANZ983132:AOC983132 AXV983132:AXY983132 BHR983132:BHU983132 BRN983132:BRQ983132 CBJ983132:CBM983132 CLF983132:CLI983132 CVB983132:CVE983132 DEX983132:DFA983132 DOT983132:DOW983132 DYP983132:DYS983132 EIL983132:EIO983132 ESH983132:ESK983132 FCD983132:FCG983132 FLZ983132:FMC983132 FVV983132:FVY983132 GFR983132:GFU983132 GPN983132:GPQ983132 GZJ983132:GZM983132 HJF983132:HJI983132 HTB983132:HTE983132 ICX983132:IDA983132 IMT983132:IMW983132 IWP983132:IWS983132 JGL983132:JGO983132 JQH983132:JQK983132 KAD983132:KAG983132 KJZ983132:KKC983132 KTV983132:KTY983132 LDR983132:LDU983132 LNN983132:LNQ983132 LXJ983132:LXM983132 MHF983132:MHI983132 MRB983132:MRE983132 NAX983132:NBA983132 NKT983132:NKW983132 NUP983132:NUS983132 OEL983132:OEO983132 OOH983132:OOK983132 OYD983132:OYG983132 PHZ983132:PIC983132 PRV983132:PRY983132 QBR983132:QBU983132 QLN983132:QLQ983132 QVJ983132:QVM983132 RFF983132:RFI983132 RPB983132:RPE983132 RYX983132:RZA983132 SIT983132:SIW983132 SSP983132:SSS983132 TCL983132:TCO983132 TMH983132:TMK983132 TWD983132:TWG983132 UFZ983132:UGC983132 UPV983132:UPY983132 UZR983132:UZU983132 VJN983132:VJQ983132 VTJ983132:VTM983132 WDF983132:WDI983132 WNB983132:WNE983132 WWX983132:WXA983132 AP983124:AS983124 KL983124:KO983124 UH983124:UK983124 AED983124:AEG983124 ANZ983124:AOC983124 AXV983124:AXY983124 BHR983124:BHU983124 BRN983124:BRQ983124 CBJ983124:CBM983124 CLF983124:CLI983124 CVB983124:CVE983124 DEX983124:DFA983124 DOT983124:DOW983124 DYP983124:DYS983124 EIL983124:EIO983124 ESH983124:ESK983124 FCD983124:FCG983124 FLZ983124:FMC983124 FVV983124:FVY983124 GFR983124:GFU983124 GPN983124:GPQ983124 GZJ983124:GZM983124 HJF983124:HJI983124 HTB983124:HTE983124 ICX983124:IDA983124 IMT983124:IMW983124 IWP983124:IWS983124 JGL983124:JGO983124 JQH983124:JQK983124 KAD983124:KAG983124 KJZ983124:KKC983124 KTV983124:KTY983124 LDR983124:LDU983124 LNN983124:LNQ983124 LXJ983124:LXM983124 MHF983124:MHI983124 MRB983124:MRE983124 NAX983124:NBA983124 NKT983124:NKW983124 NUP983124:NUS983124 OEL983124:OEO983124 OOH983124:OOK983124 OYD983124:OYG983124 PHZ983124:PIC983124 PRV983124:PRY983124 QBR983124:QBU983124 QLN983124:QLQ983124 QVJ983124:QVM983124 RFF983124:RFI983124 RPB983124:RPE983124 RYX983124:RZA983124 SIT983124:SIW983124 SSP983124:SSS983124 TCL983124:TCO983124 TMH983124:TMK983124 TWD983124:TWG983124 UFZ983124:UGC983124 UPV983124:UPY983124 UZR983124:UZU983124 VJN983124:VJQ983124 VTJ983124:VTM983124 WDF983124:WDI983124 WNB983124:WNE983124 WWX983124:WXA983124 AP65620:AS65620 KL65620:KO65620 UH65620:UK65620 AED65620:AEG65620 ANZ65620:AOC65620 AXV65620:AXY65620 BHR65620:BHU65620 BRN65620:BRQ65620 CBJ65620:CBM65620 CLF65620:CLI65620 CVB65620:CVE65620 DEX65620:DFA65620 DOT65620:DOW65620 DYP65620:DYS65620 EIL65620:EIO65620 ESH65620:ESK65620 FCD65620:FCG65620 FLZ65620:FMC65620 FVV65620:FVY65620 GFR65620:GFU65620 GPN65620:GPQ65620 GZJ65620:GZM65620 HJF65620:HJI65620 HTB65620:HTE65620 ICX65620:IDA65620 IMT65620:IMW65620 IWP65620:IWS65620 JGL65620:JGO65620 JQH65620:JQK65620 KAD65620:KAG65620 KJZ65620:KKC65620 KTV65620:KTY65620 LDR65620:LDU65620 LNN65620:LNQ65620 LXJ65620:LXM65620 MHF65620:MHI65620 MRB65620:MRE65620 NAX65620:NBA65620 NKT65620:NKW65620 NUP65620:NUS65620 OEL65620:OEO65620 OOH65620:OOK65620 OYD65620:OYG65620 PHZ65620:PIC65620 PRV65620:PRY65620 QBR65620:QBU65620 QLN65620:QLQ65620 QVJ65620:QVM65620 RFF65620:RFI65620 RPB65620:RPE65620 RYX65620:RZA65620 SIT65620:SIW65620 SSP65620:SSS65620 TCL65620:TCO65620 TMH65620:TMK65620 TWD65620:TWG65620 UFZ65620:UGC65620 UPV65620:UPY65620 UZR65620:UZU65620 VJN65620:VJQ65620 VTJ65620:VTM65620 WDF65620:WDI65620 WNB65620:WNE65620 WWX65620:WXA65620 AP131156:AS131156 KL131156:KO131156 UH131156:UK131156 AED131156:AEG131156 ANZ131156:AOC131156 AXV131156:AXY131156 BHR131156:BHU131156 BRN131156:BRQ131156 CBJ131156:CBM131156 CLF131156:CLI131156 CVB131156:CVE131156 DEX131156:DFA131156 DOT131156:DOW131156 DYP131156:DYS131156 EIL131156:EIO131156 ESH131156:ESK131156 FCD131156:FCG131156 FLZ131156:FMC131156 FVV131156:FVY131156 GFR131156:GFU131156 GPN131156:GPQ131156 GZJ131156:GZM131156 HJF131156:HJI131156 HTB131156:HTE131156 ICX131156:IDA131156 IMT131156:IMW131156 IWP131156:IWS131156 JGL131156:JGO131156 JQH131156:JQK131156 KAD131156:KAG131156 KJZ131156:KKC131156 KTV131156:KTY131156 LDR131156:LDU131156 LNN131156:LNQ131156 LXJ131156:LXM131156 MHF131156:MHI131156 MRB131156:MRE131156 NAX131156:NBA131156 NKT131156:NKW131156 NUP131156:NUS131156 OEL131156:OEO131156 OOH131156:OOK131156 OYD131156:OYG131156 PHZ131156:PIC131156 PRV131156:PRY131156 QBR131156:QBU131156 QLN131156:QLQ131156 QVJ131156:QVM131156 RFF131156:RFI131156 RPB131156:RPE131156 RYX131156:RZA131156 SIT131156:SIW131156 SSP131156:SSS131156 TCL131156:TCO131156 TMH131156:TMK131156 TWD131156:TWG131156 UFZ131156:UGC131156 UPV131156:UPY131156 UZR131156:UZU131156 VJN131156:VJQ131156 VTJ131156:VTM131156 WDF131156:WDI131156 WNB131156:WNE131156 WWX131156:WXA131156 AP196692:AS196692 KL196692:KO196692 UH196692:UK196692 AED196692:AEG196692 ANZ196692:AOC196692 AXV196692:AXY196692 BHR196692:BHU196692 BRN196692:BRQ196692 CBJ196692:CBM196692 CLF196692:CLI196692 CVB196692:CVE196692 DEX196692:DFA196692 DOT196692:DOW196692 DYP196692:DYS196692 EIL196692:EIO196692 ESH196692:ESK196692 FCD196692:FCG196692 FLZ196692:FMC196692 FVV196692:FVY196692 GFR196692:GFU196692 GPN196692:GPQ196692 GZJ196692:GZM196692 HJF196692:HJI196692 HTB196692:HTE196692 ICX196692:IDA196692 IMT196692:IMW196692 IWP196692:IWS196692 JGL196692:JGO196692 JQH196692:JQK196692 KAD196692:KAG196692 KJZ196692:KKC196692 KTV196692:KTY196692 LDR196692:LDU196692 LNN196692:LNQ196692 LXJ196692:LXM196692 MHF196692:MHI196692 MRB196692:MRE196692 NAX196692:NBA196692 NKT196692:NKW196692 NUP196692:NUS196692 OEL196692:OEO196692 OOH196692:OOK196692 OYD196692:OYG196692 PHZ196692:PIC196692 PRV196692:PRY196692 QBR196692:QBU196692 QLN196692:QLQ196692 QVJ196692:QVM196692 RFF196692:RFI196692 RPB196692:RPE196692 RYX196692:RZA196692 SIT196692:SIW196692 SSP196692:SSS196692 TCL196692:TCO196692 TMH196692:TMK196692 TWD196692:TWG196692 UFZ196692:UGC196692 UPV196692:UPY196692 UZR196692:UZU196692 VJN196692:VJQ196692 VTJ196692:VTM196692 WDF196692:WDI196692 WNB196692:WNE196692 WWX196692:WXA196692 AP262228:AS262228 KL262228:KO262228 UH262228:UK262228 AED262228:AEG262228 ANZ262228:AOC262228 AXV262228:AXY262228 BHR262228:BHU262228 BRN262228:BRQ262228 CBJ262228:CBM262228 CLF262228:CLI262228 CVB262228:CVE262228 DEX262228:DFA262228 DOT262228:DOW262228 DYP262228:DYS262228 EIL262228:EIO262228 ESH262228:ESK262228 FCD262228:FCG262228 FLZ262228:FMC262228 FVV262228:FVY262228 GFR262228:GFU262228 GPN262228:GPQ262228 GZJ262228:GZM262228 HJF262228:HJI262228 HTB262228:HTE262228 ICX262228:IDA262228 IMT262228:IMW262228 IWP262228:IWS262228 JGL262228:JGO262228 JQH262228:JQK262228 KAD262228:KAG262228 KJZ262228:KKC262228 KTV262228:KTY262228 LDR262228:LDU262228 LNN262228:LNQ262228 LXJ262228:LXM262228 MHF262228:MHI262228 MRB262228:MRE262228 NAX262228:NBA262228 NKT262228:NKW262228 NUP262228:NUS262228 OEL262228:OEO262228 OOH262228:OOK262228 OYD262228:OYG262228 PHZ262228:PIC262228 PRV262228:PRY262228 QBR262228:QBU262228 QLN262228:QLQ262228 QVJ262228:QVM262228 RFF262228:RFI262228 RPB262228:RPE262228 RYX262228:RZA262228 SIT262228:SIW262228 SSP262228:SSS262228 TCL262228:TCO262228 TMH262228:TMK262228 TWD262228:TWG262228 UFZ262228:UGC262228 UPV262228:UPY262228 UZR262228:UZU262228 VJN262228:VJQ262228 VTJ262228:VTM262228 WDF262228:WDI262228 WNB262228:WNE262228 WWX262228:WXA262228 AP327764:AS327764 KL327764:KO327764 UH327764:UK327764 AED327764:AEG327764 ANZ327764:AOC327764 AXV327764:AXY327764 BHR327764:BHU327764 BRN327764:BRQ327764 CBJ327764:CBM327764 CLF327764:CLI327764 CVB327764:CVE327764 DEX327764:DFA327764 DOT327764:DOW327764 DYP327764:DYS327764 EIL327764:EIO327764 ESH327764:ESK327764 FCD327764:FCG327764 FLZ327764:FMC327764 FVV327764:FVY327764 GFR327764:GFU327764 GPN327764:GPQ327764 GZJ327764:GZM327764 HJF327764:HJI327764 HTB327764:HTE327764 ICX327764:IDA327764 IMT327764:IMW327764 IWP327764:IWS327764 JGL327764:JGO327764 JQH327764:JQK327764 KAD327764:KAG327764 KJZ327764:KKC327764 KTV327764:KTY327764 LDR327764:LDU327764 LNN327764:LNQ327764 LXJ327764:LXM327764 MHF327764:MHI327764 MRB327764:MRE327764 NAX327764:NBA327764 NKT327764:NKW327764 NUP327764:NUS327764 OEL327764:OEO327764 OOH327764:OOK327764 OYD327764:OYG327764 PHZ327764:PIC327764 PRV327764:PRY327764 QBR327764:QBU327764 QLN327764:QLQ327764 QVJ327764:QVM327764 RFF327764:RFI327764 RPB327764:RPE327764 RYX327764:RZA327764 SIT327764:SIW327764 SSP327764:SSS327764 TCL327764:TCO327764 TMH327764:TMK327764 TWD327764:TWG327764 UFZ327764:UGC327764 UPV327764:UPY327764 UZR327764:UZU327764 VJN327764:VJQ327764 VTJ327764:VTM327764 WDF327764:WDI327764 WNB327764:WNE327764 WWX327764:WXA327764 AP393300:AS393300 KL393300:KO393300 UH393300:UK393300 AED393300:AEG393300 ANZ393300:AOC393300 AXV393300:AXY393300 BHR393300:BHU393300 BRN393300:BRQ393300 CBJ393300:CBM393300 CLF393300:CLI393300 CVB393300:CVE393300 DEX393300:DFA393300 DOT393300:DOW393300 DYP393300:DYS393300 EIL393300:EIO393300 ESH393300:ESK393300 FCD393300:FCG393300 FLZ393300:FMC393300 FVV393300:FVY393300 GFR393300:GFU393300 GPN393300:GPQ393300 GZJ393300:GZM393300 HJF393300:HJI393300 HTB393300:HTE393300 ICX393300:IDA393300 IMT393300:IMW393300 IWP393300:IWS393300 JGL393300:JGO393300 JQH393300:JQK393300 KAD393300:KAG393300 KJZ393300:KKC393300 KTV393300:KTY393300 LDR393300:LDU393300 LNN393300:LNQ393300 LXJ393300:LXM393300 MHF393300:MHI393300 MRB393300:MRE393300 NAX393300:NBA393300 NKT393300:NKW393300 NUP393300:NUS393300 OEL393300:OEO393300 OOH393300:OOK393300 OYD393300:OYG393300 PHZ393300:PIC393300 PRV393300:PRY393300 QBR393300:QBU393300 QLN393300:QLQ393300 QVJ393300:QVM393300 RFF393300:RFI393300 RPB393300:RPE393300 RYX393300:RZA393300 SIT393300:SIW393300 SSP393300:SSS393300 TCL393300:TCO393300 TMH393300:TMK393300 TWD393300:TWG393300 UFZ393300:UGC393300 UPV393300:UPY393300 UZR393300:UZU393300 VJN393300:VJQ393300 VTJ393300:VTM393300 WDF393300:WDI393300 WNB393300:WNE393300 WWX393300:WXA393300 AP458836:AS458836 KL458836:KO458836 UH458836:UK458836 AED458836:AEG458836 ANZ458836:AOC458836 AXV458836:AXY458836 BHR458836:BHU458836 BRN458836:BRQ458836 CBJ458836:CBM458836 CLF458836:CLI458836 CVB458836:CVE458836 DEX458836:DFA458836 DOT458836:DOW458836 DYP458836:DYS458836 EIL458836:EIO458836 ESH458836:ESK458836 FCD458836:FCG458836 FLZ458836:FMC458836 FVV458836:FVY458836 GFR458836:GFU458836 GPN458836:GPQ458836 GZJ458836:GZM458836 HJF458836:HJI458836 HTB458836:HTE458836 ICX458836:IDA458836 IMT458836:IMW458836 IWP458836:IWS458836 JGL458836:JGO458836 JQH458836:JQK458836 KAD458836:KAG458836 KJZ458836:KKC458836 KTV458836:KTY458836 LDR458836:LDU458836 LNN458836:LNQ458836 LXJ458836:LXM458836 MHF458836:MHI458836 MRB458836:MRE458836 NAX458836:NBA458836 NKT458836:NKW458836 NUP458836:NUS458836 OEL458836:OEO458836 OOH458836:OOK458836 OYD458836:OYG458836 PHZ458836:PIC458836 PRV458836:PRY458836 QBR458836:QBU458836 QLN458836:QLQ458836 QVJ458836:QVM458836 RFF458836:RFI458836 RPB458836:RPE458836 RYX458836:RZA458836 SIT458836:SIW458836 SSP458836:SSS458836 TCL458836:TCO458836 TMH458836:TMK458836 TWD458836:TWG458836 UFZ458836:UGC458836 UPV458836:UPY458836 UZR458836:UZU458836 VJN458836:VJQ458836 VTJ458836:VTM458836 WDF458836:WDI458836 WNB458836:WNE458836 WWX458836:WXA458836 AP524372:AS524372 KL524372:KO524372 UH524372:UK524372 AED524372:AEG524372 ANZ524372:AOC524372 AXV524372:AXY524372 BHR524372:BHU524372 BRN524372:BRQ524372 CBJ524372:CBM524372 CLF524372:CLI524372 CVB524372:CVE524372 DEX524372:DFA524372 DOT524372:DOW524372 DYP524372:DYS524372 EIL524372:EIO524372 ESH524372:ESK524372 FCD524372:FCG524372 FLZ524372:FMC524372 FVV524372:FVY524372 GFR524372:GFU524372 GPN524372:GPQ524372 GZJ524372:GZM524372 HJF524372:HJI524372 HTB524372:HTE524372 ICX524372:IDA524372 IMT524372:IMW524372 IWP524372:IWS524372 JGL524372:JGO524372 JQH524372:JQK524372 KAD524372:KAG524372 KJZ524372:KKC524372 KTV524372:KTY524372 LDR524372:LDU524372 LNN524372:LNQ524372 LXJ524372:LXM524372 MHF524372:MHI524372 MRB524372:MRE524372 NAX524372:NBA524372 NKT524372:NKW524372 NUP524372:NUS524372 OEL524372:OEO524372 OOH524372:OOK524372 OYD524372:OYG524372 PHZ524372:PIC524372 PRV524372:PRY524372 QBR524372:QBU524372 QLN524372:QLQ524372 QVJ524372:QVM524372 RFF524372:RFI524372 RPB524372:RPE524372 RYX524372:RZA524372 SIT524372:SIW524372 SSP524372:SSS524372 TCL524372:TCO524372 TMH524372:TMK524372 TWD524372:TWG524372 UFZ524372:UGC524372 UPV524372:UPY524372 UZR524372:UZU524372 VJN524372:VJQ524372 VTJ524372:VTM524372 WDF524372:WDI524372 WNB524372:WNE524372 WWX524372:WXA524372 AP589908:AS589908 KL589908:KO589908 UH589908:UK589908 AED589908:AEG589908 ANZ589908:AOC589908 AXV589908:AXY589908 BHR589908:BHU589908 BRN589908:BRQ589908 CBJ589908:CBM589908 CLF589908:CLI589908 CVB589908:CVE589908 DEX589908:DFA589908 DOT589908:DOW589908 DYP589908:DYS589908 EIL589908:EIO589908 ESH589908:ESK589908 FCD589908:FCG589908 FLZ589908:FMC589908 FVV589908:FVY589908 GFR589908:GFU589908 GPN589908:GPQ589908 GZJ589908:GZM589908 HJF589908:HJI589908 HTB589908:HTE589908 ICX589908:IDA589908 IMT589908:IMW589908 IWP589908:IWS589908 JGL589908:JGO589908 JQH589908:JQK589908 KAD589908:KAG589908 KJZ589908:KKC589908 KTV589908:KTY589908 LDR589908:LDU589908 LNN589908:LNQ589908 LXJ589908:LXM589908 MHF589908:MHI589908 MRB589908:MRE589908 NAX589908:NBA589908 NKT589908:NKW589908 NUP589908:NUS589908 OEL589908:OEO589908 OOH589908:OOK589908 OYD589908:OYG589908 PHZ589908:PIC589908 PRV589908:PRY589908 QBR589908:QBU589908 QLN589908:QLQ589908 QVJ589908:QVM589908 RFF589908:RFI589908 RPB589908:RPE589908 RYX589908:RZA589908 SIT589908:SIW589908 SSP589908:SSS589908 TCL589908:TCO589908 TMH589908:TMK589908 TWD589908:TWG589908 UFZ589908:UGC589908 UPV589908:UPY589908 UZR589908:UZU589908 VJN589908:VJQ589908 VTJ589908:VTM589908 WDF589908:WDI589908 WNB589908:WNE589908 WWX589908:WXA589908 AP655444:AS655444 KL655444:KO655444 UH655444:UK655444 AED655444:AEG655444 ANZ655444:AOC655444 AXV655444:AXY655444 BHR655444:BHU655444 BRN655444:BRQ655444 CBJ655444:CBM655444 CLF655444:CLI655444 CVB655444:CVE655444 DEX655444:DFA655444 DOT655444:DOW655444 DYP655444:DYS655444 EIL655444:EIO655444 ESH655444:ESK655444 FCD655444:FCG655444 FLZ655444:FMC655444 FVV655444:FVY655444 GFR655444:GFU655444 GPN655444:GPQ655444 GZJ655444:GZM655444 HJF655444:HJI655444 HTB655444:HTE655444 ICX655444:IDA655444 IMT655444:IMW655444 IWP655444:IWS655444 JGL655444:JGO655444 JQH655444:JQK655444 KAD655444:KAG655444 KJZ655444:KKC655444 KTV655444:KTY655444 LDR655444:LDU655444 LNN655444:LNQ655444 LXJ655444:LXM655444 MHF655444:MHI655444 MRB655444:MRE655444 NAX655444:NBA655444 NKT655444:NKW655444 NUP655444:NUS655444 OEL655444:OEO655444 OOH655444:OOK655444 OYD655444:OYG655444 PHZ655444:PIC655444 PRV655444:PRY655444 QBR655444:QBU655444 QLN655444:QLQ655444 QVJ655444:QVM655444 RFF655444:RFI655444 RPB655444:RPE655444 RYX655444:RZA655444 SIT655444:SIW655444 SSP655444:SSS655444 TCL655444:TCO655444 TMH655444:TMK655444 TWD655444:TWG655444 UFZ655444:UGC655444 UPV655444:UPY655444 UZR655444:UZU655444 VJN655444:VJQ655444 VTJ655444:VTM655444 WDF655444:WDI655444 WNB655444:WNE655444 WWX655444:WXA655444 AP720980:AS720980 KL720980:KO720980 UH720980:UK720980 AED720980:AEG720980 ANZ720980:AOC720980 AXV720980:AXY720980 BHR720980:BHU720980 BRN720980:BRQ720980 CBJ720980:CBM720980 CLF720980:CLI720980 CVB720980:CVE720980 DEX720980:DFA720980 DOT720980:DOW720980 DYP720980:DYS720980 EIL720980:EIO720980 ESH720980:ESK720980 FCD720980:FCG720980 FLZ720980:FMC720980 FVV720980:FVY720980 GFR720980:GFU720980 GPN720980:GPQ720980 GZJ720980:GZM720980 HJF720980:HJI720980 HTB720980:HTE720980 ICX720980:IDA720980 IMT720980:IMW720980 IWP720980:IWS720980 JGL720980:JGO720980 JQH720980:JQK720980 KAD720980:KAG720980 KJZ720980:KKC720980 KTV720980:KTY720980 LDR720980:LDU720980 LNN720980:LNQ720980 LXJ720980:LXM720980 MHF720980:MHI720980 MRB720980:MRE720980 NAX720980:NBA720980 NKT720980:NKW720980 NUP720980:NUS720980 OEL720980:OEO720980 OOH720980:OOK720980 OYD720980:OYG720980 PHZ720980:PIC720980 PRV720980:PRY720980 QBR720980:QBU720980 QLN720980:QLQ720980 QVJ720980:QVM720980 RFF720980:RFI720980 RPB720980:RPE720980 RYX720980:RZA720980 SIT720980:SIW720980 SSP720980:SSS720980 TCL720980:TCO720980 TMH720980:TMK720980 TWD720980:TWG720980 UFZ720980:UGC720980 UPV720980:UPY720980 UZR720980:UZU720980 VJN720980:VJQ720980 VTJ720980:VTM720980 WDF720980:WDI720980 WNB720980:WNE720980 WWX720980:WXA720980 AP786516:AS786516 KL786516:KO786516 UH786516:UK786516 AED786516:AEG786516 ANZ786516:AOC786516 AXV786516:AXY786516 BHR786516:BHU786516 BRN786516:BRQ786516 CBJ786516:CBM786516 CLF786516:CLI786516 CVB786516:CVE786516 DEX786516:DFA786516 DOT786516:DOW786516 DYP786516:DYS786516 EIL786516:EIO786516 ESH786516:ESK786516 FCD786516:FCG786516 FLZ786516:FMC786516 FVV786516:FVY786516 GFR786516:GFU786516 GPN786516:GPQ786516 GZJ786516:GZM786516 HJF786516:HJI786516 HTB786516:HTE786516 ICX786516:IDA786516 IMT786516:IMW786516 IWP786516:IWS786516 JGL786516:JGO786516 JQH786516:JQK786516 KAD786516:KAG786516 KJZ786516:KKC786516 KTV786516:KTY786516 LDR786516:LDU786516 LNN786516:LNQ786516 LXJ786516:LXM786516 MHF786516:MHI786516 MRB786516:MRE786516 NAX786516:NBA786516 NKT786516:NKW786516 NUP786516:NUS786516 OEL786516:OEO786516 OOH786516:OOK786516 OYD786516:OYG786516 PHZ786516:PIC786516 PRV786516:PRY786516 QBR786516:QBU786516 QLN786516:QLQ786516 QVJ786516:QVM786516 RFF786516:RFI786516 RPB786516:RPE786516 RYX786516:RZA786516 SIT786516:SIW786516 SSP786516:SSS786516 TCL786516:TCO786516 TMH786516:TMK786516 TWD786516:TWG786516 UFZ786516:UGC786516 UPV786516:UPY786516 UZR786516:UZU786516 VJN786516:VJQ786516 VTJ786516:VTM786516 WDF786516:WDI786516 WNB786516:WNE786516 WWX786516:WXA786516 AP852052:AS852052 KL852052:KO852052 UH852052:UK852052 AED852052:AEG852052 ANZ852052:AOC852052 AXV852052:AXY852052 BHR852052:BHU852052 BRN852052:BRQ852052 CBJ852052:CBM852052 CLF852052:CLI852052 CVB852052:CVE852052 DEX852052:DFA852052 DOT852052:DOW852052 DYP852052:DYS852052 EIL852052:EIO852052 ESH852052:ESK852052 FCD852052:FCG852052 FLZ852052:FMC852052 FVV852052:FVY852052 GFR852052:GFU852052 GPN852052:GPQ852052 GZJ852052:GZM852052 HJF852052:HJI852052 HTB852052:HTE852052 ICX852052:IDA852052 IMT852052:IMW852052 IWP852052:IWS852052 JGL852052:JGO852052 JQH852052:JQK852052 KAD852052:KAG852052 KJZ852052:KKC852052 KTV852052:KTY852052 LDR852052:LDU852052 LNN852052:LNQ852052 LXJ852052:LXM852052 MHF852052:MHI852052 MRB852052:MRE852052 NAX852052:NBA852052 NKT852052:NKW852052 NUP852052:NUS852052 OEL852052:OEO852052 OOH852052:OOK852052 OYD852052:OYG852052 PHZ852052:PIC852052 PRV852052:PRY852052 QBR852052:QBU852052 QLN852052:QLQ852052 QVJ852052:QVM852052 RFF852052:RFI852052 RPB852052:RPE852052 RYX852052:RZA852052 SIT852052:SIW852052 SSP852052:SSS852052 TCL852052:TCO852052 TMH852052:TMK852052 TWD852052:TWG852052 UFZ852052:UGC852052 UPV852052:UPY852052 UZR852052:UZU852052 VJN852052:VJQ852052 VTJ852052:VTM852052 WDF852052:WDI852052 WNB852052:WNE852052 WWX852052:WXA852052 KL60:KO60 UH60:UK60 AED60:AEG60 ANZ60:AOC60 AXV60:AXY60 BHR60:BHU60 BRN60:BRQ60 CBJ60:CBM60 CLF60:CLI60 CVB60:CVE60 DEX60:DFA60 DOT60:DOW60 DYP60:DYS60 EIL60:EIO60 ESH60:ESK60 FCD60:FCG60 FLZ60:FMC60 FVV60:FVY60 GFR60:GFU60 GPN60:GPQ60 GZJ60:GZM60 HJF60:HJI60 HTB60:HTE60 ICX60:IDA60 IMT60:IMW60 IWP60:IWS60 JGL60:JGO60 JQH60:JQK60 KAD60:KAG60 KJZ60:KKC60 KTV60:KTY60 LDR60:LDU60 LNN60:LNQ60 LXJ60:LXM60 MHF60:MHI60 MRB60:MRE60 NAX60:NBA60 NKT60:NKW60 NUP60:NUS60 OEL60:OEO60 OOH60:OOK60 OYD60:OYG60 PHZ60:PIC60 PRV60:PRY60 QBR60:QBU60 QLN60:QLQ60 QVJ60:QVM60 RFF60:RFI60 RPB60:RPE60 RYX60:RZA60 SIT60:SIW60 SSP60:SSS60 TCL60:TCO60 TMH60:TMK60 TWD60:TWG60 UFZ60:UGC60 UPV60:UPY60 UZR60:UZU60 VJN60:VJQ60 VTJ60:VTM60 WDF60:WDI60 WNB60:WNE60 WWX60:WXA60 AP85:AS85 KL96:KO96 UH96:UK96 AED96:AEG96 ANZ96:AOC96 AXV96:AXY96 BHR96:BHU96 BRN96:BRQ96 CBJ96:CBM96 CLF96:CLI96 CVB96:CVE96 DEX96:DFA96 DOT96:DOW96 DYP96:DYS96 EIL96:EIO96 ESH96:ESK96 FCD96:FCG96 FLZ96:FMC96 FVV96:FVY96 GFR96:GFU96 GPN96:GPQ96 GZJ96:GZM96 HJF96:HJI96 HTB96:HTE96 ICX96:IDA96 IMT96:IMW96 IWP96:IWS96 JGL96:JGO96 JQH96:JQK96 KAD96:KAG96 KJZ96:KKC96 KTV96:KTY96 LDR96:LDU96 LNN96:LNQ96 LXJ96:LXM96 MHF96:MHI96 MRB96:MRE96 NAX96:NBA96 NKT96:NKW96 NUP96:NUS96 OEL96:OEO96 OOH96:OOK96 OYD96:OYG96 PHZ96:PIC96 PRV96:PRY96 QBR96:QBU96 QLN96:QLQ96 QVJ96:QVM96 RFF96:RFI96 RPB96:RPE96 RYX96:RZA96 SIT96:SIW96 SSP96:SSS96 TCL96:TCO96 TMH96:TMK96 TWD96:TWG96 UFZ96:UGC96 UPV96:UPY96 UZR96:UZU96 VJN96:VJQ96 VTJ96:VTM96 WDF96:WDI96 WNB96:WNE96 WWX96:WXA96 AP60:AS60 KL85:KO85 UH85:UK85 AED85:AEG85 ANZ85:AOC85 AXV85:AXY85 BHR85:BHU85 BRN85:BRQ85 CBJ85:CBM85 CLF85:CLI85 CVB85:CVE85 DEX85:DFA85 DOT85:DOW85 DYP85:DYS85 EIL85:EIO85 ESH85:ESK85 FCD85:FCG85 FLZ85:FMC85 FVV85:FVY85 GFR85:GFU85 GPN85:GPQ85 GZJ85:GZM85 HJF85:HJI85 HTB85:HTE85 ICX85:IDA85 IMT85:IMW85 IWP85:IWS85 JGL85:JGO85 JQH85:JQK85 KAD85:KAG85 KJZ85:KKC85 KTV85:KTY85 LDR85:LDU85 LNN85:LNQ85 LXJ85:LXM85 MHF85:MHI85 MRB85:MRE85 NAX85:NBA85 NKT85:NKW85 NUP85:NUS85 OEL85:OEO85 OOH85:OOK85 OYD85:OYG85 PHZ85:PIC85 PRV85:PRY85 QBR85:QBU85 QLN85:QLQ85 QVJ85:QVM85 RFF85:RFI85 RPB85:RPE85 RYX85:RZA85 SIT85:SIW85 SSP85:SSS85 TCL85:TCO85 TMH85:TMK85 TWD85:TWG85 UFZ85:UGC85 UPV85:UPY85 UZR85:UZU85 VJN85:VJQ85 VTJ85:VTM85 WDF85:WDI85 WNB85:WNE85 WWX85:WXA85 AP96:AS96">
      <formula1>"市,区,町,村"</formula1>
    </dataValidation>
    <dataValidation type="list" imeMode="disabled" allowBlank="1" showInputMessage="1" showErrorMessage="1" sqref="WYA983054:WYE983054 BS983054:BW983054 LO983054:LS983054 VK983054:VO983054 AFG983054:AFK983054 APC983054:APG983054 AYY983054:AZC983054 BIU983054:BIY983054 BSQ983054:BSU983054 CCM983054:CCQ983054 CMI983054:CMM983054 CWE983054:CWI983054 DGA983054:DGE983054 DPW983054:DQA983054 DZS983054:DZW983054 EJO983054:EJS983054 ETK983054:ETO983054 FDG983054:FDK983054 FNC983054:FNG983054 FWY983054:FXC983054 GGU983054:GGY983054 GQQ983054:GQU983054 HAM983054:HAQ983054 HKI983054:HKM983054 HUE983054:HUI983054 IEA983054:IEE983054 INW983054:IOA983054 IXS983054:IXW983054 JHO983054:JHS983054 JRK983054:JRO983054 KBG983054:KBK983054 KLC983054:KLG983054 KUY983054:KVC983054 LEU983054:LEY983054 LOQ983054:LOU983054 LYM983054:LYQ983054 MII983054:MIM983054 MSE983054:MSI983054 NCA983054:NCE983054 NLW983054:NMA983054 NVS983054:NVW983054 OFO983054:OFS983054 OPK983054:OPO983054 OZG983054:OZK983054 PJC983054:PJG983054 PSY983054:PTC983054 QCU983054:QCY983054 QMQ983054:QMU983054 QWM983054:QWQ983054 RGI983054:RGM983054 RQE983054:RQI983054 SAA983054:SAE983054 SJW983054:SKA983054 STS983054:STW983054 TDO983054:TDS983054 TNK983054:TNO983054 TXG983054:TXK983054 UHC983054:UHG983054 UQY983054:URC983054 VAU983054:VAY983054 VKQ983054:VKU983054 VUM983054:VUQ983054 WEI983054:WEM983054 WOE983054:WOI983054 BS65550:BW65550 LO65550:LS65550 VK65550:VO65550 AFG65550:AFK65550 APC65550:APG65550 AYY65550:AZC65550 BIU65550:BIY65550 BSQ65550:BSU65550 CCM65550:CCQ65550 CMI65550:CMM65550 CWE65550:CWI65550 DGA65550:DGE65550 DPW65550:DQA65550 DZS65550:DZW65550 EJO65550:EJS65550 ETK65550:ETO65550 FDG65550:FDK65550 FNC65550:FNG65550 FWY65550:FXC65550 GGU65550:GGY65550 GQQ65550:GQU65550 HAM65550:HAQ65550 HKI65550:HKM65550 HUE65550:HUI65550 IEA65550:IEE65550 INW65550:IOA65550 IXS65550:IXW65550 JHO65550:JHS65550 JRK65550:JRO65550 KBG65550:KBK65550 KLC65550:KLG65550 KUY65550:KVC65550 LEU65550:LEY65550 LOQ65550:LOU65550 LYM65550:LYQ65550 MII65550:MIM65550 MSE65550:MSI65550 NCA65550:NCE65550 NLW65550:NMA65550 NVS65550:NVW65550 OFO65550:OFS65550 OPK65550:OPO65550 OZG65550:OZK65550 PJC65550:PJG65550 PSY65550:PTC65550 QCU65550:QCY65550 QMQ65550:QMU65550 QWM65550:QWQ65550 RGI65550:RGM65550 RQE65550:RQI65550 SAA65550:SAE65550 SJW65550:SKA65550 STS65550:STW65550 TDO65550:TDS65550 TNK65550:TNO65550 TXG65550:TXK65550 UHC65550:UHG65550 UQY65550:URC65550 VAU65550:VAY65550 VKQ65550:VKU65550 VUM65550:VUQ65550 WEI65550:WEM65550 WOE65550:WOI65550 WYA65550:WYE65550 BS131086:BW131086 LO131086:LS131086 VK131086:VO131086 AFG131086:AFK131086 APC131086:APG131086 AYY131086:AZC131086 BIU131086:BIY131086 BSQ131086:BSU131086 CCM131086:CCQ131086 CMI131086:CMM131086 CWE131086:CWI131086 DGA131086:DGE131086 DPW131086:DQA131086 DZS131086:DZW131086 EJO131086:EJS131086 ETK131086:ETO131086 FDG131086:FDK131086 FNC131086:FNG131086 FWY131086:FXC131086 GGU131086:GGY131086 GQQ131086:GQU131086 HAM131086:HAQ131086 HKI131086:HKM131086 HUE131086:HUI131086 IEA131086:IEE131086 INW131086:IOA131086 IXS131086:IXW131086 JHO131086:JHS131086 JRK131086:JRO131086 KBG131086:KBK131086 KLC131086:KLG131086 KUY131086:KVC131086 LEU131086:LEY131086 LOQ131086:LOU131086 LYM131086:LYQ131086 MII131086:MIM131086 MSE131086:MSI131086 NCA131086:NCE131086 NLW131086:NMA131086 NVS131086:NVW131086 OFO131086:OFS131086 OPK131086:OPO131086 OZG131086:OZK131086 PJC131086:PJG131086 PSY131086:PTC131086 QCU131086:QCY131086 QMQ131086:QMU131086 QWM131086:QWQ131086 RGI131086:RGM131086 RQE131086:RQI131086 SAA131086:SAE131086 SJW131086:SKA131086 STS131086:STW131086 TDO131086:TDS131086 TNK131086:TNO131086 TXG131086:TXK131086 UHC131086:UHG131086 UQY131086:URC131086 VAU131086:VAY131086 VKQ131086:VKU131086 VUM131086:VUQ131086 WEI131086:WEM131086 WOE131086:WOI131086 WYA131086:WYE131086 BS196622:BW196622 LO196622:LS196622 VK196622:VO196622 AFG196622:AFK196622 APC196622:APG196622 AYY196622:AZC196622 BIU196622:BIY196622 BSQ196622:BSU196622 CCM196622:CCQ196622 CMI196622:CMM196622 CWE196622:CWI196622 DGA196622:DGE196622 DPW196622:DQA196622 DZS196622:DZW196622 EJO196622:EJS196622 ETK196622:ETO196622 FDG196622:FDK196622 FNC196622:FNG196622 FWY196622:FXC196622 GGU196622:GGY196622 GQQ196622:GQU196622 HAM196622:HAQ196622 HKI196622:HKM196622 HUE196622:HUI196622 IEA196622:IEE196622 INW196622:IOA196622 IXS196622:IXW196622 JHO196622:JHS196622 JRK196622:JRO196622 KBG196622:KBK196622 KLC196622:KLG196622 KUY196622:KVC196622 LEU196622:LEY196622 LOQ196622:LOU196622 LYM196622:LYQ196622 MII196622:MIM196622 MSE196622:MSI196622 NCA196622:NCE196622 NLW196622:NMA196622 NVS196622:NVW196622 OFO196622:OFS196622 OPK196622:OPO196622 OZG196622:OZK196622 PJC196622:PJG196622 PSY196622:PTC196622 QCU196622:QCY196622 QMQ196622:QMU196622 QWM196622:QWQ196622 RGI196622:RGM196622 RQE196622:RQI196622 SAA196622:SAE196622 SJW196622:SKA196622 STS196622:STW196622 TDO196622:TDS196622 TNK196622:TNO196622 TXG196622:TXK196622 UHC196622:UHG196622 UQY196622:URC196622 VAU196622:VAY196622 VKQ196622:VKU196622 VUM196622:VUQ196622 WEI196622:WEM196622 WOE196622:WOI196622 WYA196622:WYE196622 BS262158:BW262158 LO262158:LS262158 VK262158:VO262158 AFG262158:AFK262158 APC262158:APG262158 AYY262158:AZC262158 BIU262158:BIY262158 BSQ262158:BSU262158 CCM262158:CCQ262158 CMI262158:CMM262158 CWE262158:CWI262158 DGA262158:DGE262158 DPW262158:DQA262158 DZS262158:DZW262158 EJO262158:EJS262158 ETK262158:ETO262158 FDG262158:FDK262158 FNC262158:FNG262158 FWY262158:FXC262158 GGU262158:GGY262158 GQQ262158:GQU262158 HAM262158:HAQ262158 HKI262158:HKM262158 HUE262158:HUI262158 IEA262158:IEE262158 INW262158:IOA262158 IXS262158:IXW262158 JHO262158:JHS262158 JRK262158:JRO262158 KBG262158:KBK262158 KLC262158:KLG262158 KUY262158:KVC262158 LEU262158:LEY262158 LOQ262158:LOU262158 LYM262158:LYQ262158 MII262158:MIM262158 MSE262158:MSI262158 NCA262158:NCE262158 NLW262158:NMA262158 NVS262158:NVW262158 OFO262158:OFS262158 OPK262158:OPO262158 OZG262158:OZK262158 PJC262158:PJG262158 PSY262158:PTC262158 QCU262158:QCY262158 QMQ262158:QMU262158 QWM262158:QWQ262158 RGI262158:RGM262158 RQE262158:RQI262158 SAA262158:SAE262158 SJW262158:SKA262158 STS262158:STW262158 TDO262158:TDS262158 TNK262158:TNO262158 TXG262158:TXK262158 UHC262158:UHG262158 UQY262158:URC262158 VAU262158:VAY262158 VKQ262158:VKU262158 VUM262158:VUQ262158 WEI262158:WEM262158 WOE262158:WOI262158 WYA262158:WYE262158 BS327694:BW327694 LO327694:LS327694 VK327694:VO327694 AFG327694:AFK327694 APC327694:APG327694 AYY327694:AZC327694 BIU327694:BIY327694 BSQ327694:BSU327694 CCM327694:CCQ327694 CMI327694:CMM327694 CWE327694:CWI327694 DGA327694:DGE327694 DPW327694:DQA327694 DZS327694:DZW327694 EJO327694:EJS327694 ETK327694:ETO327694 FDG327694:FDK327694 FNC327694:FNG327694 FWY327694:FXC327694 GGU327694:GGY327694 GQQ327694:GQU327694 HAM327694:HAQ327694 HKI327694:HKM327694 HUE327694:HUI327694 IEA327694:IEE327694 INW327694:IOA327694 IXS327694:IXW327694 JHO327694:JHS327694 JRK327694:JRO327694 KBG327694:KBK327694 KLC327694:KLG327694 KUY327694:KVC327694 LEU327694:LEY327694 LOQ327694:LOU327694 LYM327694:LYQ327694 MII327694:MIM327694 MSE327694:MSI327694 NCA327694:NCE327694 NLW327694:NMA327694 NVS327694:NVW327694 OFO327694:OFS327694 OPK327694:OPO327694 OZG327694:OZK327694 PJC327694:PJG327694 PSY327694:PTC327694 QCU327694:QCY327694 QMQ327694:QMU327694 QWM327694:QWQ327694 RGI327694:RGM327694 RQE327694:RQI327694 SAA327694:SAE327694 SJW327694:SKA327694 STS327694:STW327694 TDO327694:TDS327694 TNK327694:TNO327694 TXG327694:TXK327694 UHC327694:UHG327694 UQY327694:URC327694 VAU327694:VAY327694 VKQ327694:VKU327694 VUM327694:VUQ327694 WEI327694:WEM327694 WOE327694:WOI327694 WYA327694:WYE327694 BS393230:BW393230 LO393230:LS393230 VK393230:VO393230 AFG393230:AFK393230 APC393230:APG393230 AYY393230:AZC393230 BIU393230:BIY393230 BSQ393230:BSU393230 CCM393230:CCQ393230 CMI393230:CMM393230 CWE393230:CWI393230 DGA393230:DGE393230 DPW393230:DQA393230 DZS393230:DZW393230 EJO393230:EJS393230 ETK393230:ETO393230 FDG393230:FDK393230 FNC393230:FNG393230 FWY393230:FXC393230 GGU393230:GGY393230 GQQ393230:GQU393230 HAM393230:HAQ393230 HKI393230:HKM393230 HUE393230:HUI393230 IEA393230:IEE393230 INW393230:IOA393230 IXS393230:IXW393230 JHO393230:JHS393230 JRK393230:JRO393230 KBG393230:KBK393230 KLC393230:KLG393230 KUY393230:KVC393230 LEU393230:LEY393230 LOQ393230:LOU393230 LYM393230:LYQ393230 MII393230:MIM393230 MSE393230:MSI393230 NCA393230:NCE393230 NLW393230:NMA393230 NVS393230:NVW393230 OFO393230:OFS393230 OPK393230:OPO393230 OZG393230:OZK393230 PJC393230:PJG393230 PSY393230:PTC393230 QCU393230:QCY393230 QMQ393230:QMU393230 QWM393230:QWQ393230 RGI393230:RGM393230 RQE393230:RQI393230 SAA393230:SAE393230 SJW393230:SKA393230 STS393230:STW393230 TDO393230:TDS393230 TNK393230:TNO393230 TXG393230:TXK393230 UHC393230:UHG393230 UQY393230:URC393230 VAU393230:VAY393230 VKQ393230:VKU393230 VUM393230:VUQ393230 WEI393230:WEM393230 WOE393230:WOI393230 WYA393230:WYE393230 BS458766:BW458766 LO458766:LS458766 VK458766:VO458766 AFG458766:AFK458766 APC458766:APG458766 AYY458766:AZC458766 BIU458766:BIY458766 BSQ458766:BSU458766 CCM458766:CCQ458766 CMI458766:CMM458766 CWE458766:CWI458766 DGA458766:DGE458766 DPW458766:DQA458766 DZS458766:DZW458766 EJO458766:EJS458766 ETK458766:ETO458766 FDG458766:FDK458766 FNC458766:FNG458766 FWY458766:FXC458766 GGU458766:GGY458766 GQQ458766:GQU458766 HAM458766:HAQ458766 HKI458766:HKM458766 HUE458766:HUI458766 IEA458766:IEE458766 INW458766:IOA458766 IXS458766:IXW458766 JHO458766:JHS458766 JRK458766:JRO458766 KBG458766:KBK458766 KLC458766:KLG458766 KUY458766:KVC458766 LEU458766:LEY458766 LOQ458766:LOU458766 LYM458766:LYQ458766 MII458766:MIM458766 MSE458766:MSI458766 NCA458766:NCE458766 NLW458766:NMA458766 NVS458766:NVW458766 OFO458766:OFS458766 OPK458766:OPO458766 OZG458766:OZK458766 PJC458766:PJG458766 PSY458766:PTC458766 QCU458766:QCY458766 QMQ458766:QMU458766 QWM458766:QWQ458766 RGI458766:RGM458766 RQE458766:RQI458766 SAA458766:SAE458766 SJW458766:SKA458766 STS458766:STW458766 TDO458766:TDS458766 TNK458766:TNO458766 TXG458766:TXK458766 UHC458766:UHG458766 UQY458766:URC458766 VAU458766:VAY458766 VKQ458766:VKU458766 VUM458766:VUQ458766 WEI458766:WEM458766 WOE458766:WOI458766 WYA458766:WYE458766 BS524302:BW524302 LO524302:LS524302 VK524302:VO524302 AFG524302:AFK524302 APC524302:APG524302 AYY524302:AZC524302 BIU524302:BIY524302 BSQ524302:BSU524302 CCM524302:CCQ524302 CMI524302:CMM524302 CWE524302:CWI524302 DGA524302:DGE524302 DPW524302:DQA524302 DZS524302:DZW524302 EJO524302:EJS524302 ETK524302:ETO524302 FDG524302:FDK524302 FNC524302:FNG524302 FWY524302:FXC524302 GGU524302:GGY524302 GQQ524302:GQU524302 HAM524302:HAQ524302 HKI524302:HKM524302 HUE524302:HUI524302 IEA524302:IEE524302 INW524302:IOA524302 IXS524302:IXW524302 JHO524302:JHS524302 JRK524302:JRO524302 KBG524302:KBK524302 KLC524302:KLG524302 KUY524302:KVC524302 LEU524302:LEY524302 LOQ524302:LOU524302 LYM524302:LYQ524302 MII524302:MIM524302 MSE524302:MSI524302 NCA524302:NCE524302 NLW524302:NMA524302 NVS524302:NVW524302 OFO524302:OFS524302 OPK524302:OPO524302 OZG524302:OZK524302 PJC524302:PJG524302 PSY524302:PTC524302 QCU524302:QCY524302 QMQ524302:QMU524302 QWM524302:QWQ524302 RGI524302:RGM524302 RQE524302:RQI524302 SAA524302:SAE524302 SJW524302:SKA524302 STS524302:STW524302 TDO524302:TDS524302 TNK524302:TNO524302 TXG524302:TXK524302 UHC524302:UHG524302 UQY524302:URC524302 VAU524302:VAY524302 VKQ524302:VKU524302 VUM524302:VUQ524302 WEI524302:WEM524302 WOE524302:WOI524302 WYA524302:WYE524302 BS589838:BW589838 LO589838:LS589838 VK589838:VO589838 AFG589838:AFK589838 APC589838:APG589838 AYY589838:AZC589838 BIU589838:BIY589838 BSQ589838:BSU589838 CCM589838:CCQ589838 CMI589838:CMM589838 CWE589838:CWI589838 DGA589838:DGE589838 DPW589838:DQA589838 DZS589838:DZW589838 EJO589838:EJS589838 ETK589838:ETO589838 FDG589838:FDK589838 FNC589838:FNG589838 FWY589838:FXC589838 GGU589838:GGY589838 GQQ589838:GQU589838 HAM589838:HAQ589838 HKI589838:HKM589838 HUE589838:HUI589838 IEA589838:IEE589838 INW589838:IOA589838 IXS589838:IXW589838 JHO589838:JHS589838 JRK589838:JRO589838 KBG589838:KBK589838 KLC589838:KLG589838 KUY589838:KVC589838 LEU589838:LEY589838 LOQ589838:LOU589838 LYM589838:LYQ589838 MII589838:MIM589838 MSE589838:MSI589838 NCA589838:NCE589838 NLW589838:NMA589838 NVS589838:NVW589838 OFO589838:OFS589838 OPK589838:OPO589838 OZG589838:OZK589838 PJC589838:PJG589838 PSY589838:PTC589838 QCU589838:QCY589838 QMQ589838:QMU589838 QWM589838:QWQ589838 RGI589838:RGM589838 RQE589838:RQI589838 SAA589838:SAE589838 SJW589838:SKA589838 STS589838:STW589838 TDO589838:TDS589838 TNK589838:TNO589838 TXG589838:TXK589838 UHC589838:UHG589838 UQY589838:URC589838 VAU589838:VAY589838 VKQ589838:VKU589838 VUM589838:VUQ589838 WEI589838:WEM589838 WOE589838:WOI589838 WYA589838:WYE589838 BS655374:BW655374 LO655374:LS655374 VK655374:VO655374 AFG655374:AFK655374 APC655374:APG655374 AYY655374:AZC655374 BIU655374:BIY655374 BSQ655374:BSU655374 CCM655374:CCQ655374 CMI655374:CMM655374 CWE655374:CWI655374 DGA655374:DGE655374 DPW655374:DQA655374 DZS655374:DZW655374 EJO655374:EJS655374 ETK655374:ETO655374 FDG655374:FDK655374 FNC655374:FNG655374 FWY655374:FXC655374 GGU655374:GGY655374 GQQ655374:GQU655374 HAM655374:HAQ655374 HKI655374:HKM655374 HUE655374:HUI655374 IEA655374:IEE655374 INW655374:IOA655374 IXS655374:IXW655374 JHO655374:JHS655374 JRK655374:JRO655374 KBG655374:KBK655374 KLC655374:KLG655374 KUY655374:KVC655374 LEU655374:LEY655374 LOQ655374:LOU655374 LYM655374:LYQ655374 MII655374:MIM655374 MSE655374:MSI655374 NCA655374:NCE655374 NLW655374:NMA655374 NVS655374:NVW655374 OFO655374:OFS655374 OPK655374:OPO655374 OZG655374:OZK655374 PJC655374:PJG655374 PSY655374:PTC655374 QCU655374:QCY655374 QMQ655374:QMU655374 QWM655374:QWQ655374 RGI655374:RGM655374 RQE655374:RQI655374 SAA655374:SAE655374 SJW655374:SKA655374 STS655374:STW655374 TDO655374:TDS655374 TNK655374:TNO655374 TXG655374:TXK655374 UHC655374:UHG655374 UQY655374:URC655374 VAU655374:VAY655374 VKQ655374:VKU655374 VUM655374:VUQ655374 WEI655374:WEM655374 WOE655374:WOI655374 WYA655374:WYE655374 BS720910:BW720910 LO720910:LS720910 VK720910:VO720910 AFG720910:AFK720910 APC720910:APG720910 AYY720910:AZC720910 BIU720910:BIY720910 BSQ720910:BSU720910 CCM720910:CCQ720910 CMI720910:CMM720910 CWE720910:CWI720910 DGA720910:DGE720910 DPW720910:DQA720910 DZS720910:DZW720910 EJO720910:EJS720910 ETK720910:ETO720910 FDG720910:FDK720910 FNC720910:FNG720910 FWY720910:FXC720910 GGU720910:GGY720910 GQQ720910:GQU720910 HAM720910:HAQ720910 HKI720910:HKM720910 HUE720910:HUI720910 IEA720910:IEE720910 INW720910:IOA720910 IXS720910:IXW720910 JHO720910:JHS720910 JRK720910:JRO720910 KBG720910:KBK720910 KLC720910:KLG720910 KUY720910:KVC720910 LEU720910:LEY720910 LOQ720910:LOU720910 LYM720910:LYQ720910 MII720910:MIM720910 MSE720910:MSI720910 NCA720910:NCE720910 NLW720910:NMA720910 NVS720910:NVW720910 OFO720910:OFS720910 OPK720910:OPO720910 OZG720910:OZK720910 PJC720910:PJG720910 PSY720910:PTC720910 QCU720910:QCY720910 QMQ720910:QMU720910 QWM720910:QWQ720910 RGI720910:RGM720910 RQE720910:RQI720910 SAA720910:SAE720910 SJW720910:SKA720910 STS720910:STW720910 TDO720910:TDS720910 TNK720910:TNO720910 TXG720910:TXK720910 UHC720910:UHG720910 UQY720910:URC720910 VAU720910:VAY720910 VKQ720910:VKU720910 VUM720910:VUQ720910 WEI720910:WEM720910 WOE720910:WOI720910 WYA720910:WYE720910 BS786446:BW786446 LO786446:LS786446 VK786446:VO786446 AFG786446:AFK786446 APC786446:APG786446 AYY786446:AZC786446 BIU786446:BIY786446 BSQ786446:BSU786446 CCM786446:CCQ786446 CMI786446:CMM786446 CWE786446:CWI786446 DGA786446:DGE786446 DPW786446:DQA786446 DZS786446:DZW786446 EJO786446:EJS786446 ETK786446:ETO786446 FDG786446:FDK786446 FNC786446:FNG786446 FWY786446:FXC786446 GGU786446:GGY786446 GQQ786446:GQU786446 HAM786446:HAQ786446 HKI786446:HKM786446 HUE786446:HUI786446 IEA786446:IEE786446 INW786446:IOA786446 IXS786446:IXW786446 JHO786446:JHS786446 JRK786446:JRO786446 KBG786446:KBK786446 KLC786446:KLG786446 KUY786446:KVC786446 LEU786446:LEY786446 LOQ786446:LOU786446 LYM786446:LYQ786446 MII786446:MIM786446 MSE786446:MSI786446 NCA786446:NCE786446 NLW786446:NMA786446 NVS786446:NVW786446 OFO786446:OFS786446 OPK786446:OPO786446 OZG786446:OZK786446 PJC786446:PJG786446 PSY786446:PTC786446 QCU786446:QCY786446 QMQ786446:QMU786446 QWM786446:QWQ786446 RGI786446:RGM786446 RQE786446:RQI786446 SAA786446:SAE786446 SJW786446:SKA786446 STS786446:STW786446 TDO786446:TDS786446 TNK786446:TNO786446 TXG786446:TXK786446 UHC786446:UHG786446 UQY786446:URC786446 VAU786446:VAY786446 VKQ786446:VKU786446 VUM786446:VUQ786446 WEI786446:WEM786446 WOE786446:WOI786446 WYA786446:WYE786446 BS851982:BW851982 LO851982:LS851982 VK851982:VO851982 AFG851982:AFK851982 APC851982:APG851982 AYY851982:AZC851982 BIU851982:BIY851982 BSQ851982:BSU851982 CCM851982:CCQ851982 CMI851982:CMM851982 CWE851982:CWI851982 DGA851982:DGE851982 DPW851982:DQA851982 DZS851982:DZW851982 EJO851982:EJS851982 ETK851982:ETO851982 FDG851982:FDK851982 FNC851982:FNG851982 FWY851982:FXC851982 GGU851982:GGY851982 GQQ851982:GQU851982 HAM851982:HAQ851982 HKI851982:HKM851982 HUE851982:HUI851982 IEA851982:IEE851982 INW851982:IOA851982 IXS851982:IXW851982 JHO851982:JHS851982 JRK851982:JRO851982 KBG851982:KBK851982 KLC851982:KLG851982 KUY851982:KVC851982 LEU851982:LEY851982 LOQ851982:LOU851982 LYM851982:LYQ851982 MII851982:MIM851982 MSE851982:MSI851982 NCA851982:NCE851982 NLW851982:NMA851982 NVS851982:NVW851982 OFO851982:OFS851982 OPK851982:OPO851982 OZG851982:OZK851982 PJC851982:PJG851982 PSY851982:PTC851982 QCU851982:QCY851982 QMQ851982:QMU851982 QWM851982:QWQ851982 RGI851982:RGM851982 RQE851982:RQI851982 SAA851982:SAE851982 SJW851982:SKA851982 STS851982:STW851982 TDO851982:TDS851982 TNK851982:TNO851982 TXG851982:TXK851982 UHC851982:UHG851982 UQY851982:URC851982 VAU851982:VAY851982 VKQ851982:VKU851982 VUM851982:VUQ851982 WEI851982:WEM851982 WOE851982:WOI851982 WYA851982:WYE851982 BS917518:BW917518 LO917518:LS917518 VK917518:VO917518 AFG917518:AFK917518 APC917518:APG917518 AYY917518:AZC917518 BIU917518:BIY917518 BSQ917518:BSU917518 CCM917518:CCQ917518 CMI917518:CMM917518 CWE917518:CWI917518 DGA917518:DGE917518 DPW917518:DQA917518 DZS917518:DZW917518 EJO917518:EJS917518 ETK917518:ETO917518 FDG917518:FDK917518 FNC917518:FNG917518 FWY917518:FXC917518 GGU917518:GGY917518 GQQ917518:GQU917518 HAM917518:HAQ917518 HKI917518:HKM917518 HUE917518:HUI917518 IEA917518:IEE917518 INW917518:IOA917518 IXS917518:IXW917518 JHO917518:JHS917518 JRK917518:JRO917518 KBG917518:KBK917518 KLC917518:KLG917518 KUY917518:KVC917518 LEU917518:LEY917518 LOQ917518:LOU917518 LYM917518:LYQ917518 MII917518:MIM917518 MSE917518:MSI917518 NCA917518:NCE917518 NLW917518:NMA917518 NVS917518:NVW917518 OFO917518:OFS917518 OPK917518:OPO917518 OZG917518:OZK917518 PJC917518:PJG917518 PSY917518:PTC917518 QCU917518:QCY917518 QMQ917518:QMU917518 QWM917518:QWQ917518 RGI917518:RGM917518 RQE917518:RQI917518 SAA917518:SAE917518 SJW917518:SKA917518 STS917518:STW917518 TDO917518:TDS917518 TNK917518:TNO917518 TXG917518:TXK917518 UHC917518:UHG917518 UQY917518:URC917518 VAU917518:VAY917518 VKQ917518:VKU917518 VUM917518:VUQ917518 WEI917518:WEM917518 WOE917518:WOI917518 WYA917518:WYE917518 LO5:LS5 VK5:VO5 AFG5:AFK5 APC5:APG5 AYY5:AZC5 BIU5:BIY5 BSQ5:BSU5 CCM5:CCQ5 CMI5:CMM5 CWE5:CWI5 DGA5:DGE5 DPW5:DQA5 DZS5:DZW5 EJO5:EJS5 ETK5:ETO5 FDG5:FDK5 FNC5:FNG5 FWY5:FXC5 GGU5:GGY5 GQQ5:GQU5 HAM5:HAQ5 HKI5:HKM5 HUE5:HUI5 IEA5:IEE5 INW5:IOA5 IXS5:IXW5 JHO5:JHS5 JRK5:JRO5 KBG5:KBK5 KLC5:KLG5 KUY5:KVC5 LEU5:LEY5 LOQ5:LOU5 LYM5:LYQ5 MII5:MIM5 MSE5:MSI5 NCA5:NCE5 NLW5:NMA5 NVS5:NVW5 OFO5:OFS5 OPK5:OPO5 OZG5:OZK5 PJC5:PJG5 PSY5:PTC5 QCU5:QCY5 QMQ5:QMU5 QWM5:QWQ5 RGI5:RGM5 RQE5:RQI5 SAA5:SAE5 SJW5:SKA5 STS5:STW5 TDO5:TDS5 TNK5:TNO5 TXG5:TXK5 UHC5:UHG5 UQY5:URC5 VAU5:VAY5 VKQ5:VKU5 VUM5:VUQ5 WEI5:WEM5 WOE5:WOI5 WYA5:WYE5">
      <formula1>"28"</formula1>
    </dataValidation>
    <dataValidation type="list" imeMode="disabled" allowBlank="1" showInputMessage="1" showErrorMessage="1" sqref="BU983065:BX983065 LQ983065:LT983065 VM983065:VP983065 AFI983065:AFL983065 APE983065:APH983065 AZA983065:AZD983065 BIW983065:BIZ983065 BSS983065:BSV983065 CCO983065:CCR983065 CMK983065:CMN983065 CWG983065:CWJ983065 DGC983065:DGF983065 DPY983065:DQB983065 DZU983065:DZX983065 EJQ983065:EJT983065 ETM983065:ETP983065 FDI983065:FDL983065 FNE983065:FNH983065 FXA983065:FXD983065 GGW983065:GGZ983065 GQS983065:GQV983065 HAO983065:HAR983065 HKK983065:HKN983065 HUG983065:HUJ983065 IEC983065:IEF983065 INY983065:IOB983065 IXU983065:IXX983065 JHQ983065:JHT983065 JRM983065:JRP983065 KBI983065:KBL983065 KLE983065:KLH983065 KVA983065:KVD983065 LEW983065:LEZ983065 LOS983065:LOV983065 LYO983065:LYR983065 MIK983065:MIN983065 MSG983065:MSJ983065 NCC983065:NCF983065 NLY983065:NMB983065 NVU983065:NVX983065 OFQ983065:OFT983065 OPM983065:OPP983065 OZI983065:OZL983065 PJE983065:PJH983065 PTA983065:PTD983065 QCW983065:QCZ983065 QMS983065:QMV983065 QWO983065:QWR983065 RGK983065:RGN983065 RQG983065:RQJ983065 SAC983065:SAF983065 SJY983065:SKB983065 STU983065:STX983065 TDQ983065:TDT983065 TNM983065:TNP983065 TXI983065:TXL983065 UHE983065:UHH983065 URA983065:URD983065 VAW983065:VAZ983065 VKS983065:VKV983065 VUO983065:VUR983065 WEK983065:WEN983065 WOG983065:WOJ983065 WYC983065:WYF983065 CG65550:CK65550 MC65550:MG65550 VY65550:WC65550 AFU65550:AFY65550 APQ65550:APU65550 AZM65550:AZQ65550 BJI65550:BJM65550 BTE65550:BTI65550 CDA65550:CDE65550 CMW65550:CNA65550 CWS65550:CWW65550 DGO65550:DGS65550 DQK65550:DQO65550 EAG65550:EAK65550 EKC65550:EKG65550 ETY65550:EUC65550 FDU65550:FDY65550 FNQ65550:FNU65550 FXM65550:FXQ65550 GHI65550:GHM65550 GRE65550:GRI65550 HBA65550:HBE65550 HKW65550:HLA65550 HUS65550:HUW65550 IEO65550:IES65550 IOK65550:IOO65550 IYG65550:IYK65550 JIC65550:JIG65550 JRY65550:JSC65550 KBU65550:KBY65550 KLQ65550:KLU65550 KVM65550:KVQ65550 LFI65550:LFM65550 LPE65550:LPI65550 LZA65550:LZE65550 MIW65550:MJA65550 MSS65550:MSW65550 NCO65550:NCS65550 NMK65550:NMO65550 NWG65550:NWK65550 OGC65550:OGG65550 OPY65550:OQC65550 OZU65550:OZY65550 PJQ65550:PJU65550 PTM65550:PTQ65550 QDI65550:QDM65550 QNE65550:QNI65550 QXA65550:QXE65550 RGW65550:RHA65550 RQS65550:RQW65550 SAO65550:SAS65550 SKK65550:SKO65550 SUG65550:SUK65550 TEC65550:TEG65550 TNY65550:TOC65550 TXU65550:TXY65550 UHQ65550:UHU65550 URM65550:URQ65550 VBI65550:VBM65550 VLE65550:VLI65550 VVA65550:VVE65550 WEW65550:WFA65550 WOS65550:WOW65550 WYO65550:WYS65550 CG131086:CK131086 MC131086:MG131086 VY131086:WC131086 AFU131086:AFY131086 APQ131086:APU131086 AZM131086:AZQ131086 BJI131086:BJM131086 BTE131086:BTI131086 CDA131086:CDE131086 CMW131086:CNA131086 CWS131086:CWW131086 DGO131086:DGS131086 DQK131086:DQO131086 EAG131086:EAK131086 EKC131086:EKG131086 ETY131086:EUC131086 FDU131086:FDY131086 FNQ131086:FNU131086 FXM131086:FXQ131086 GHI131086:GHM131086 GRE131086:GRI131086 HBA131086:HBE131086 HKW131086:HLA131086 HUS131086:HUW131086 IEO131086:IES131086 IOK131086:IOO131086 IYG131086:IYK131086 JIC131086:JIG131086 JRY131086:JSC131086 KBU131086:KBY131086 KLQ131086:KLU131086 KVM131086:KVQ131086 LFI131086:LFM131086 LPE131086:LPI131086 LZA131086:LZE131086 MIW131086:MJA131086 MSS131086:MSW131086 NCO131086:NCS131086 NMK131086:NMO131086 NWG131086:NWK131086 OGC131086:OGG131086 OPY131086:OQC131086 OZU131086:OZY131086 PJQ131086:PJU131086 PTM131086:PTQ131086 QDI131086:QDM131086 QNE131086:QNI131086 QXA131086:QXE131086 RGW131086:RHA131086 RQS131086:RQW131086 SAO131086:SAS131086 SKK131086:SKO131086 SUG131086:SUK131086 TEC131086:TEG131086 TNY131086:TOC131086 TXU131086:TXY131086 UHQ131086:UHU131086 URM131086:URQ131086 VBI131086:VBM131086 VLE131086:VLI131086 VVA131086:VVE131086 WEW131086:WFA131086 WOS131086:WOW131086 WYO131086:WYS131086 CG196622:CK196622 MC196622:MG196622 VY196622:WC196622 AFU196622:AFY196622 APQ196622:APU196622 AZM196622:AZQ196622 BJI196622:BJM196622 BTE196622:BTI196622 CDA196622:CDE196622 CMW196622:CNA196622 CWS196622:CWW196622 DGO196622:DGS196622 DQK196622:DQO196622 EAG196622:EAK196622 EKC196622:EKG196622 ETY196622:EUC196622 FDU196622:FDY196622 FNQ196622:FNU196622 FXM196622:FXQ196622 GHI196622:GHM196622 GRE196622:GRI196622 HBA196622:HBE196622 HKW196622:HLA196622 HUS196622:HUW196622 IEO196622:IES196622 IOK196622:IOO196622 IYG196622:IYK196622 JIC196622:JIG196622 JRY196622:JSC196622 KBU196622:KBY196622 KLQ196622:KLU196622 KVM196622:KVQ196622 LFI196622:LFM196622 LPE196622:LPI196622 LZA196622:LZE196622 MIW196622:MJA196622 MSS196622:MSW196622 NCO196622:NCS196622 NMK196622:NMO196622 NWG196622:NWK196622 OGC196622:OGG196622 OPY196622:OQC196622 OZU196622:OZY196622 PJQ196622:PJU196622 PTM196622:PTQ196622 QDI196622:QDM196622 QNE196622:QNI196622 QXA196622:QXE196622 RGW196622:RHA196622 RQS196622:RQW196622 SAO196622:SAS196622 SKK196622:SKO196622 SUG196622:SUK196622 TEC196622:TEG196622 TNY196622:TOC196622 TXU196622:TXY196622 UHQ196622:UHU196622 URM196622:URQ196622 VBI196622:VBM196622 VLE196622:VLI196622 VVA196622:VVE196622 WEW196622:WFA196622 WOS196622:WOW196622 WYO196622:WYS196622 CG262158:CK262158 MC262158:MG262158 VY262158:WC262158 AFU262158:AFY262158 APQ262158:APU262158 AZM262158:AZQ262158 BJI262158:BJM262158 BTE262158:BTI262158 CDA262158:CDE262158 CMW262158:CNA262158 CWS262158:CWW262158 DGO262158:DGS262158 DQK262158:DQO262158 EAG262158:EAK262158 EKC262158:EKG262158 ETY262158:EUC262158 FDU262158:FDY262158 FNQ262158:FNU262158 FXM262158:FXQ262158 GHI262158:GHM262158 GRE262158:GRI262158 HBA262158:HBE262158 HKW262158:HLA262158 HUS262158:HUW262158 IEO262158:IES262158 IOK262158:IOO262158 IYG262158:IYK262158 JIC262158:JIG262158 JRY262158:JSC262158 KBU262158:KBY262158 KLQ262158:KLU262158 KVM262158:KVQ262158 LFI262158:LFM262158 LPE262158:LPI262158 LZA262158:LZE262158 MIW262158:MJA262158 MSS262158:MSW262158 NCO262158:NCS262158 NMK262158:NMO262158 NWG262158:NWK262158 OGC262158:OGG262158 OPY262158:OQC262158 OZU262158:OZY262158 PJQ262158:PJU262158 PTM262158:PTQ262158 QDI262158:QDM262158 QNE262158:QNI262158 QXA262158:QXE262158 RGW262158:RHA262158 RQS262158:RQW262158 SAO262158:SAS262158 SKK262158:SKO262158 SUG262158:SUK262158 TEC262158:TEG262158 TNY262158:TOC262158 TXU262158:TXY262158 UHQ262158:UHU262158 URM262158:URQ262158 VBI262158:VBM262158 VLE262158:VLI262158 VVA262158:VVE262158 WEW262158:WFA262158 WOS262158:WOW262158 WYO262158:WYS262158 CG327694:CK327694 MC327694:MG327694 VY327694:WC327694 AFU327694:AFY327694 APQ327694:APU327694 AZM327694:AZQ327694 BJI327694:BJM327694 BTE327694:BTI327694 CDA327694:CDE327694 CMW327694:CNA327694 CWS327694:CWW327694 DGO327694:DGS327694 DQK327694:DQO327694 EAG327694:EAK327694 EKC327694:EKG327694 ETY327694:EUC327694 FDU327694:FDY327694 FNQ327694:FNU327694 FXM327694:FXQ327694 GHI327694:GHM327694 GRE327694:GRI327694 HBA327694:HBE327694 HKW327694:HLA327694 HUS327694:HUW327694 IEO327694:IES327694 IOK327694:IOO327694 IYG327694:IYK327694 JIC327694:JIG327694 JRY327694:JSC327694 KBU327694:KBY327694 KLQ327694:KLU327694 KVM327694:KVQ327694 LFI327694:LFM327694 LPE327694:LPI327694 LZA327694:LZE327694 MIW327694:MJA327694 MSS327694:MSW327694 NCO327694:NCS327694 NMK327694:NMO327694 NWG327694:NWK327694 OGC327694:OGG327694 OPY327694:OQC327694 OZU327694:OZY327694 PJQ327694:PJU327694 PTM327694:PTQ327694 QDI327694:QDM327694 QNE327694:QNI327694 QXA327694:QXE327694 RGW327694:RHA327694 RQS327694:RQW327694 SAO327694:SAS327694 SKK327694:SKO327694 SUG327694:SUK327694 TEC327694:TEG327694 TNY327694:TOC327694 TXU327694:TXY327694 UHQ327694:UHU327694 URM327694:URQ327694 VBI327694:VBM327694 VLE327694:VLI327694 VVA327694:VVE327694 WEW327694:WFA327694 WOS327694:WOW327694 WYO327694:WYS327694 CG393230:CK393230 MC393230:MG393230 VY393230:WC393230 AFU393230:AFY393230 APQ393230:APU393230 AZM393230:AZQ393230 BJI393230:BJM393230 BTE393230:BTI393230 CDA393230:CDE393230 CMW393230:CNA393230 CWS393230:CWW393230 DGO393230:DGS393230 DQK393230:DQO393230 EAG393230:EAK393230 EKC393230:EKG393230 ETY393230:EUC393230 FDU393230:FDY393230 FNQ393230:FNU393230 FXM393230:FXQ393230 GHI393230:GHM393230 GRE393230:GRI393230 HBA393230:HBE393230 HKW393230:HLA393230 HUS393230:HUW393230 IEO393230:IES393230 IOK393230:IOO393230 IYG393230:IYK393230 JIC393230:JIG393230 JRY393230:JSC393230 KBU393230:KBY393230 KLQ393230:KLU393230 KVM393230:KVQ393230 LFI393230:LFM393230 LPE393230:LPI393230 LZA393230:LZE393230 MIW393230:MJA393230 MSS393230:MSW393230 NCO393230:NCS393230 NMK393230:NMO393230 NWG393230:NWK393230 OGC393230:OGG393230 OPY393230:OQC393230 OZU393230:OZY393230 PJQ393230:PJU393230 PTM393230:PTQ393230 QDI393230:QDM393230 QNE393230:QNI393230 QXA393230:QXE393230 RGW393230:RHA393230 RQS393230:RQW393230 SAO393230:SAS393230 SKK393230:SKO393230 SUG393230:SUK393230 TEC393230:TEG393230 TNY393230:TOC393230 TXU393230:TXY393230 UHQ393230:UHU393230 URM393230:URQ393230 VBI393230:VBM393230 VLE393230:VLI393230 VVA393230:VVE393230 WEW393230:WFA393230 WOS393230:WOW393230 WYO393230:WYS393230 CG458766:CK458766 MC458766:MG458766 VY458766:WC458766 AFU458766:AFY458766 APQ458766:APU458766 AZM458766:AZQ458766 BJI458766:BJM458766 BTE458766:BTI458766 CDA458766:CDE458766 CMW458766:CNA458766 CWS458766:CWW458766 DGO458766:DGS458766 DQK458766:DQO458766 EAG458766:EAK458766 EKC458766:EKG458766 ETY458766:EUC458766 FDU458766:FDY458766 FNQ458766:FNU458766 FXM458766:FXQ458766 GHI458766:GHM458766 GRE458766:GRI458766 HBA458766:HBE458766 HKW458766:HLA458766 HUS458766:HUW458766 IEO458766:IES458766 IOK458766:IOO458766 IYG458766:IYK458766 JIC458766:JIG458766 JRY458766:JSC458766 KBU458766:KBY458766 KLQ458766:KLU458766 KVM458766:KVQ458766 LFI458766:LFM458766 LPE458766:LPI458766 LZA458766:LZE458766 MIW458766:MJA458766 MSS458766:MSW458766 NCO458766:NCS458766 NMK458766:NMO458766 NWG458766:NWK458766 OGC458766:OGG458766 OPY458766:OQC458766 OZU458766:OZY458766 PJQ458766:PJU458766 PTM458766:PTQ458766 QDI458766:QDM458766 QNE458766:QNI458766 QXA458766:QXE458766 RGW458766:RHA458766 RQS458766:RQW458766 SAO458766:SAS458766 SKK458766:SKO458766 SUG458766:SUK458766 TEC458766:TEG458766 TNY458766:TOC458766 TXU458766:TXY458766 UHQ458766:UHU458766 URM458766:URQ458766 VBI458766:VBM458766 VLE458766:VLI458766 VVA458766:VVE458766 WEW458766:WFA458766 WOS458766:WOW458766 WYO458766:WYS458766 CG524302:CK524302 MC524302:MG524302 VY524302:WC524302 AFU524302:AFY524302 APQ524302:APU524302 AZM524302:AZQ524302 BJI524302:BJM524302 BTE524302:BTI524302 CDA524302:CDE524302 CMW524302:CNA524302 CWS524302:CWW524302 DGO524302:DGS524302 DQK524302:DQO524302 EAG524302:EAK524302 EKC524302:EKG524302 ETY524302:EUC524302 FDU524302:FDY524302 FNQ524302:FNU524302 FXM524302:FXQ524302 GHI524302:GHM524302 GRE524302:GRI524302 HBA524302:HBE524302 HKW524302:HLA524302 HUS524302:HUW524302 IEO524302:IES524302 IOK524302:IOO524302 IYG524302:IYK524302 JIC524302:JIG524302 JRY524302:JSC524302 KBU524302:KBY524302 KLQ524302:KLU524302 KVM524302:KVQ524302 LFI524302:LFM524302 LPE524302:LPI524302 LZA524302:LZE524302 MIW524302:MJA524302 MSS524302:MSW524302 NCO524302:NCS524302 NMK524302:NMO524302 NWG524302:NWK524302 OGC524302:OGG524302 OPY524302:OQC524302 OZU524302:OZY524302 PJQ524302:PJU524302 PTM524302:PTQ524302 QDI524302:QDM524302 QNE524302:QNI524302 QXA524302:QXE524302 RGW524302:RHA524302 RQS524302:RQW524302 SAO524302:SAS524302 SKK524302:SKO524302 SUG524302:SUK524302 TEC524302:TEG524302 TNY524302:TOC524302 TXU524302:TXY524302 UHQ524302:UHU524302 URM524302:URQ524302 VBI524302:VBM524302 VLE524302:VLI524302 VVA524302:VVE524302 WEW524302:WFA524302 WOS524302:WOW524302 WYO524302:WYS524302 CG589838:CK589838 MC589838:MG589838 VY589838:WC589838 AFU589838:AFY589838 APQ589838:APU589838 AZM589838:AZQ589838 BJI589838:BJM589838 BTE589838:BTI589838 CDA589838:CDE589838 CMW589838:CNA589838 CWS589838:CWW589838 DGO589838:DGS589838 DQK589838:DQO589838 EAG589838:EAK589838 EKC589838:EKG589838 ETY589838:EUC589838 FDU589838:FDY589838 FNQ589838:FNU589838 FXM589838:FXQ589838 GHI589838:GHM589838 GRE589838:GRI589838 HBA589838:HBE589838 HKW589838:HLA589838 HUS589838:HUW589838 IEO589838:IES589838 IOK589838:IOO589838 IYG589838:IYK589838 JIC589838:JIG589838 JRY589838:JSC589838 KBU589838:KBY589838 KLQ589838:KLU589838 KVM589838:KVQ589838 LFI589838:LFM589838 LPE589838:LPI589838 LZA589838:LZE589838 MIW589838:MJA589838 MSS589838:MSW589838 NCO589838:NCS589838 NMK589838:NMO589838 NWG589838:NWK589838 OGC589838:OGG589838 OPY589838:OQC589838 OZU589838:OZY589838 PJQ589838:PJU589838 PTM589838:PTQ589838 QDI589838:QDM589838 QNE589838:QNI589838 QXA589838:QXE589838 RGW589838:RHA589838 RQS589838:RQW589838 SAO589838:SAS589838 SKK589838:SKO589838 SUG589838:SUK589838 TEC589838:TEG589838 TNY589838:TOC589838 TXU589838:TXY589838 UHQ589838:UHU589838 URM589838:URQ589838 VBI589838:VBM589838 VLE589838:VLI589838 VVA589838:VVE589838 WEW589838:WFA589838 WOS589838:WOW589838 WYO589838:WYS589838 CG655374:CK655374 MC655374:MG655374 VY655374:WC655374 AFU655374:AFY655374 APQ655374:APU655374 AZM655374:AZQ655374 BJI655374:BJM655374 BTE655374:BTI655374 CDA655374:CDE655374 CMW655374:CNA655374 CWS655374:CWW655374 DGO655374:DGS655374 DQK655374:DQO655374 EAG655374:EAK655374 EKC655374:EKG655374 ETY655374:EUC655374 FDU655374:FDY655374 FNQ655374:FNU655374 FXM655374:FXQ655374 GHI655374:GHM655374 GRE655374:GRI655374 HBA655374:HBE655374 HKW655374:HLA655374 HUS655374:HUW655374 IEO655374:IES655374 IOK655374:IOO655374 IYG655374:IYK655374 JIC655374:JIG655374 JRY655374:JSC655374 KBU655374:KBY655374 KLQ655374:KLU655374 KVM655374:KVQ655374 LFI655374:LFM655374 LPE655374:LPI655374 LZA655374:LZE655374 MIW655374:MJA655374 MSS655374:MSW655374 NCO655374:NCS655374 NMK655374:NMO655374 NWG655374:NWK655374 OGC655374:OGG655374 OPY655374:OQC655374 OZU655374:OZY655374 PJQ655374:PJU655374 PTM655374:PTQ655374 QDI655374:QDM655374 QNE655374:QNI655374 QXA655374:QXE655374 RGW655374:RHA655374 RQS655374:RQW655374 SAO655374:SAS655374 SKK655374:SKO655374 SUG655374:SUK655374 TEC655374:TEG655374 TNY655374:TOC655374 TXU655374:TXY655374 UHQ655374:UHU655374 URM655374:URQ655374 VBI655374:VBM655374 VLE655374:VLI655374 VVA655374:VVE655374 WEW655374:WFA655374 WOS655374:WOW655374 WYO655374:WYS655374 CG720910:CK720910 MC720910:MG720910 VY720910:WC720910 AFU720910:AFY720910 APQ720910:APU720910 AZM720910:AZQ720910 BJI720910:BJM720910 BTE720910:BTI720910 CDA720910:CDE720910 CMW720910:CNA720910 CWS720910:CWW720910 DGO720910:DGS720910 DQK720910:DQO720910 EAG720910:EAK720910 EKC720910:EKG720910 ETY720910:EUC720910 FDU720910:FDY720910 FNQ720910:FNU720910 FXM720910:FXQ720910 GHI720910:GHM720910 GRE720910:GRI720910 HBA720910:HBE720910 HKW720910:HLA720910 HUS720910:HUW720910 IEO720910:IES720910 IOK720910:IOO720910 IYG720910:IYK720910 JIC720910:JIG720910 JRY720910:JSC720910 KBU720910:KBY720910 KLQ720910:KLU720910 KVM720910:KVQ720910 LFI720910:LFM720910 LPE720910:LPI720910 LZA720910:LZE720910 MIW720910:MJA720910 MSS720910:MSW720910 NCO720910:NCS720910 NMK720910:NMO720910 NWG720910:NWK720910 OGC720910:OGG720910 OPY720910:OQC720910 OZU720910:OZY720910 PJQ720910:PJU720910 PTM720910:PTQ720910 QDI720910:QDM720910 QNE720910:QNI720910 QXA720910:QXE720910 RGW720910:RHA720910 RQS720910:RQW720910 SAO720910:SAS720910 SKK720910:SKO720910 SUG720910:SUK720910 TEC720910:TEG720910 TNY720910:TOC720910 TXU720910:TXY720910 UHQ720910:UHU720910 URM720910:URQ720910 VBI720910:VBM720910 VLE720910:VLI720910 VVA720910:VVE720910 WEW720910:WFA720910 WOS720910:WOW720910 WYO720910:WYS720910 CG786446:CK786446 MC786446:MG786446 VY786446:WC786446 AFU786446:AFY786446 APQ786446:APU786446 AZM786446:AZQ786446 BJI786446:BJM786446 BTE786446:BTI786446 CDA786446:CDE786446 CMW786446:CNA786446 CWS786446:CWW786446 DGO786446:DGS786446 DQK786446:DQO786446 EAG786446:EAK786446 EKC786446:EKG786446 ETY786446:EUC786446 FDU786446:FDY786446 FNQ786446:FNU786446 FXM786446:FXQ786446 GHI786446:GHM786446 GRE786446:GRI786446 HBA786446:HBE786446 HKW786446:HLA786446 HUS786446:HUW786446 IEO786446:IES786446 IOK786446:IOO786446 IYG786446:IYK786446 JIC786446:JIG786446 JRY786446:JSC786446 KBU786446:KBY786446 KLQ786446:KLU786446 KVM786446:KVQ786446 LFI786446:LFM786446 LPE786446:LPI786446 LZA786446:LZE786446 MIW786446:MJA786446 MSS786446:MSW786446 NCO786446:NCS786446 NMK786446:NMO786446 NWG786446:NWK786446 OGC786446:OGG786446 OPY786446:OQC786446 OZU786446:OZY786446 PJQ786446:PJU786446 PTM786446:PTQ786446 QDI786446:QDM786446 QNE786446:QNI786446 QXA786446:QXE786446 RGW786446:RHA786446 RQS786446:RQW786446 SAO786446:SAS786446 SKK786446:SKO786446 SUG786446:SUK786446 TEC786446:TEG786446 TNY786446:TOC786446 TXU786446:TXY786446 UHQ786446:UHU786446 URM786446:URQ786446 VBI786446:VBM786446 VLE786446:VLI786446 VVA786446:VVE786446 WEW786446:WFA786446 WOS786446:WOW786446 WYO786446:WYS786446 CG851982:CK851982 MC851982:MG851982 VY851982:WC851982 AFU851982:AFY851982 APQ851982:APU851982 AZM851982:AZQ851982 BJI851982:BJM851982 BTE851982:BTI851982 CDA851982:CDE851982 CMW851982:CNA851982 CWS851982:CWW851982 DGO851982:DGS851982 DQK851982:DQO851982 EAG851982:EAK851982 EKC851982:EKG851982 ETY851982:EUC851982 FDU851982:FDY851982 FNQ851982:FNU851982 FXM851982:FXQ851982 GHI851982:GHM851982 GRE851982:GRI851982 HBA851982:HBE851982 HKW851982:HLA851982 HUS851982:HUW851982 IEO851982:IES851982 IOK851982:IOO851982 IYG851982:IYK851982 JIC851982:JIG851982 JRY851982:JSC851982 KBU851982:KBY851982 KLQ851982:KLU851982 KVM851982:KVQ851982 LFI851982:LFM851982 LPE851982:LPI851982 LZA851982:LZE851982 MIW851982:MJA851982 MSS851982:MSW851982 NCO851982:NCS851982 NMK851982:NMO851982 NWG851982:NWK851982 OGC851982:OGG851982 OPY851982:OQC851982 OZU851982:OZY851982 PJQ851982:PJU851982 PTM851982:PTQ851982 QDI851982:QDM851982 QNE851982:QNI851982 QXA851982:QXE851982 RGW851982:RHA851982 RQS851982:RQW851982 SAO851982:SAS851982 SKK851982:SKO851982 SUG851982:SUK851982 TEC851982:TEG851982 TNY851982:TOC851982 TXU851982:TXY851982 UHQ851982:UHU851982 URM851982:URQ851982 VBI851982:VBM851982 VLE851982:VLI851982 VVA851982:VVE851982 WEW851982:WFA851982 WOS851982:WOW851982 WYO851982:WYS851982 CG917518:CK917518 MC917518:MG917518 VY917518:WC917518 AFU917518:AFY917518 APQ917518:APU917518 AZM917518:AZQ917518 BJI917518:BJM917518 BTE917518:BTI917518 CDA917518:CDE917518 CMW917518:CNA917518 CWS917518:CWW917518 DGO917518:DGS917518 DQK917518:DQO917518 EAG917518:EAK917518 EKC917518:EKG917518 ETY917518:EUC917518 FDU917518:FDY917518 FNQ917518:FNU917518 FXM917518:FXQ917518 GHI917518:GHM917518 GRE917518:GRI917518 HBA917518:HBE917518 HKW917518:HLA917518 HUS917518:HUW917518 IEO917518:IES917518 IOK917518:IOO917518 IYG917518:IYK917518 JIC917518:JIG917518 JRY917518:JSC917518 KBU917518:KBY917518 KLQ917518:KLU917518 KVM917518:KVQ917518 LFI917518:LFM917518 LPE917518:LPI917518 LZA917518:LZE917518 MIW917518:MJA917518 MSS917518:MSW917518 NCO917518:NCS917518 NMK917518:NMO917518 NWG917518:NWK917518 OGC917518:OGG917518 OPY917518:OQC917518 OZU917518:OZY917518 PJQ917518:PJU917518 PTM917518:PTQ917518 QDI917518:QDM917518 QNE917518:QNI917518 QXA917518:QXE917518 RGW917518:RHA917518 RQS917518:RQW917518 SAO917518:SAS917518 SKK917518:SKO917518 SUG917518:SUK917518 TEC917518:TEG917518 TNY917518:TOC917518 TXU917518:TXY917518 UHQ917518:UHU917518 URM917518:URQ917518 VBI917518:VBM917518 VLE917518:VLI917518 VVA917518:VVE917518 WEW917518:WFA917518 WOS917518:WOW917518 WYO917518:WYS917518 CG983054:CK983054 MC983054:MG983054 VY983054:WC983054 AFU983054:AFY983054 APQ983054:APU983054 AZM983054:AZQ983054 BJI983054:BJM983054 BTE983054:BTI983054 CDA983054:CDE983054 CMW983054:CNA983054 CWS983054:CWW983054 DGO983054:DGS983054 DQK983054:DQO983054 EAG983054:EAK983054 EKC983054:EKG983054 ETY983054:EUC983054 FDU983054:FDY983054 FNQ983054:FNU983054 FXM983054:FXQ983054 GHI983054:GHM983054 GRE983054:GRI983054 HBA983054:HBE983054 HKW983054:HLA983054 HUS983054:HUW983054 IEO983054:IES983054 IOK983054:IOO983054 IYG983054:IYK983054 JIC983054:JIG983054 JRY983054:JSC983054 KBU983054:KBY983054 KLQ983054:KLU983054 KVM983054:KVQ983054 LFI983054:LFM983054 LPE983054:LPI983054 LZA983054:LZE983054 MIW983054:MJA983054 MSS983054:MSW983054 NCO983054:NCS983054 NMK983054:NMO983054 NWG983054:NWK983054 OGC983054:OGG983054 OPY983054:OQC983054 OZU983054:OZY983054 PJQ983054:PJU983054 PTM983054:PTQ983054 QDI983054:QDM983054 QNE983054:QNI983054 QXA983054:QXE983054 RGW983054:RHA983054 RQS983054:RQW983054 SAO983054:SAS983054 SKK983054:SKO983054 SUG983054:SUK983054 TEC983054:TEG983054 TNY983054:TOC983054 TXU983054:TXY983054 UHQ983054:UHU983054 URM983054:URQ983054 VBI983054:VBM983054 VLE983054:VLI983054 VVA983054:VVE983054 WEW983054:WFA983054 WOS983054:WOW983054 WYO983054:WYS983054 BU65561:BX65561 LQ65561:LT65561 VM65561:VP65561 AFI65561:AFL65561 APE65561:APH65561 AZA65561:AZD65561 BIW65561:BIZ65561 BSS65561:BSV65561 CCO65561:CCR65561 CMK65561:CMN65561 CWG65561:CWJ65561 DGC65561:DGF65561 DPY65561:DQB65561 DZU65561:DZX65561 EJQ65561:EJT65561 ETM65561:ETP65561 FDI65561:FDL65561 FNE65561:FNH65561 FXA65561:FXD65561 GGW65561:GGZ65561 GQS65561:GQV65561 HAO65561:HAR65561 HKK65561:HKN65561 HUG65561:HUJ65561 IEC65561:IEF65561 INY65561:IOB65561 IXU65561:IXX65561 JHQ65561:JHT65561 JRM65561:JRP65561 KBI65561:KBL65561 KLE65561:KLH65561 KVA65561:KVD65561 LEW65561:LEZ65561 LOS65561:LOV65561 LYO65561:LYR65561 MIK65561:MIN65561 MSG65561:MSJ65561 NCC65561:NCF65561 NLY65561:NMB65561 NVU65561:NVX65561 OFQ65561:OFT65561 OPM65561:OPP65561 OZI65561:OZL65561 PJE65561:PJH65561 PTA65561:PTD65561 QCW65561:QCZ65561 QMS65561:QMV65561 QWO65561:QWR65561 RGK65561:RGN65561 RQG65561:RQJ65561 SAC65561:SAF65561 SJY65561:SKB65561 STU65561:STX65561 TDQ65561:TDT65561 TNM65561:TNP65561 TXI65561:TXL65561 UHE65561:UHH65561 URA65561:URD65561 VAW65561:VAZ65561 VKS65561:VKV65561 VUO65561:VUR65561 WEK65561:WEN65561 WOG65561:WOJ65561 WYC65561:WYF65561 BU131097:BX131097 LQ131097:LT131097 VM131097:VP131097 AFI131097:AFL131097 APE131097:APH131097 AZA131097:AZD131097 BIW131097:BIZ131097 BSS131097:BSV131097 CCO131097:CCR131097 CMK131097:CMN131097 CWG131097:CWJ131097 DGC131097:DGF131097 DPY131097:DQB131097 DZU131097:DZX131097 EJQ131097:EJT131097 ETM131097:ETP131097 FDI131097:FDL131097 FNE131097:FNH131097 FXA131097:FXD131097 GGW131097:GGZ131097 GQS131097:GQV131097 HAO131097:HAR131097 HKK131097:HKN131097 HUG131097:HUJ131097 IEC131097:IEF131097 INY131097:IOB131097 IXU131097:IXX131097 JHQ131097:JHT131097 JRM131097:JRP131097 KBI131097:KBL131097 KLE131097:KLH131097 KVA131097:KVD131097 LEW131097:LEZ131097 LOS131097:LOV131097 LYO131097:LYR131097 MIK131097:MIN131097 MSG131097:MSJ131097 NCC131097:NCF131097 NLY131097:NMB131097 NVU131097:NVX131097 OFQ131097:OFT131097 OPM131097:OPP131097 OZI131097:OZL131097 PJE131097:PJH131097 PTA131097:PTD131097 QCW131097:QCZ131097 QMS131097:QMV131097 QWO131097:QWR131097 RGK131097:RGN131097 RQG131097:RQJ131097 SAC131097:SAF131097 SJY131097:SKB131097 STU131097:STX131097 TDQ131097:TDT131097 TNM131097:TNP131097 TXI131097:TXL131097 UHE131097:UHH131097 URA131097:URD131097 VAW131097:VAZ131097 VKS131097:VKV131097 VUO131097:VUR131097 WEK131097:WEN131097 WOG131097:WOJ131097 WYC131097:WYF131097 BU196633:BX196633 LQ196633:LT196633 VM196633:VP196633 AFI196633:AFL196633 APE196633:APH196633 AZA196633:AZD196633 BIW196633:BIZ196633 BSS196633:BSV196633 CCO196633:CCR196633 CMK196633:CMN196633 CWG196633:CWJ196633 DGC196633:DGF196633 DPY196633:DQB196633 DZU196633:DZX196633 EJQ196633:EJT196633 ETM196633:ETP196633 FDI196633:FDL196633 FNE196633:FNH196633 FXA196633:FXD196633 GGW196633:GGZ196633 GQS196633:GQV196633 HAO196633:HAR196633 HKK196633:HKN196633 HUG196633:HUJ196633 IEC196633:IEF196633 INY196633:IOB196633 IXU196633:IXX196633 JHQ196633:JHT196633 JRM196633:JRP196633 KBI196633:KBL196633 KLE196633:KLH196633 KVA196633:KVD196633 LEW196633:LEZ196633 LOS196633:LOV196633 LYO196633:LYR196633 MIK196633:MIN196633 MSG196633:MSJ196633 NCC196633:NCF196633 NLY196633:NMB196633 NVU196633:NVX196633 OFQ196633:OFT196633 OPM196633:OPP196633 OZI196633:OZL196633 PJE196633:PJH196633 PTA196633:PTD196633 QCW196633:QCZ196633 QMS196633:QMV196633 QWO196633:QWR196633 RGK196633:RGN196633 RQG196633:RQJ196633 SAC196633:SAF196633 SJY196633:SKB196633 STU196633:STX196633 TDQ196633:TDT196633 TNM196633:TNP196633 TXI196633:TXL196633 UHE196633:UHH196633 URA196633:URD196633 VAW196633:VAZ196633 VKS196633:VKV196633 VUO196633:VUR196633 WEK196633:WEN196633 WOG196633:WOJ196633 WYC196633:WYF196633 BU262169:BX262169 LQ262169:LT262169 VM262169:VP262169 AFI262169:AFL262169 APE262169:APH262169 AZA262169:AZD262169 BIW262169:BIZ262169 BSS262169:BSV262169 CCO262169:CCR262169 CMK262169:CMN262169 CWG262169:CWJ262169 DGC262169:DGF262169 DPY262169:DQB262169 DZU262169:DZX262169 EJQ262169:EJT262169 ETM262169:ETP262169 FDI262169:FDL262169 FNE262169:FNH262169 FXA262169:FXD262169 GGW262169:GGZ262169 GQS262169:GQV262169 HAO262169:HAR262169 HKK262169:HKN262169 HUG262169:HUJ262169 IEC262169:IEF262169 INY262169:IOB262169 IXU262169:IXX262169 JHQ262169:JHT262169 JRM262169:JRP262169 KBI262169:KBL262169 KLE262169:KLH262169 KVA262169:KVD262169 LEW262169:LEZ262169 LOS262169:LOV262169 LYO262169:LYR262169 MIK262169:MIN262169 MSG262169:MSJ262169 NCC262169:NCF262169 NLY262169:NMB262169 NVU262169:NVX262169 OFQ262169:OFT262169 OPM262169:OPP262169 OZI262169:OZL262169 PJE262169:PJH262169 PTA262169:PTD262169 QCW262169:QCZ262169 QMS262169:QMV262169 QWO262169:QWR262169 RGK262169:RGN262169 RQG262169:RQJ262169 SAC262169:SAF262169 SJY262169:SKB262169 STU262169:STX262169 TDQ262169:TDT262169 TNM262169:TNP262169 TXI262169:TXL262169 UHE262169:UHH262169 URA262169:URD262169 VAW262169:VAZ262169 VKS262169:VKV262169 VUO262169:VUR262169 WEK262169:WEN262169 WOG262169:WOJ262169 WYC262169:WYF262169 BU327705:BX327705 LQ327705:LT327705 VM327705:VP327705 AFI327705:AFL327705 APE327705:APH327705 AZA327705:AZD327705 BIW327705:BIZ327705 BSS327705:BSV327705 CCO327705:CCR327705 CMK327705:CMN327705 CWG327705:CWJ327705 DGC327705:DGF327705 DPY327705:DQB327705 DZU327705:DZX327705 EJQ327705:EJT327705 ETM327705:ETP327705 FDI327705:FDL327705 FNE327705:FNH327705 FXA327705:FXD327705 GGW327705:GGZ327705 GQS327705:GQV327705 HAO327705:HAR327705 HKK327705:HKN327705 HUG327705:HUJ327705 IEC327705:IEF327705 INY327705:IOB327705 IXU327705:IXX327705 JHQ327705:JHT327705 JRM327705:JRP327705 KBI327705:KBL327705 KLE327705:KLH327705 KVA327705:KVD327705 LEW327705:LEZ327705 LOS327705:LOV327705 LYO327705:LYR327705 MIK327705:MIN327705 MSG327705:MSJ327705 NCC327705:NCF327705 NLY327705:NMB327705 NVU327705:NVX327705 OFQ327705:OFT327705 OPM327705:OPP327705 OZI327705:OZL327705 PJE327705:PJH327705 PTA327705:PTD327705 QCW327705:QCZ327705 QMS327705:QMV327705 QWO327705:QWR327705 RGK327705:RGN327705 RQG327705:RQJ327705 SAC327705:SAF327705 SJY327705:SKB327705 STU327705:STX327705 TDQ327705:TDT327705 TNM327705:TNP327705 TXI327705:TXL327705 UHE327705:UHH327705 URA327705:URD327705 VAW327705:VAZ327705 VKS327705:VKV327705 VUO327705:VUR327705 WEK327705:WEN327705 WOG327705:WOJ327705 WYC327705:WYF327705 BU393241:BX393241 LQ393241:LT393241 VM393241:VP393241 AFI393241:AFL393241 APE393241:APH393241 AZA393241:AZD393241 BIW393241:BIZ393241 BSS393241:BSV393241 CCO393241:CCR393241 CMK393241:CMN393241 CWG393241:CWJ393241 DGC393241:DGF393241 DPY393241:DQB393241 DZU393241:DZX393241 EJQ393241:EJT393241 ETM393241:ETP393241 FDI393241:FDL393241 FNE393241:FNH393241 FXA393241:FXD393241 GGW393241:GGZ393241 GQS393241:GQV393241 HAO393241:HAR393241 HKK393241:HKN393241 HUG393241:HUJ393241 IEC393241:IEF393241 INY393241:IOB393241 IXU393241:IXX393241 JHQ393241:JHT393241 JRM393241:JRP393241 KBI393241:KBL393241 KLE393241:KLH393241 KVA393241:KVD393241 LEW393241:LEZ393241 LOS393241:LOV393241 LYO393241:LYR393241 MIK393241:MIN393241 MSG393241:MSJ393241 NCC393241:NCF393241 NLY393241:NMB393241 NVU393241:NVX393241 OFQ393241:OFT393241 OPM393241:OPP393241 OZI393241:OZL393241 PJE393241:PJH393241 PTA393241:PTD393241 QCW393241:QCZ393241 QMS393241:QMV393241 QWO393241:QWR393241 RGK393241:RGN393241 RQG393241:RQJ393241 SAC393241:SAF393241 SJY393241:SKB393241 STU393241:STX393241 TDQ393241:TDT393241 TNM393241:TNP393241 TXI393241:TXL393241 UHE393241:UHH393241 URA393241:URD393241 VAW393241:VAZ393241 VKS393241:VKV393241 VUO393241:VUR393241 WEK393241:WEN393241 WOG393241:WOJ393241 WYC393241:WYF393241 BU458777:BX458777 LQ458777:LT458777 VM458777:VP458777 AFI458777:AFL458777 APE458777:APH458777 AZA458777:AZD458777 BIW458777:BIZ458777 BSS458777:BSV458777 CCO458777:CCR458777 CMK458777:CMN458777 CWG458777:CWJ458777 DGC458777:DGF458777 DPY458777:DQB458777 DZU458777:DZX458777 EJQ458777:EJT458777 ETM458777:ETP458777 FDI458777:FDL458777 FNE458777:FNH458777 FXA458777:FXD458777 GGW458777:GGZ458777 GQS458777:GQV458777 HAO458777:HAR458777 HKK458777:HKN458777 HUG458777:HUJ458777 IEC458777:IEF458777 INY458777:IOB458777 IXU458777:IXX458777 JHQ458777:JHT458777 JRM458777:JRP458777 KBI458777:KBL458777 KLE458777:KLH458777 KVA458777:KVD458777 LEW458777:LEZ458777 LOS458777:LOV458777 LYO458777:LYR458777 MIK458777:MIN458777 MSG458777:MSJ458777 NCC458777:NCF458777 NLY458777:NMB458777 NVU458777:NVX458777 OFQ458777:OFT458777 OPM458777:OPP458777 OZI458777:OZL458777 PJE458777:PJH458777 PTA458777:PTD458777 QCW458777:QCZ458777 QMS458777:QMV458777 QWO458777:QWR458777 RGK458777:RGN458777 RQG458777:RQJ458777 SAC458777:SAF458777 SJY458777:SKB458777 STU458777:STX458777 TDQ458777:TDT458777 TNM458777:TNP458777 TXI458777:TXL458777 UHE458777:UHH458777 URA458777:URD458777 VAW458777:VAZ458777 VKS458777:VKV458777 VUO458777:VUR458777 WEK458777:WEN458777 WOG458777:WOJ458777 WYC458777:WYF458777 BU524313:BX524313 LQ524313:LT524313 VM524313:VP524313 AFI524313:AFL524313 APE524313:APH524313 AZA524313:AZD524313 BIW524313:BIZ524313 BSS524313:BSV524313 CCO524313:CCR524313 CMK524313:CMN524313 CWG524313:CWJ524313 DGC524313:DGF524313 DPY524313:DQB524313 DZU524313:DZX524313 EJQ524313:EJT524313 ETM524313:ETP524313 FDI524313:FDL524313 FNE524313:FNH524313 FXA524313:FXD524313 GGW524313:GGZ524313 GQS524313:GQV524313 HAO524313:HAR524313 HKK524313:HKN524313 HUG524313:HUJ524313 IEC524313:IEF524313 INY524313:IOB524313 IXU524313:IXX524313 JHQ524313:JHT524313 JRM524313:JRP524313 KBI524313:KBL524313 KLE524313:KLH524313 KVA524313:KVD524313 LEW524313:LEZ524313 LOS524313:LOV524313 LYO524313:LYR524313 MIK524313:MIN524313 MSG524313:MSJ524313 NCC524313:NCF524313 NLY524313:NMB524313 NVU524313:NVX524313 OFQ524313:OFT524313 OPM524313:OPP524313 OZI524313:OZL524313 PJE524313:PJH524313 PTA524313:PTD524313 QCW524313:QCZ524313 QMS524313:QMV524313 QWO524313:QWR524313 RGK524313:RGN524313 RQG524313:RQJ524313 SAC524313:SAF524313 SJY524313:SKB524313 STU524313:STX524313 TDQ524313:TDT524313 TNM524313:TNP524313 TXI524313:TXL524313 UHE524313:UHH524313 URA524313:URD524313 VAW524313:VAZ524313 VKS524313:VKV524313 VUO524313:VUR524313 WEK524313:WEN524313 WOG524313:WOJ524313 WYC524313:WYF524313 BU589849:BX589849 LQ589849:LT589849 VM589849:VP589849 AFI589849:AFL589849 APE589849:APH589849 AZA589849:AZD589849 BIW589849:BIZ589849 BSS589849:BSV589849 CCO589849:CCR589849 CMK589849:CMN589849 CWG589849:CWJ589849 DGC589849:DGF589849 DPY589849:DQB589849 DZU589849:DZX589849 EJQ589849:EJT589849 ETM589849:ETP589849 FDI589849:FDL589849 FNE589849:FNH589849 FXA589849:FXD589849 GGW589849:GGZ589849 GQS589849:GQV589849 HAO589849:HAR589849 HKK589849:HKN589849 HUG589849:HUJ589849 IEC589849:IEF589849 INY589849:IOB589849 IXU589849:IXX589849 JHQ589849:JHT589849 JRM589849:JRP589849 KBI589849:KBL589849 KLE589849:KLH589849 KVA589849:KVD589849 LEW589849:LEZ589849 LOS589849:LOV589849 LYO589849:LYR589849 MIK589849:MIN589849 MSG589849:MSJ589849 NCC589849:NCF589849 NLY589849:NMB589849 NVU589849:NVX589849 OFQ589849:OFT589849 OPM589849:OPP589849 OZI589849:OZL589849 PJE589849:PJH589849 PTA589849:PTD589849 QCW589849:QCZ589849 QMS589849:QMV589849 QWO589849:QWR589849 RGK589849:RGN589849 RQG589849:RQJ589849 SAC589849:SAF589849 SJY589849:SKB589849 STU589849:STX589849 TDQ589849:TDT589849 TNM589849:TNP589849 TXI589849:TXL589849 UHE589849:UHH589849 URA589849:URD589849 VAW589849:VAZ589849 VKS589849:VKV589849 VUO589849:VUR589849 WEK589849:WEN589849 WOG589849:WOJ589849 WYC589849:WYF589849 BU655385:BX655385 LQ655385:LT655385 VM655385:VP655385 AFI655385:AFL655385 APE655385:APH655385 AZA655385:AZD655385 BIW655385:BIZ655385 BSS655385:BSV655385 CCO655385:CCR655385 CMK655385:CMN655385 CWG655385:CWJ655385 DGC655385:DGF655385 DPY655385:DQB655385 DZU655385:DZX655385 EJQ655385:EJT655385 ETM655385:ETP655385 FDI655385:FDL655385 FNE655385:FNH655385 FXA655385:FXD655385 GGW655385:GGZ655385 GQS655385:GQV655385 HAO655385:HAR655385 HKK655385:HKN655385 HUG655385:HUJ655385 IEC655385:IEF655385 INY655385:IOB655385 IXU655385:IXX655385 JHQ655385:JHT655385 JRM655385:JRP655385 KBI655385:KBL655385 KLE655385:KLH655385 KVA655385:KVD655385 LEW655385:LEZ655385 LOS655385:LOV655385 LYO655385:LYR655385 MIK655385:MIN655385 MSG655385:MSJ655385 NCC655385:NCF655385 NLY655385:NMB655385 NVU655385:NVX655385 OFQ655385:OFT655385 OPM655385:OPP655385 OZI655385:OZL655385 PJE655385:PJH655385 PTA655385:PTD655385 QCW655385:QCZ655385 QMS655385:QMV655385 QWO655385:QWR655385 RGK655385:RGN655385 RQG655385:RQJ655385 SAC655385:SAF655385 SJY655385:SKB655385 STU655385:STX655385 TDQ655385:TDT655385 TNM655385:TNP655385 TXI655385:TXL655385 UHE655385:UHH655385 URA655385:URD655385 VAW655385:VAZ655385 VKS655385:VKV655385 VUO655385:VUR655385 WEK655385:WEN655385 WOG655385:WOJ655385 WYC655385:WYF655385 BU720921:BX720921 LQ720921:LT720921 VM720921:VP720921 AFI720921:AFL720921 APE720921:APH720921 AZA720921:AZD720921 BIW720921:BIZ720921 BSS720921:BSV720921 CCO720921:CCR720921 CMK720921:CMN720921 CWG720921:CWJ720921 DGC720921:DGF720921 DPY720921:DQB720921 DZU720921:DZX720921 EJQ720921:EJT720921 ETM720921:ETP720921 FDI720921:FDL720921 FNE720921:FNH720921 FXA720921:FXD720921 GGW720921:GGZ720921 GQS720921:GQV720921 HAO720921:HAR720921 HKK720921:HKN720921 HUG720921:HUJ720921 IEC720921:IEF720921 INY720921:IOB720921 IXU720921:IXX720921 JHQ720921:JHT720921 JRM720921:JRP720921 KBI720921:KBL720921 KLE720921:KLH720921 KVA720921:KVD720921 LEW720921:LEZ720921 LOS720921:LOV720921 LYO720921:LYR720921 MIK720921:MIN720921 MSG720921:MSJ720921 NCC720921:NCF720921 NLY720921:NMB720921 NVU720921:NVX720921 OFQ720921:OFT720921 OPM720921:OPP720921 OZI720921:OZL720921 PJE720921:PJH720921 PTA720921:PTD720921 QCW720921:QCZ720921 QMS720921:QMV720921 QWO720921:QWR720921 RGK720921:RGN720921 RQG720921:RQJ720921 SAC720921:SAF720921 SJY720921:SKB720921 STU720921:STX720921 TDQ720921:TDT720921 TNM720921:TNP720921 TXI720921:TXL720921 UHE720921:UHH720921 URA720921:URD720921 VAW720921:VAZ720921 VKS720921:VKV720921 VUO720921:VUR720921 WEK720921:WEN720921 WOG720921:WOJ720921 WYC720921:WYF720921 BU786457:BX786457 LQ786457:LT786457 VM786457:VP786457 AFI786457:AFL786457 APE786457:APH786457 AZA786457:AZD786457 BIW786457:BIZ786457 BSS786457:BSV786457 CCO786457:CCR786457 CMK786457:CMN786457 CWG786457:CWJ786457 DGC786457:DGF786457 DPY786457:DQB786457 DZU786457:DZX786457 EJQ786457:EJT786457 ETM786457:ETP786457 FDI786457:FDL786457 FNE786457:FNH786457 FXA786457:FXD786457 GGW786457:GGZ786457 GQS786457:GQV786457 HAO786457:HAR786457 HKK786457:HKN786457 HUG786457:HUJ786457 IEC786457:IEF786457 INY786457:IOB786457 IXU786457:IXX786457 JHQ786457:JHT786457 JRM786457:JRP786457 KBI786457:KBL786457 KLE786457:KLH786457 KVA786457:KVD786457 LEW786457:LEZ786457 LOS786457:LOV786457 LYO786457:LYR786457 MIK786457:MIN786457 MSG786457:MSJ786457 NCC786457:NCF786457 NLY786457:NMB786457 NVU786457:NVX786457 OFQ786457:OFT786457 OPM786457:OPP786457 OZI786457:OZL786457 PJE786457:PJH786457 PTA786457:PTD786457 QCW786457:QCZ786457 QMS786457:QMV786457 QWO786457:QWR786457 RGK786457:RGN786457 RQG786457:RQJ786457 SAC786457:SAF786457 SJY786457:SKB786457 STU786457:STX786457 TDQ786457:TDT786457 TNM786457:TNP786457 TXI786457:TXL786457 UHE786457:UHH786457 URA786457:URD786457 VAW786457:VAZ786457 VKS786457:VKV786457 VUO786457:VUR786457 WEK786457:WEN786457 WOG786457:WOJ786457 WYC786457:WYF786457 BU851993:BX851993 LQ851993:LT851993 VM851993:VP851993 AFI851993:AFL851993 APE851993:APH851993 AZA851993:AZD851993 BIW851993:BIZ851993 BSS851993:BSV851993 CCO851993:CCR851993 CMK851993:CMN851993 CWG851993:CWJ851993 DGC851993:DGF851993 DPY851993:DQB851993 DZU851993:DZX851993 EJQ851993:EJT851993 ETM851993:ETP851993 FDI851993:FDL851993 FNE851993:FNH851993 FXA851993:FXD851993 GGW851993:GGZ851993 GQS851993:GQV851993 HAO851993:HAR851993 HKK851993:HKN851993 HUG851993:HUJ851993 IEC851993:IEF851993 INY851993:IOB851993 IXU851993:IXX851993 JHQ851993:JHT851993 JRM851993:JRP851993 KBI851993:KBL851993 KLE851993:KLH851993 KVA851993:KVD851993 LEW851993:LEZ851993 LOS851993:LOV851993 LYO851993:LYR851993 MIK851993:MIN851993 MSG851993:MSJ851993 NCC851993:NCF851993 NLY851993:NMB851993 NVU851993:NVX851993 OFQ851993:OFT851993 OPM851993:OPP851993 OZI851993:OZL851993 PJE851993:PJH851993 PTA851993:PTD851993 QCW851993:QCZ851993 QMS851993:QMV851993 QWO851993:QWR851993 RGK851993:RGN851993 RQG851993:RQJ851993 SAC851993:SAF851993 SJY851993:SKB851993 STU851993:STX851993 TDQ851993:TDT851993 TNM851993:TNP851993 TXI851993:TXL851993 UHE851993:UHH851993 URA851993:URD851993 VAW851993:VAZ851993 VKS851993:VKV851993 VUO851993:VUR851993 WEK851993:WEN851993 WOG851993:WOJ851993 WYC851993:WYF851993 BU917529:BX917529 LQ917529:LT917529 VM917529:VP917529 AFI917529:AFL917529 APE917529:APH917529 AZA917529:AZD917529 BIW917529:BIZ917529 BSS917529:BSV917529 CCO917529:CCR917529 CMK917529:CMN917529 CWG917529:CWJ917529 DGC917529:DGF917529 DPY917529:DQB917529 DZU917529:DZX917529 EJQ917529:EJT917529 ETM917529:ETP917529 FDI917529:FDL917529 FNE917529:FNH917529 FXA917529:FXD917529 GGW917529:GGZ917529 GQS917529:GQV917529 HAO917529:HAR917529 HKK917529:HKN917529 HUG917529:HUJ917529 IEC917529:IEF917529 INY917529:IOB917529 IXU917529:IXX917529 JHQ917529:JHT917529 JRM917529:JRP917529 KBI917529:KBL917529 KLE917529:KLH917529 KVA917529:KVD917529 LEW917529:LEZ917529 LOS917529:LOV917529 LYO917529:LYR917529 MIK917529:MIN917529 MSG917529:MSJ917529 NCC917529:NCF917529 NLY917529:NMB917529 NVU917529:NVX917529 OFQ917529:OFT917529 OPM917529:OPP917529 OZI917529:OZL917529 PJE917529:PJH917529 PTA917529:PTD917529 QCW917529:QCZ917529 QMS917529:QMV917529 QWO917529:QWR917529 RGK917529:RGN917529 RQG917529:RQJ917529 SAC917529:SAF917529 SJY917529:SKB917529 STU917529:STX917529 TDQ917529:TDT917529 TNM917529:TNP917529 TXI917529:TXL917529 UHE917529:UHH917529 URA917529:URD917529 VAW917529:VAZ917529 VKS917529:VKV917529 VUO917529:VUR917529 WEK917529:WEN917529 WOG917529:WOJ917529 WYC917529:WYF917529 MC5:MG5 VY5:WC5 AFU5:AFY5 APQ5:APU5 AZM5:AZQ5 BJI5:BJM5 BTE5:BTI5 CDA5:CDE5 CMW5:CNA5 CWS5:CWW5 DGO5:DGS5 DQK5:DQO5 EAG5:EAK5 EKC5:EKG5 ETY5:EUC5 FDU5:FDY5 FNQ5:FNU5 FXM5:FXQ5 GHI5:GHM5 GRE5:GRI5 HBA5:HBE5 HKW5:HLA5 HUS5:HUW5 IEO5:IES5 IOK5:IOO5 IYG5:IYK5 JIC5:JIG5 JRY5:JSC5 KBU5:KBY5 KLQ5:KLU5 KVM5:KVQ5 LFI5:LFM5 LPE5:LPI5 LZA5:LZE5 MIW5:MJA5 MSS5:MSW5 NCO5:NCS5 NMK5:NMO5 NWG5:NWK5 OGC5:OGG5 OPY5:OQC5 OZU5:OZY5 PJQ5:PJU5 PTM5:PTQ5 QDI5:QDM5 QNE5:QNI5 QXA5:QXE5 RGW5:RHA5 RQS5:RQW5 SAO5:SAS5 SKK5:SKO5 SUG5:SUK5 TEC5:TEG5 TNY5:TOC5 TXU5:TXY5 UHQ5:UHU5 URM5:URQ5 VBI5:VBM5 VLE5:VLI5 VVA5:VVE5 WEW5:WFA5 WOS5:WOW5 WYO5:WYS5">
      <formula1>"1,2,3,4,5,6,7,8,9,10,11,12,13,14,15,16,17,18,19,20,21,22,23,24,25,26,27,28,29,30,31"</formula1>
    </dataValidation>
  </dataValidations>
  <printOptions horizontalCentered="1"/>
  <pageMargins left="0.70866141732283472" right="0.70866141732283472" top="0.74803149606299213" bottom="0.74803149606299213" header="0.31496062992125984" footer="0.31496062992125984"/>
  <pageSetup paperSize="9" scale="67" orientation="portrait" r:id="rId1"/>
  <rowBreaks count="2" manualBreakCount="2">
    <brk id="52" max="92" man="1"/>
    <brk id="101" max="92" man="1"/>
  </rowBreaks>
  <extLst>
    <ext xmlns:x14="http://schemas.microsoft.com/office/spreadsheetml/2009/9/main" uri="{CCE6A557-97BC-4b89-ADB6-D9C93CAAB3DF}">
      <x14:dataValidations xmlns:xm="http://schemas.microsoft.com/office/excel/2006/main" count="1">
        <x14:dataValidation imeMode="disabled" allowBlank="1" showInputMessage="1" showErrorMessage="1">
          <xm:sqref>M196693:U196694 JI196693:JQ196694 TE196693:TM196694 ADA196693:ADI196694 AMW196693:ANE196694 AWS196693:AXA196694 BGO196693:BGW196694 BQK196693:BQS196694 CAG196693:CAO196694 CKC196693:CKK196694 CTY196693:CUG196694 DDU196693:DEC196694 DNQ196693:DNY196694 DXM196693:DXU196694 EHI196693:EHQ196694 ERE196693:ERM196694 FBA196693:FBI196694 FKW196693:FLE196694 FUS196693:FVA196694 GEO196693:GEW196694 GOK196693:GOS196694 GYG196693:GYO196694 HIC196693:HIK196694 HRY196693:HSG196694 IBU196693:ICC196694 ILQ196693:ILY196694 IVM196693:IVU196694 JFI196693:JFQ196694 JPE196693:JPM196694 JZA196693:JZI196694 KIW196693:KJE196694 KSS196693:KTA196694 LCO196693:LCW196694 LMK196693:LMS196694 LWG196693:LWO196694 MGC196693:MGK196694 MPY196693:MQG196694 MZU196693:NAC196694 NJQ196693:NJY196694 NTM196693:NTU196694 ODI196693:ODQ196694 ONE196693:ONM196694 OXA196693:OXI196694 PGW196693:PHE196694 PQS196693:PRA196694 QAO196693:QAW196694 QKK196693:QKS196694 QUG196693:QUO196694 REC196693:REK196694 RNY196693:ROG196694 RXU196693:RYC196694 SHQ196693:SHY196694 SRM196693:SRU196694 TBI196693:TBQ196694 TLE196693:TLM196694 TVA196693:TVI196694 UEW196693:UFE196694 UOS196693:UPA196694 UYO196693:UYW196694 VIK196693:VIS196694 VSG196693:VSO196694 WCC196693:WCK196694 WLY196693:WMG196694 WVU196693:WWC196694 M65613:U65614 JI65613:JQ65614 TE65613:TM65614 ADA65613:ADI65614 AMW65613:ANE65614 AWS65613:AXA65614 BGO65613:BGW65614 BQK65613:BQS65614 CAG65613:CAO65614 CKC65613:CKK65614 CTY65613:CUG65614 DDU65613:DEC65614 DNQ65613:DNY65614 DXM65613:DXU65614 EHI65613:EHQ65614 ERE65613:ERM65614 FBA65613:FBI65614 FKW65613:FLE65614 FUS65613:FVA65614 GEO65613:GEW65614 GOK65613:GOS65614 GYG65613:GYO65614 HIC65613:HIK65614 HRY65613:HSG65614 IBU65613:ICC65614 ILQ65613:ILY65614 IVM65613:IVU65614 JFI65613:JFQ65614 JPE65613:JPM65614 JZA65613:JZI65614 KIW65613:KJE65614 KSS65613:KTA65614 LCO65613:LCW65614 LMK65613:LMS65614 LWG65613:LWO65614 MGC65613:MGK65614 MPY65613:MQG65614 MZU65613:NAC65614 NJQ65613:NJY65614 NTM65613:NTU65614 ODI65613:ODQ65614 ONE65613:ONM65614 OXA65613:OXI65614 PGW65613:PHE65614 PQS65613:PRA65614 QAO65613:QAW65614 QKK65613:QKS65614 QUG65613:QUO65614 REC65613:REK65614 RNY65613:ROG65614 RXU65613:RYC65614 SHQ65613:SHY65614 SRM65613:SRU65614 TBI65613:TBQ65614 TLE65613:TLM65614 TVA65613:TVI65614 UEW65613:UFE65614 UOS65613:UPA65614 UYO65613:UYW65614 VIK65613:VIS65614 VSG65613:VSO65614 WCC65613:WCK65614 WLY65613:WMG65614 WVU65613:WWC65614 M131149:U131150 JI131149:JQ131150 TE131149:TM131150 ADA131149:ADI131150 AMW131149:ANE131150 AWS131149:AXA131150 BGO131149:BGW131150 BQK131149:BQS131150 CAG131149:CAO131150 CKC131149:CKK131150 CTY131149:CUG131150 DDU131149:DEC131150 DNQ131149:DNY131150 DXM131149:DXU131150 EHI131149:EHQ131150 ERE131149:ERM131150 FBA131149:FBI131150 FKW131149:FLE131150 FUS131149:FVA131150 GEO131149:GEW131150 GOK131149:GOS131150 GYG131149:GYO131150 HIC131149:HIK131150 HRY131149:HSG131150 IBU131149:ICC131150 ILQ131149:ILY131150 IVM131149:IVU131150 JFI131149:JFQ131150 JPE131149:JPM131150 JZA131149:JZI131150 KIW131149:KJE131150 KSS131149:KTA131150 LCO131149:LCW131150 LMK131149:LMS131150 LWG131149:LWO131150 MGC131149:MGK131150 MPY131149:MQG131150 MZU131149:NAC131150 NJQ131149:NJY131150 NTM131149:NTU131150 ODI131149:ODQ131150 ONE131149:ONM131150 OXA131149:OXI131150 PGW131149:PHE131150 PQS131149:PRA131150 QAO131149:QAW131150 QKK131149:QKS131150 QUG131149:QUO131150 REC131149:REK131150 RNY131149:ROG131150 RXU131149:RYC131150 SHQ131149:SHY131150 SRM131149:SRU131150 TBI131149:TBQ131150 TLE131149:TLM131150 TVA131149:TVI131150 UEW131149:UFE131150 UOS131149:UPA131150 UYO131149:UYW131150 VIK131149:VIS131150 VSG131149:VSO131150 WCC131149:WCK131150 WLY131149:WMG131150 WVU131149:WWC131150 M196685:U196686 JI196685:JQ196686 TE196685:TM196686 ADA196685:ADI196686 AMW196685:ANE196686 AWS196685:AXA196686 BGO196685:BGW196686 BQK196685:BQS196686 CAG196685:CAO196686 CKC196685:CKK196686 CTY196685:CUG196686 DDU196685:DEC196686 DNQ196685:DNY196686 DXM196685:DXU196686 EHI196685:EHQ196686 ERE196685:ERM196686 FBA196685:FBI196686 FKW196685:FLE196686 FUS196685:FVA196686 GEO196685:GEW196686 GOK196685:GOS196686 GYG196685:GYO196686 HIC196685:HIK196686 HRY196685:HSG196686 IBU196685:ICC196686 ILQ196685:ILY196686 IVM196685:IVU196686 JFI196685:JFQ196686 JPE196685:JPM196686 JZA196685:JZI196686 KIW196685:KJE196686 KSS196685:KTA196686 LCO196685:LCW196686 LMK196685:LMS196686 LWG196685:LWO196686 MGC196685:MGK196686 MPY196685:MQG196686 MZU196685:NAC196686 NJQ196685:NJY196686 NTM196685:NTU196686 ODI196685:ODQ196686 ONE196685:ONM196686 OXA196685:OXI196686 PGW196685:PHE196686 PQS196685:PRA196686 QAO196685:QAW196686 QKK196685:QKS196686 QUG196685:QUO196686 REC196685:REK196686 RNY196685:ROG196686 RXU196685:RYC196686 SHQ196685:SHY196686 SRM196685:SRU196686 TBI196685:TBQ196686 TLE196685:TLM196686 TVA196685:TVI196686 UEW196685:UFE196686 UOS196685:UPA196686 UYO196685:UYW196686 VIK196685:VIS196686 VSG196685:VSO196686 WCC196685:WCK196686 WLY196685:WMG196686 WVU196685:WWC196686 M262221:U262222 JI262221:JQ262222 TE262221:TM262222 ADA262221:ADI262222 AMW262221:ANE262222 AWS262221:AXA262222 BGO262221:BGW262222 BQK262221:BQS262222 CAG262221:CAO262222 CKC262221:CKK262222 CTY262221:CUG262222 DDU262221:DEC262222 DNQ262221:DNY262222 DXM262221:DXU262222 EHI262221:EHQ262222 ERE262221:ERM262222 FBA262221:FBI262222 FKW262221:FLE262222 FUS262221:FVA262222 GEO262221:GEW262222 GOK262221:GOS262222 GYG262221:GYO262222 HIC262221:HIK262222 HRY262221:HSG262222 IBU262221:ICC262222 ILQ262221:ILY262222 IVM262221:IVU262222 JFI262221:JFQ262222 JPE262221:JPM262222 JZA262221:JZI262222 KIW262221:KJE262222 KSS262221:KTA262222 LCO262221:LCW262222 LMK262221:LMS262222 LWG262221:LWO262222 MGC262221:MGK262222 MPY262221:MQG262222 MZU262221:NAC262222 NJQ262221:NJY262222 NTM262221:NTU262222 ODI262221:ODQ262222 ONE262221:ONM262222 OXA262221:OXI262222 PGW262221:PHE262222 PQS262221:PRA262222 QAO262221:QAW262222 QKK262221:QKS262222 QUG262221:QUO262222 REC262221:REK262222 RNY262221:ROG262222 RXU262221:RYC262222 SHQ262221:SHY262222 SRM262221:SRU262222 TBI262221:TBQ262222 TLE262221:TLM262222 TVA262221:TVI262222 UEW262221:UFE262222 UOS262221:UPA262222 UYO262221:UYW262222 VIK262221:VIS262222 VSG262221:VSO262222 WCC262221:WCK262222 WLY262221:WMG262222 WVU262221:WWC262222 M327757:U327758 JI327757:JQ327758 TE327757:TM327758 ADA327757:ADI327758 AMW327757:ANE327758 AWS327757:AXA327758 BGO327757:BGW327758 BQK327757:BQS327758 CAG327757:CAO327758 CKC327757:CKK327758 CTY327757:CUG327758 DDU327757:DEC327758 DNQ327757:DNY327758 DXM327757:DXU327758 EHI327757:EHQ327758 ERE327757:ERM327758 FBA327757:FBI327758 FKW327757:FLE327758 FUS327757:FVA327758 GEO327757:GEW327758 GOK327757:GOS327758 GYG327757:GYO327758 HIC327757:HIK327758 HRY327757:HSG327758 IBU327757:ICC327758 ILQ327757:ILY327758 IVM327757:IVU327758 JFI327757:JFQ327758 JPE327757:JPM327758 JZA327757:JZI327758 KIW327757:KJE327758 KSS327757:KTA327758 LCO327757:LCW327758 LMK327757:LMS327758 LWG327757:LWO327758 MGC327757:MGK327758 MPY327757:MQG327758 MZU327757:NAC327758 NJQ327757:NJY327758 NTM327757:NTU327758 ODI327757:ODQ327758 ONE327757:ONM327758 OXA327757:OXI327758 PGW327757:PHE327758 PQS327757:PRA327758 QAO327757:QAW327758 QKK327757:QKS327758 QUG327757:QUO327758 REC327757:REK327758 RNY327757:ROG327758 RXU327757:RYC327758 SHQ327757:SHY327758 SRM327757:SRU327758 TBI327757:TBQ327758 TLE327757:TLM327758 TVA327757:TVI327758 UEW327757:UFE327758 UOS327757:UPA327758 UYO327757:UYW327758 VIK327757:VIS327758 VSG327757:VSO327758 WCC327757:WCK327758 WLY327757:WMG327758 WVU327757:WWC327758 M393293:U393294 JI393293:JQ393294 TE393293:TM393294 ADA393293:ADI393294 AMW393293:ANE393294 AWS393293:AXA393294 BGO393293:BGW393294 BQK393293:BQS393294 CAG393293:CAO393294 CKC393293:CKK393294 CTY393293:CUG393294 DDU393293:DEC393294 DNQ393293:DNY393294 DXM393293:DXU393294 EHI393293:EHQ393294 ERE393293:ERM393294 FBA393293:FBI393294 FKW393293:FLE393294 FUS393293:FVA393294 GEO393293:GEW393294 GOK393293:GOS393294 GYG393293:GYO393294 HIC393293:HIK393294 HRY393293:HSG393294 IBU393293:ICC393294 ILQ393293:ILY393294 IVM393293:IVU393294 JFI393293:JFQ393294 JPE393293:JPM393294 JZA393293:JZI393294 KIW393293:KJE393294 KSS393293:KTA393294 LCO393293:LCW393294 LMK393293:LMS393294 LWG393293:LWO393294 MGC393293:MGK393294 MPY393293:MQG393294 MZU393293:NAC393294 NJQ393293:NJY393294 NTM393293:NTU393294 ODI393293:ODQ393294 ONE393293:ONM393294 OXA393293:OXI393294 PGW393293:PHE393294 PQS393293:PRA393294 QAO393293:QAW393294 QKK393293:QKS393294 QUG393293:QUO393294 REC393293:REK393294 RNY393293:ROG393294 RXU393293:RYC393294 SHQ393293:SHY393294 SRM393293:SRU393294 TBI393293:TBQ393294 TLE393293:TLM393294 TVA393293:TVI393294 UEW393293:UFE393294 UOS393293:UPA393294 UYO393293:UYW393294 VIK393293:VIS393294 VSG393293:VSO393294 WCC393293:WCK393294 WLY393293:WMG393294 WVU393293:WWC393294 M458829:U458830 JI458829:JQ458830 TE458829:TM458830 ADA458829:ADI458830 AMW458829:ANE458830 AWS458829:AXA458830 BGO458829:BGW458830 BQK458829:BQS458830 CAG458829:CAO458830 CKC458829:CKK458830 CTY458829:CUG458830 DDU458829:DEC458830 DNQ458829:DNY458830 DXM458829:DXU458830 EHI458829:EHQ458830 ERE458829:ERM458830 FBA458829:FBI458830 FKW458829:FLE458830 FUS458829:FVA458830 GEO458829:GEW458830 GOK458829:GOS458830 GYG458829:GYO458830 HIC458829:HIK458830 HRY458829:HSG458830 IBU458829:ICC458830 ILQ458829:ILY458830 IVM458829:IVU458830 JFI458829:JFQ458830 JPE458829:JPM458830 JZA458829:JZI458830 KIW458829:KJE458830 KSS458829:KTA458830 LCO458829:LCW458830 LMK458829:LMS458830 LWG458829:LWO458830 MGC458829:MGK458830 MPY458829:MQG458830 MZU458829:NAC458830 NJQ458829:NJY458830 NTM458829:NTU458830 ODI458829:ODQ458830 ONE458829:ONM458830 OXA458829:OXI458830 PGW458829:PHE458830 PQS458829:PRA458830 QAO458829:QAW458830 QKK458829:QKS458830 QUG458829:QUO458830 REC458829:REK458830 RNY458829:ROG458830 RXU458829:RYC458830 SHQ458829:SHY458830 SRM458829:SRU458830 TBI458829:TBQ458830 TLE458829:TLM458830 TVA458829:TVI458830 UEW458829:UFE458830 UOS458829:UPA458830 UYO458829:UYW458830 VIK458829:VIS458830 VSG458829:VSO458830 WCC458829:WCK458830 WLY458829:WMG458830 WVU458829:WWC458830 M524365:U524366 JI524365:JQ524366 TE524365:TM524366 ADA524365:ADI524366 AMW524365:ANE524366 AWS524365:AXA524366 BGO524365:BGW524366 BQK524365:BQS524366 CAG524365:CAO524366 CKC524365:CKK524366 CTY524365:CUG524366 DDU524365:DEC524366 DNQ524365:DNY524366 DXM524365:DXU524366 EHI524365:EHQ524366 ERE524365:ERM524366 FBA524365:FBI524366 FKW524365:FLE524366 FUS524365:FVA524366 GEO524365:GEW524366 GOK524365:GOS524366 GYG524365:GYO524366 HIC524365:HIK524366 HRY524365:HSG524366 IBU524365:ICC524366 ILQ524365:ILY524366 IVM524365:IVU524366 JFI524365:JFQ524366 JPE524365:JPM524366 JZA524365:JZI524366 KIW524365:KJE524366 KSS524365:KTA524366 LCO524365:LCW524366 LMK524365:LMS524366 LWG524365:LWO524366 MGC524365:MGK524366 MPY524365:MQG524366 MZU524365:NAC524366 NJQ524365:NJY524366 NTM524365:NTU524366 ODI524365:ODQ524366 ONE524365:ONM524366 OXA524365:OXI524366 PGW524365:PHE524366 PQS524365:PRA524366 QAO524365:QAW524366 QKK524365:QKS524366 QUG524365:QUO524366 REC524365:REK524366 RNY524365:ROG524366 RXU524365:RYC524366 SHQ524365:SHY524366 SRM524365:SRU524366 TBI524365:TBQ524366 TLE524365:TLM524366 TVA524365:TVI524366 UEW524365:UFE524366 UOS524365:UPA524366 UYO524365:UYW524366 VIK524365:VIS524366 VSG524365:VSO524366 WCC524365:WCK524366 WLY524365:WMG524366 WVU524365:WWC524366 M589901:U589902 JI589901:JQ589902 TE589901:TM589902 ADA589901:ADI589902 AMW589901:ANE589902 AWS589901:AXA589902 BGO589901:BGW589902 BQK589901:BQS589902 CAG589901:CAO589902 CKC589901:CKK589902 CTY589901:CUG589902 DDU589901:DEC589902 DNQ589901:DNY589902 DXM589901:DXU589902 EHI589901:EHQ589902 ERE589901:ERM589902 FBA589901:FBI589902 FKW589901:FLE589902 FUS589901:FVA589902 GEO589901:GEW589902 GOK589901:GOS589902 GYG589901:GYO589902 HIC589901:HIK589902 HRY589901:HSG589902 IBU589901:ICC589902 ILQ589901:ILY589902 IVM589901:IVU589902 JFI589901:JFQ589902 JPE589901:JPM589902 JZA589901:JZI589902 KIW589901:KJE589902 KSS589901:KTA589902 LCO589901:LCW589902 LMK589901:LMS589902 LWG589901:LWO589902 MGC589901:MGK589902 MPY589901:MQG589902 MZU589901:NAC589902 NJQ589901:NJY589902 NTM589901:NTU589902 ODI589901:ODQ589902 ONE589901:ONM589902 OXA589901:OXI589902 PGW589901:PHE589902 PQS589901:PRA589902 QAO589901:QAW589902 QKK589901:QKS589902 QUG589901:QUO589902 REC589901:REK589902 RNY589901:ROG589902 RXU589901:RYC589902 SHQ589901:SHY589902 SRM589901:SRU589902 TBI589901:TBQ589902 TLE589901:TLM589902 TVA589901:TVI589902 UEW589901:UFE589902 UOS589901:UPA589902 UYO589901:UYW589902 VIK589901:VIS589902 VSG589901:VSO589902 WCC589901:WCK589902 WLY589901:WMG589902 WVU589901:WWC589902 M655437:U655438 JI655437:JQ655438 TE655437:TM655438 ADA655437:ADI655438 AMW655437:ANE655438 AWS655437:AXA655438 BGO655437:BGW655438 BQK655437:BQS655438 CAG655437:CAO655438 CKC655437:CKK655438 CTY655437:CUG655438 DDU655437:DEC655438 DNQ655437:DNY655438 DXM655437:DXU655438 EHI655437:EHQ655438 ERE655437:ERM655438 FBA655437:FBI655438 FKW655437:FLE655438 FUS655437:FVA655438 GEO655437:GEW655438 GOK655437:GOS655438 GYG655437:GYO655438 HIC655437:HIK655438 HRY655437:HSG655438 IBU655437:ICC655438 ILQ655437:ILY655438 IVM655437:IVU655438 JFI655437:JFQ655438 JPE655437:JPM655438 JZA655437:JZI655438 KIW655437:KJE655438 KSS655437:KTA655438 LCO655437:LCW655438 LMK655437:LMS655438 LWG655437:LWO655438 MGC655437:MGK655438 MPY655437:MQG655438 MZU655437:NAC655438 NJQ655437:NJY655438 NTM655437:NTU655438 ODI655437:ODQ655438 ONE655437:ONM655438 OXA655437:OXI655438 PGW655437:PHE655438 PQS655437:PRA655438 QAO655437:QAW655438 QKK655437:QKS655438 QUG655437:QUO655438 REC655437:REK655438 RNY655437:ROG655438 RXU655437:RYC655438 SHQ655437:SHY655438 SRM655437:SRU655438 TBI655437:TBQ655438 TLE655437:TLM655438 TVA655437:TVI655438 UEW655437:UFE655438 UOS655437:UPA655438 UYO655437:UYW655438 VIK655437:VIS655438 VSG655437:VSO655438 WCC655437:WCK655438 WLY655437:WMG655438 WVU655437:WWC655438 M720973:U720974 JI720973:JQ720974 TE720973:TM720974 ADA720973:ADI720974 AMW720973:ANE720974 AWS720973:AXA720974 BGO720973:BGW720974 BQK720973:BQS720974 CAG720973:CAO720974 CKC720973:CKK720974 CTY720973:CUG720974 DDU720973:DEC720974 DNQ720973:DNY720974 DXM720973:DXU720974 EHI720973:EHQ720974 ERE720973:ERM720974 FBA720973:FBI720974 FKW720973:FLE720974 FUS720973:FVA720974 GEO720973:GEW720974 GOK720973:GOS720974 GYG720973:GYO720974 HIC720973:HIK720974 HRY720973:HSG720974 IBU720973:ICC720974 ILQ720973:ILY720974 IVM720973:IVU720974 JFI720973:JFQ720974 JPE720973:JPM720974 JZA720973:JZI720974 KIW720973:KJE720974 KSS720973:KTA720974 LCO720973:LCW720974 LMK720973:LMS720974 LWG720973:LWO720974 MGC720973:MGK720974 MPY720973:MQG720974 MZU720973:NAC720974 NJQ720973:NJY720974 NTM720973:NTU720974 ODI720973:ODQ720974 ONE720973:ONM720974 OXA720973:OXI720974 PGW720973:PHE720974 PQS720973:PRA720974 QAO720973:QAW720974 QKK720973:QKS720974 QUG720973:QUO720974 REC720973:REK720974 RNY720973:ROG720974 RXU720973:RYC720974 SHQ720973:SHY720974 SRM720973:SRU720974 TBI720973:TBQ720974 TLE720973:TLM720974 TVA720973:TVI720974 UEW720973:UFE720974 UOS720973:UPA720974 UYO720973:UYW720974 VIK720973:VIS720974 VSG720973:VSO720974 WCC720973:WCK720974 WLY720973:WMG720974 WVU720973:WWC720974 M786509:U786510 JI786509:JQ786510 TE786509:TM786510 ADA786509:ADI786510 AMW786509:ANE786510 AWS786509:AXA786510 BGO786509:BGW786510 BQK786509:BQS786510 CAG786509:CAO786510 CKC786509:CKK786510 CTY786509:CUG786510 DDU786509:DEC786510 DNQ786509:DNY786510 DXM786509:DXU786510 EHI786509:EHQ786510 ERE786509:ERM786510 FBA786509:FBI786510 FKW786509:FLE786510 FUS786509:FVA786510 GEO786509:GEW786510 GOK786509:GOS786510 GYG786509:GYO786510 HIC786509:HIK786510 HRY786509:HSG786510 IBU786509:ICC786510 ILQ786509:ILY786510 IVM786509:IVU786510 JFI786509:JFQ786510 JPE786509:JPM786510 JZA786509:JZI786510 KIW786509:KJE786510 KSS786509:KTA786510 LCO786509:LCW786510 LMK786509:LMS786510 LWG786509:LWO786510 MGC786509:MGK786510 MPY786509:MQG786510 MZU786509:NAC786510 NJQ786509:NJY786510 NTM786509:NTU786510 ODI786509:ODQ786510 ONE786509:ONM786510 OXA786509:OXI786510 PGW786509:PHE786510 PQS786509:PRA786510 QAO786509:QAW786510 QKK786509:QKS786510 QUG786509:QUO786510 REC786509:REK786510 RNY786509:ROG786510 RXU786509:RYC786510 SHQ786509:SHY786510 SRM786509:SRU786510 TBI786509:TBQ786510 TLE786509:TLM786510 TVA786509:TVI786510 UEW786509:UFE786510 UOS786509:UPA786510 UYO786509:UYW786510 VIK786509:VIS786510 VSG786509:VSO786510 WCC786509:WCK786510 WLY786509:WMG786510 WVU786509:WWC786510 M852045:U852046 JI852045:JQ852046 TE852045:TM852046 ADA852045:ADI852046 AMW852045:ANE852046 AWS852045:AXA852046 BGO852045:BGW852046 BQK852045:BQS852046 CAG852045:CAO852046 CKC852045:CKK852046 CTY852045:CUG852046 DDU852045:DEC852046 DNQ852045:DNY852046 DXM852045:DXU852046 EHI852045:EHQ852046 ERE852045:ERM852046 FBA852045:FBI852046 FKW852045:FLE852046 FUS852045:FVA852046 GEO852045:GEW852046 GOK852045:GOS852046 GYG852045:GYO852046 HIC852045:HIK852046 HRY852045:HSG852046 IBU852045:ICC852046 ILQ852045:ILY852046 IVM852045:IVU852046 JFI852045:JFQ852046 JPE852045:JPM852046 JZA852045:JZI852046 KIW852045:KJE852046 KSS852045:KTA852046 LCO852045:LCW852046 LMK852045:LMS852046 LWG852045:LWO852046 MGC852045:MGK852046 MPY852045:MQG852046 MZU852045:NAC852046 NJQ852045:NJY852046 NTM852045:NTU852046 ODI852045:ODQ852046 ONE852045:ONM852046 OXA852045:OXI852046 PGW852045:PHE852046 PQS852045:PRA852046 QAO852045:QAW852046 QKK852045:QKS852046 QUG852045:QUO852046 REC852045:REK852046 RNY852045:ROG852046 RXU852045:RYC852046 SHQ852045:SHY852046 SRM852045:SRU852046 TBI852045:TBQ852046 TLE852045:TLM852046 TVA852045:TVI852046 UEW852045:UFE852046 UOS852045:UPA852046 UYO852045:UYW852046 VIK852045:VIS852046 VSG852045:VSO852046 WCC852045:WCK852046 WLY852045:WMG852046 WVU852045:WWC852046 M917581:U917582 JI917581:JQ917582 TE917581:TM917582 ADA917581:ADI917582 AMW917581:ANE917582 AWS917581:AXA917582 BGO917581:BGW917582 BQK917581:BQS917582 CAG917581:CAO917582 CKC917581:CKK917582 CTY917581:CUG917582 DDU917581:DEC917582 DNQ917581:DNY917582 DXM917581:DXU917582 EHI917581:EHQ917582 ERE917581:ERM917582 FBA917581:FBI917582 FKW917581:FLE917582 FUS917581:FVA917582 GEO917581:GEW917582 GOK917581:GOS917582 GYG917581:GYO917582 HIC917581:HIK917582 HRY917581:HSG917582 IBU917581:ICC917582 ILQ917581:ILY917582 IVM917581:IVU917582 JFI917581:JFQ917582 JPE917581:JPM917582 JZA917581:JZI917582 KIW917581:KJE917582 KSS917581:KTA917582 LCO917581:LCW917582 LMK917581:LMS917582 LWG917581:LWO917582 MGC917581:MGK917582 MPY917581:MQG917582 MZU917581:NAC917582 NJQ917581:NJY917582 NTM917581:NTU917582 ODI917581:ODQ917582 ONE917581:ONM917582 OXA917581:OXI917582 PGW917581:PHE917582 PQS917581:PRA917582 QAO917581:QAW917582 QKK917581:QKS917582 QUG917581:QUO917582 REC917581:REK917582 RNY917581:ROG917582 RXU917581:RYC917582 SHQ917581:SHY917582 SRM917581:SRU917582 TBI917581:TBQ917582 TLE917581:TLM917582 TVA917581:TVI917582 UEW917581:UFE917582 UOS917581:UPA917582 UYO917581:UYW917582 VIK917581:VIS917582 VSG917581:VSO917582 WCC917581:WCK917582 WLY917581:WMG917582 WVU917581:WWC917582 M983117:U983118 JI983117:JQ983118 TE983117:TM983118 ADA983117:ADI983118 AMW983117:ANE983118 AWS983117:AXA983118 BGO983117:BGW983118 BQK983117:BQS983118 CAG983117:CAO983118 CKC983117:CKK983118 CTY983117:CUG983118 DDU983117:DEC983118 DNQ983117:DNY983118 DXM983117:DXU983118 EHI983117:EHQ983118 ERE983117:ERM983118 FBA983117:FBI983118 FKW983117:FLE983118 FUS983117:FVA983118 GEO983117:GEW983118 GOK983117:GOS983118 GYG983117:GYO983118 HIC983117:HIK983118 HRY983117:HSG983118 IBU983117:ICC983118 ILQ983117:ILY983118 IVM983117:IVU983118 JFI983117:JFQ983118 JPE983117:JPM983118 JZA983117:JZI983118 KIW983117:KJE983118 KSS983117:KTA983118 LCO983117:LCW983118 LMK983117:LMS983118 LWG983117:LWO983118 MGC983117:MGK983118 MPY983117:MQG983118 MZU983117:NAC983118 NJQ983117:NJY983118 NTM983117:NTU983118 ODI983117:ODQ983118 ONE983117:ONM983118 OXA983117:OXI983118 PGW983117:PHE983118 PQS983117:PRA983118 QAO983117:QAW983118 QKK983117:QKS983118 QUG983117:QUO983118 REC983117:REK983118 RNY983117:ROG983118 RXU983117:RYC983118 SHQ983117:SHY983118 SRM983117:SRU983118 TBI983117:TBQ983118 TLE983117:TLM983118 TVA983117:TVI983118 UEW983117:UFE983118 UOS983117:UPA983118 UYO983117:UYW983118 VIK983117:VIS983118 VSG983117:VSO983118 WCC983117:WCK983118 WLY983117:WMG983118 WVU983117:WWC983118 M262229:U262230 JI262229:JQ262230 TE262229:TM262230 ADA262229:ADI262230 AMW262229:ANE262230 AWS262229:AXA262230 BGO262229:BGW262230 BQK262229:BQS262230 CAG262229:CAO262230 CKC262229:CKK262230 CTY262229:CUG262230 DDU262229:DEC262230 DNQ262229:DNY262230 DXM262229:DXU262230 EHI262229:EHQ262230 ERE262229:ERM262230 FBA262229:FBI262230 FKW262229:FLE262230 FUS262229:FVA262230 GEO262229:GEW262230 GOK262229:GOS262230 GYG262229:GYO262230 HIC262229:HIK262230 HRY262229:HSG262230 IBU262229:ICC262230 ILQ262229:ILY262230 IVM262229:IVU262230 JFI262229:JFQ262230 JPE262229:JPM262230 JZA262229:JZI262230 KIW262229:KJE262230 KSS262229:KTA262230 LCO262229:LCW262230 LMK262229:LMS262230 LWG262229:LWO262230 MGC262229:MGK262230 MPY262229:MQG262230 MZU262229:NAC262230 NJQ262229:NJY262230 NTM262229:NTU262230 ODI262229:ODQ262230 ONE262229:ONM262230 OXA262229:OXI262230 PGW262229:PHE262230 PQS262229:PRA262230 QAO262229:QAW262230 QKK262229:QKS262230 QUG262229:QUO262230 REC262229:REK262230 RNY262229:ROG262230 RXU262229:RYC262230 SHQ262229:SHY262230 SRM262229:SRU262230 TBI262229:TBQ262230 TLE262229:TLM262230 TVA262229:TVI262230 UEW262229:UFE262230 UOS262229:UPA262230 UYO262229:UYW262230 VIK262229:VIS262230 VSG262229:VSO262230 WCC262229:WCK262230 WLY262229:WMG262230 WVU262229:WWC262230 X65621:AF65622 JT65621:KB65622 TP65621:TX65622 ADL65621:ADT65622 ANH65621:ANP65622 AXD65621:AXL65622 BGZ65621:BHH65622 BQV65621:BRD65622 CAR65621:CAZ65622 CKN65621:CKV65622 CUJ65621:CUR65622 DEF65621:DEN65622 DOB65621:DOJ65622 DXX65621:DYF65622 EHT65621:EIB65622 ERP65621:ERX65622 FBL65621:FBT65622 FLH65621:FLP65622 FVD65621:FVL65622 GEZ65621:GFH65622 GOV65621:GPD65622 GYR65621:GYZ65622 HIN65621:HIV65622 HSJ65621:HSR65622 ICF65621:ICN65622 IMB65621:IMJ65622 IVX65621:IWF65622 JFT65621:JGB65622 JPP65621:JPX65622 JZL65621:JZT65622 KJH65621:KJP65622 KTD65621:KTL65622 LCZ65621:LDH65622 LMV65621:LND65622 LWR65621:LWZ65622 MGN65621:MGV65622 MQJ65621:MQR65622 NAF65621:NAN65622 NKB65621:NKJ65622 NTX65621:NUF65622 ODT65621:OEB65622 ONP65621:ONX65622 OXL65621:OXT65622 PHH65621:PHP65622 PRD65621:PRL65622 QAZ65621:QBH65622 QKV65621:QLD65622 QUR65621:QUZ65622 REN65621:REV65622 ROJ65621:ROR65622 RYF65621:RYN65622 SIB65621:SIJ65622 SRX65621:SSF65622 TBT65621:TCB65622 TLP65621:TLX65622 TVL65621:TVT65622 UFH65621:UFP65622 UPD65621:UPL65622 UYZ65621:UZH65622 VIV65621:VJD65622 VSR65621:VSZ65622 WCN65621:WCV65622 WMJ65621:WMR65622 WWF65621:WWN65622 X131157:AF131158 JT131157:KB131158 TP131157:TX131158 ADL131157:ADT131158 ANH131157:ANP131158 AXD131157:AXL131158 BGZ131157:BHH131158 BQV131157:BRD131158 CAR131157:CAZ131158 CKN131157:CKV131158 CUJ131157:CUR131158 DEF131157:DEN131158 DOB131157:DOJ131158 DXX131157:DYF131158 EHT131157:EIB131158 ERP131157:ERX131158 FBL131157:FBT131158 FLH131157:FLP131158 FVD131157:FVL131158 GEZ131157:GFH131158 GOV131157:GPD131158 GYR131157:GYZ131158 HIN131157:HIV131158 HSJ131157:HSR131158 ICF131157:ICN131158 IMB131157:IMJ131158 IVX131157:IWF131158 JFT131157:JGB131158 JPP131157:JPX131158 JZL131157:JZT131158 KJH131157:KJP131158 KTD131157:KTL131158 LCZ131157:LDH131158 LMV131157:LND131158 LWR131157:LWZ131158 MGN131157:MGV131158 MQJ131157:MQR131158 NAF131157:NAN131158 NKB131157:NKJ131158 NTX131157:NUF131158 ODT131157:OEB131158 ONP131157:ONX131158 OXL131157:OXT131158 PHH131157:PHP131158 PRD131157:PRL131158 QAZ131157:QBH131158 QKV131157:QLD131158 QUR131157:QUZ131158 REN131157:REV131158 ROJ131157:ROR131158 RYF131157:RYN131158 SIB131157:SIJ131158 SRX131157:SSF131158 TBT131157:TCB131158 TLP131157:TLX131158 TVL131157:TVT131158 UFH131157:UFP131158 UPD131157:UPL131158 UYZ131157:UZH131158 VIV131157:VJD131158 VSR131157:VSZ131158 WCN131157:WCV131158 WMJ131157:WMR131158 WWF131157:WWN131158 X196693:AF196694 JT196693:KB196694 TP196693:TX196694 ADL196693:ADT196694 ANH196693:ANP196694 AXD196693:AXL196694 BGZ196693:BHH196694 BQV196693:BRD196694 CAR196693:CAZ196694 CKN196693:CKV196694 CUJ196693:CUR196694 DEF196693:DEN196694 DOB196693:DOJ196694 DXX196693:DYF196694 EHT196693:EIB196694 ERP196693:ERX196694 FBL196693:FBT196694 FLH196693:FLP196694 FVD196693:FVL196694 GEZ196693:GFH196694 GOV196693:GPD196694 GYR196693:GYZ196694 HIN196693:HIV196694 HSJ196693:HSR196694 ICF196693:ICN196694 IMB196693:IMJ196694 IVX196693:IWF196694 JFT196693:JGB196694 JPP196693:JPX196694 JZL196693:JZT196694 KJH196693:KJP196694 KTD196693:KTL196694 LCZ196693:LDH196694 LMV196693:LND196694 LWR196693:LWZ196694 MGN196693:MGV196694 MQJ196693:MQR196694 NAF196693:NAN196694 NKB196693:NKJ196694 NTX196693:NUF196694 ODT196693:OEB196694 ONP196693:ONX196694 OXL196693:OXT196694 PHH196693:PHP196694 PRD196693:PRL196694 QAZ196693:QBH196694 QKV196693:QLD196694 QUR196693:QUZ196694 REN196693:REV196694 ROJ196693:ROR196694 RYF196693:RYN196694 SIB196693:SIJ196694 SRX196693:SSF196694 TBT196693:TCB196694 TLP196693:TLX196694 TVL196693:TVT196694 UFH196693:UFP196694 UPD196693:UPL196694 UYZ196693:UZH196694 VIV196693:VJD196694 VSR196693:VSZ196694 WCN196693:WCV196694 WMJ196693:WMR196694 WWF196693:WWN196694 X262229:AF262230 JT262229:KB262230 TP262229:TX262230 ADL262229:ADT262230 ANH262229:ANP262230 AXD262229:AXL262230 BGZ262229:BHH262230 BQV262229:BRD262230 CAR262229:CAZ262230 CKN262229:CKV262230 CUJ262229:CUR262230 DEF262229:DEN262230 DOB262229:DOJ262230 DXX262229:DYF262230 EHT262229:EIB262230 ERP262229:ERX262230 FBL262229:FBT262230 FLH262229:FLP262230 FVD262229:FVL262230 GEZ262229:GFH262230 GOV262229:GPD262230 GYR262229:GYZ262230 HIN262229:HIV262230 HSJ262229:HSR262230 ICF262229:ICN262230 IMB262229:IMJ262230 IVX262229:IWF262230 JFT262229:JGB262230 JPP262229:JPX262230 JZL262229:JZT262230 KJH262229:KJP262230 KTD262229:KTL262230 LCZ262229:LDH262230 LMV262229:LND262230 LWR262229:LWZ262230 MGN262229:MGV262230 MQJ262229:MQR262230 NAF262229:NAN262230 NKB262229:NKJ262230 NTX262229:NUF262230 ODT262229:OEB262230 ONP262229:ONX262230 OXL262229:OXT262230 PHH262229:PHP262230 PRD262229:PRL262230 QAZ262229:QBH262230 QKV262229:QLD262230 QUR262229:QUZ262230 REN262229:REV262230 ROJ262229:ROR262230 RYF262229:RYN262230 SIB262229:SIJ262230 SRX262229:SSF262230 TBT262229:TCB262230 TLP262229:TLX262230 TVL262229:TVT262230 UFH262229:UFP262230 UPD262229:UPL262230 UYZ262229:UZH262230 VIV262229:VJD262230 VSR262229:VSZ262230 WCN262229:WCV262230 WMJ262229:WMR262230 WWF262229:WWN262230 X327765:AF327766 JT327765:KB327766 TP327765:TX327766 ADL327765:ADT327766 ANH327765:ANP327766 AXD327765:AXL327766 BGZ327765:BHH327766 BQV327765:BRD327766 CAR327765:CAZ327766 CKN327765:CKV327766 CUJ327765:CUR327766 DEF327765:DEN327766 DOB327765:DOJ327766 DXX327765:DYF327766 EHT327765:EIB327766 ERP327765:ERX327766 FBL327765:FBT327766 FLH327765:FLP327766 FVD327765:FVL327766 GEZ327765:GFH327766 GOV327765:GPD327766 GYR327765:GYZ327766 HIN327765:HIV327766 HSJ327765:HSR327766 ICF327765:ICN327766 IMB327765:IMJ327766 IVX327765:IWF327766 JFT327765:JGB327766 JPP327765:JPX327766 JZL327765:JZT327766 KJH327765:KJP327766 KTD327765:KTL327766 LCZ327765:LDH327766 LMV327765:LND327766 LWR327765:LWZ327766 MGN327765:MGV327766 MQJ327765:MQR327766 NAF327765:NAN327766 NKB327765:NKJ327766 NTX327765:NUF327766 ODT327765:OEB327766 ONP327765:ONX327766 OXL327765:OXT327766 PHH327765:PHP327766 PRD327765:PRL327766 QAZ327765:QBH327766 QKV327765:QLD327766 QUR327765:QUZ327766 REN327765:REV327766 ROJ327765:ROR327766 RYF327765:RYN327766 SIB327765:SIJ327766 SRX327765:SSF327766 TBT327765:TCB327766 TLP327765:TLX327766 TVL327765:TVT327766 UFH327765:UFP327766 UPD327765:UPL327766 UYZ327765:UZH327766 VIV327765:VJD327766 VSR327765:VSZ327766 WCN327765:WCV327766 WMJ327765:WMR327766 WWF327765:WWN327766 X393301:AF393302 JT393301:KB393302 TP393301:TX393302 ADL393301:ADT393302 ANH393301:ANP393302 AXD393301:AXL393302 BGZ393301:BHH393302 BQV393301:BRD393302 CAR393301:CAZ393302 CKN393301:CKV393302 CUJ393301:CUR393302 DEF393301:DEN393302 DOB393301:DOJ393302 DXX393301:DYF393302 EHT393301:EIB393302 ERP393301:ERX393302 FBL393301:FBT393302 FLH393301:FLP393302 FVD393301:FVL393302 GEZ393301:GFH393302 GOV393301:GPD393302 GYR393301:GYZ393302 HIN393301:HIV393302 HSJ393301:HSR393302 ICF393301:ICN393302 IMB393301:IMJ393302 IVX393301:IWF393302 JFT393301:JGB393302 JPP393301:JPX393302 JZL393301:JZT393302 KJH393301:KJP393302 KTD393301:KTL393302 LCZ393301:LDH393302 LMV393301:LND393302 LWR393301:LWZ393302 MGN393301:MGV393302 MQJ393301:MQR393302 NAF393301:NAN393302 NKB393301:NKJ393302 NTX393301:NUF393302 ODT393301:OEB393302 ONP393301:ONX393302 OXL393301:OXT393302 PHH393301:PHP393302 PRD393301:PRL393302 QAZ393301:QBH393302 QKV393301:QLD393302 QUR393301:QUZ393302 REN393301:REV393302 ROJ393301:ROR393302 RYF393301:RYN393302 SIB393301:SIJ393302 SRX393301:SSF393302 TBT393301:TCB393302 TLP393301:TLX393302 TVL393301:TVT393302 UFH393301:UFP393302 UPD393301:UPL393302 UYZ393301:UZH393302 VIV393301:VJD393302 VSR393301:VSZ393302 WCN393301:WCV393302 WMJ393301:WMR393302 WWF393301:WWN393302 X458837:AF458838 JT458837:KB458838 TP458837:TX458838 ADL458837:ADT458838 ANH458837:ANP458838 AXD458837:AXL458838 BGZ458837:BHH458838 BQV458837:BRD458838 CAR458837:CAZ458838 CKN458837:CKV458838 CUJ458837:CUR458838 DEF458837:DEN458838 DOB458837:DOJ458838 DXX458837:DYF458838 EHT458837:EIB458838 ERP458837:ERX458838 FBL458837:FBT458838 FLH458837:FLP458838 FVD458837:FVL458838 GEZ458837:GFH458838 GOV458837:GPD458838 GYR458837:GYZ458838 HIN458837:HIV458838 HSJ458837:HSR458838 ICF458837:ICN458838 IMB458837:IMJ458838 IVX458837:IWF458838 JFT458837:JGB458838 JPP458837:JPX458838 JZL458837:JZT458838 KJH458837:KJP458838 KTD458837:KTL458838 LCZ458837:LDH458838 LMV458837:LND458838 LWR458837:LWZ458838 MGN458837:MGV458838 MQJ458837:MQR458838 NAF458837:NAN458838 NKB458837:NKJ458838 NTX458837:NUF458838 ODT458837:OEB458838 ONP458837:ONX458838 OXL458837:OXT458838 PHH458837:PHP458838 PRD458837:PRL458838 QAZ458837:QBH458838 QKV458837:QLD458838 QUR458837:QUZ458838 REN458837:REV458838 ROJ458837:ROR458838 RYF458837:RYN458838 SIB458837:SIJ458838 SRX458837:SSF458838 TBT458837:TCB458838 TLP458837:TLX458838 TVL458837:TVT458838 UFH458837:UFP458838 UPD458837:UPL458838 UYZ458837:UZH458838 VIV458837:VJD458838 VSR458837:VSZ458838 WCN458837:WCV458838 WMJ458837:WMR458838 WWF458837:WWN458838 X524373:AF524374 JT524373:KB524374 TP524373:TX524374 ADL524373:ADT524374 ANH524373:ANP524374 AXD524373:AXL524374 BGZ524373:BHH524374 BQV524373:BRD524374 CAR524373:CAZ524374 CKN524373:CKV524374 CUJ524373:CUR524374 DEF524373:DEN524374 DOB524373:DOJ524374 DXX524373:DYF524374 EHT524373:EIB524374 ERP524373:ERX524374 FBL524373:FBT524374 FLH524373:FLP524374 FVD524373:FVL524374 GEZ524373:GFH524374 GOV524373:GPD524374 GYR524373:GYZ524374 HIN524373:HIV524374 HSJ524373:HSR524374 ICF524373:ICN524374 IMB524373:IMJ524374 IVX524373:IWF524374 JFT524373:JGB524374 JPP524373:JPX524374 JZL524373:JZT524374 KJH524373:KJP524374 KTD524373:KTL524374 LCZ524373:LDH524374 LMV524373:LND524374 LWR524373:LWZ524374 MGN524373:MGV524374 MQJ524373:MQR524374 NAF524373:NAN524374 NKB524373:NKJ524374 NTX524373:NUF524374 ODT524373:OEB524374 ONP524373:ONX524374 OXL524373:OXT524374 PHH524373:PHP524374 PRD524373:PRL524374 QAZ524373:QBH524374 QKV524373:QLD524374 QUR524373:QUZ524374 REN524373:REV524374 ROJ524373:ROR524374 RYF524373:RYN524374 SIB524373:SIJ524374 SRX524373:SSF524374 TBT524373:TCB524374 TLP524373:TLX524374 TVL524373:TVT524374 UFH524373:UFP524374 UPD524373:UPL524374 UYZ524373:UZH524374 VIV524373:VJD524374 VSR524373:VSZ524374 WCN524373:WCV524374 WMJ524373:WMR524374 WWF524373:WWN524374 X589909:AF589910 JT589909:KB589910 TP589909:TX589910 ADL589909:ADT589910 ANH589909:ANP589910 AXD589909:AXL589910 BGZ589909:BHH589910 BQV589909:BRD589910 CAR589909:CAZ589910 CKN589909:CKV589910 CUJ589909:CUR589910 DEF589909:DEN589910 DOB589909:DOJ589910 DXX589909:DYF589910 EHT589909:EIB589910 ERP589909:ERX589910 FBL589909:FBT589910 FLH589909:FLP589910 FVD589909:FVL589910 GEZ589909:GFH589910 GOV589909:GPD589910 GYR589909:GYZ589910 HIN589909:HIV589910 HSJ589909:HSR589910 ICF589909:ICN589910 IMB589909:IMJ589910 IVX589909:IWF589910 JFT589909:JGB589910 JPP589909:JPX589910 JZL589909:JZT589910 KJH589909:KJP589910 KTD589909:KTL589910 LCZ589909:LDH589910 LMV589909:LND589910 LWR589909:LWZ589910 MGN589909:MGV589910 MQJ589909:MQR589910 NAF589909:NAN589910 NKB589909:NKJ589910 NTX589909:NUF589910 ODT589909:OEB589910 ONP589909:ONX589910 OXL589909:OXT589910 PHH589909:PHP589910 PRD589909:PRL589910 QAZ589909:QBH589910 QKV589909:QLD589910 QUR589909:QUZ589910 REN589909:REV589910 ROJ589909:ROR589910 RYF589909:RYN589910 SIB589909:SIJ589910 SRX589909:SSF589910 TBT589909:TCB589910 TLP589909:TLX589910 TVL589909:TVT589910 UFH589909:UFP589910 UPD589909:UPL589910 UYZ589909:UZH589910 VIV589909:VJD589910 VSR589909:VSZ589910 WCN589909:WCV589910 WMJ589909:WMR589910 WWF589909:WWN589910 X655445:AF655446 JT655445:KB655446 TP655445:TX655446 ADL655445:ADT655446 ANH655445:ANP655446 AXD655445:AXL655446 BGZ655445:BHH655446 BQV655445:BRD655446 CAR655445:CAZ655446 CKN655445:CKV655446 CUJ655445:CUR655446 DEF655445:DEN655446 DOB655445:DOJ655446 DXX655445:DYF655446 EHT655445:EIB655446 ERP655445:ERX655446 FBL655445:FBT655446 FLH655445:FLP655446 FVD655445:FVL655446 GEZ655445:GFH655446 GOV655445:GPD655446 GYR655445:GYZ655446 HIN655445:HIV655446 HSJ655445:HSR655446 ICF655445:ICN655446 IMB655445:IMJ655446 IVX655445:IWF655446 JFT655445:JGB655446 JPP655445:JPX655446 JZL655445:JZT655446 KJH655445:KJP655446 KTD655445:KTL655446 LCZ655445:LDH655446 LMV655445:LND655446 LWR655445:LWZ655446 MGN655445:MGV655446 MQJ655445:MQR655446 NAF655445:NAN655446 NKB655445:NKJ655446 NTX655445:NUF655446 ODT655445:OEB655446 ONP655445:ONX655446 OXL655445:OXT655446 PHH655445:PHP655446 PRD655445:PRL655446 QAZ655445:QBH655446 QKV655445:QLD655446 QUR655445:QUZ655446 REN655445:REV655446 ROJ655445:ROR655446 RYF655445:RYN655446 SIB655445:SIJ655446 SRX655445:SSF655446 TBT655445:TCB655446 TLP655445:TLX655446 TVL655445:TVT655446 UFH655445:UFP655446 UPD655445:UPL655446 UYZ655445:UZH655446 VIV655445:VJD655446 VSR655445:VSZ655446 WCN655445:WCV655446 WMJ655445:WMR655446 WWF655445:WWN655446 X720981:AF720982 JT720981:KB720982 TP720981:TX720982 ADL720981:ADT720982 ANH720981:ANP720982 AXD720981:AXL720982 BGZ720981:BHH720982 BQV720981:BRD720982 CAR720981:CAZ720982 CKN720981:CKV720982 CUJ720981:CUR720982 DEF720981:DEN720982 DOB720981:DOJ720982 DXX720981:DYF720982 EHT720981:EIB720982 ERP720981:ERX720982 FBL720981:FBT720982 FLH720981:FLP720982 FVD720981:FVL720982 GEZ720981:GFH720982 GOV720981:GPD720982 GYR720981:GYZ720982 HIN720981:HIV720982 HSJ720981:HSR720982 ICF720981:ICN720982 IMB720981:IMJ720982 IVX720981:IWF720982 JFT720981:JGB720982 JPP720981:JPX720982 JZL720981:JZT720982 KJH720981:KJP720982 KTD720981:KTL720982 LCZ720981:LDH720982 LMV720981:LND720982 LWR720981:LWZ720982 MGN720981:MGV720982 MQJ720981:MQR720982 NAF720981:NAN720982 NKB720981:NKJ720982 NTX720981:NUF720982 ODT720981:OEB720982 ONP720981:ONX720982 OXL720981:OXT720982 PHH720981:PHP720982 PRD720981:PRL720982 QAZ720981:QBH720982 QKV720981:QLD720982 QUR720981:QUZ720982 REN720981:REV720982 ROJ720981:ROR720982 RYF720981:RYN720982 SIB720981:SIJ720982 SRX720981:SSF720982 TBT720981:TCB720982 TLP720981:TLX720982 TVL720981:TVT720982 UFH720981:UFP720982 UPD720981:UPL720982 UYZ720981:UZH720982 VIV720981:VJD720982 VSR720981:VSZ720982 WCN720981:WCV720982 WMJ720981:WMR720982 WWF720981:WWN720982 X786517:AF786518 JT786517:KB786518 TP786517:TX786518 ADL786517:ADT786518 ANH786517:ANP786518 AXD786517:AXL786518 BGZ786517:BHH786518 BQV786517:BRD786518 CAR786517:CAZ786518 CKN786517:CKV786518 CUJ786517:CUR786518 DEF786517:DEN786518 DOB786517:DOJ786518 DXX786517:DYF786518 EHT786517:EIB786518 ERP786517:ERX786518 FBL786517:FBT786518 FLH786517:FLP786518 FVD786517:FVL786518 GEZ786517:GFH786518 GOV786517:GPD786518 GYR786517:GYZ786518 HIN786517:HIV786518 HSJ786517:HSR786518 ICF786517:ICN786518 IMB786517:IMJ786518 IVX786517:IWF786518 JFT786517:JGB786518 JPP786517:JPX786518 JZL786517:JZT786518 KJH786517:KJP786518 KTD786517:KTL786518 LCZ786517:LDH786518 LMV786517:LND786518 LWR786517:LWZ786518 MGN786517:MGV786518 MQJ786517:MQR786518 NAF786517:NAN786518 NKB786517:NKJ786518 NTX786517:NUF786518 ODT786517:OEB786518 ONP786517:ONX786518 OXL786517:OXT786518 PHH786517:PHP786518 PRD786517:PRL786518 QAZ786517:QBH786518 QKV786517:QLD786518 QUR786517:QUZ786518 REN786517:REV786518 ROJ786517:ROR786518 RYF786517:RYN786518 SIB786517:SIJ786518 SRX786517:SSF786518 TBT786517:TCB786518 TLP786517:TLX786518 TVL786517:TVT786518 UFH786517:UFP786518 UPD786517:UPL786518 UYZ786517:UZH786518 VIV786517:VJD786518 VSR786517:VSZ786518 WCN786517:WCV786518 WMJ786517:WMR786518 WWF786517:WWN786518 X852053:AF852054 JT852053:KB852054 TP852053:TX852054 ADL852053:ADT852054 ANH852053:ANP852054 AXD852053:AXL852054 BGZ852053:BHH852054 BQV852053:BRD852054 CAR852053:CAZ852054 CKN852053:CKV852054 CUJ852053:CUR852054 DEF852053:DEN852054 DOB852053:DOJ852054 DXX852053:DYF852054 EHT852053:EIB852054 ERP852053:ERX852054 FBL852053:FBT852054 FLH852053:FLP852054 FVD852053:FVL852054 GEZ852053:GFH852054 GOV852053:GPD852054 GYR852053:GYZ852054 HIN852053:HIV852054 HSJ852053:HSR852054 ICF852053:ICN852054 IMB852053:IMJ852054 IVX852053:IWF852054 JFT852053:JGB852054 JPP852053:JPX852054 JZL852053:JZT852054 KJH852053:KJP852054 KTD852053:KTL852054 LCZ852053:LDH852054 LMV852053:LND852054 LWR852053:LWZ852054 MGN852053:MGV852054 MQJ852053:MQR852054 NAF852053:NAN852054 NKB852053:NKJ852054 NTX852053:NUF852054 ODT852053:OEB852054 ONP852053:ONX852054 OXL852053:OXT852054 PHH852053:PHP852054 PRD852053:PRL852054 QAZ852053:QBH852054 QKV852053:QLD852054 QUR852053:QUZ852054 REN852053:REV852054 ROJ852053:ROR852054 RYF852053:RYN852054 SIB852053:SIJ852054 SRX852053:SSF852054 TBT852053:TCB852054 TLP852053:TLX852054 TVL852053:TVT852054 UFH852053:UFP852054 UPD852053:UPL852054 UYZ852053:UZH852054 VIV852053:VJD852054 VSR852053:VSZ852054 WCN852053:WCV852054 WMJ852053:WMR852054 WWF852053:WWN852054 X917589:AF917590 JT917589:KB917590 TP917589:TX917590 ADL917589:ADT917590 ANH917589:ANP917590 AXD917589:AXL917590 BGZ917589:BHH917590 BQV917589:BRD917590 CAR917589:CAZ917590 CKN917589:CKV917590 CUJ917589:CUR917590 DEF917589:DEN917590 DOB917589:DOJ917590 DXX917589:DYF917590 EHT917589:EIB917590 ERP917589:ERX917590 FBL917589:FBT917590 FLH917589:FLP917590 FVD917589:FVL917590 GEZ917589:GFH917590 GOV917589:GPD917590 GYR917589:GYZ917590 HIN917589:HIV917590 HSJ917589:HSR917590 ICF917589:ICN917590 IMB917589:IMJ917590 IVX917589:IWF917590 JFT917589:JGB917590 JPP917589:JPX917590 JZL917589:JZT917590 KJH917589:KJP917590 KTD917589:KTL917590 LCZ917589:LDH917590 LMV917589:LND917590 LWR917589:LWZ917590 MGN917589:MGV917590 MQJ917589:MQR917590 NAF917589:NAN917590 NKB917589:NKJ917590 NTX917589:NUF917590 ODT917589:OEB917590 ONP917589:ONX917590 OXL917589:OXT917590 PHH917589:PHP917590 PRD917589:PRL917590 QAZ917589:QBH917590 QKV917589:QLD917590 QUR917589:QUZ917590 REN917589:REV917590 ROJ917589:ROR917590 RYF917589:RYN917590 SIB917589:SIJ917590 SRX917589:SSF917590 TBT917589:TCB917590 TLP917589:TLX917590 TVL917589:TVT917590 UFH917589:UFP917590 UPD917589:UPL917590 UYZ917589:UZH917590 VIV917589:VJD917590 VSR917589:VSZ917590 WCN917589:WCV917590 WMJ917589:WMR917590 WWF917589:WWN917590 X983125:AF983126 JT983125:KB983126 TP983125:TX983126 ADL983125:ADT983126 ANH983125:ANP983126 AXD983125:AXL983126 BGZ983125:BHH983126 BQV983125:BRD983126 CAR983125:CAZ983126 CKN983125:CKV983126 CUJ983125:CUR983126 DEF983125:DEN983126 DOB983125:DOJ983126 DXX983125:DYF983126 EHT983125:EIB983126 ERP983125:ERX983126 FBL983125:FBT983126 FLH983125:FLP983126 FVD983125:FVL983126 GEZ983125:GFH983126 GOV983125:GPD983126 GYR983125:GYZ983126 HIN983125:HIV983126 HSJ983125:HSR983126 ICF983125:ICN983126 IMB983125:IMJ983126 IVX983125:IWF983126 JFT983125:JGB983126 JPP983125:JPX983126 JZL983125:JZT983126 KJH983125:KJP983126 KTD983125:KTL983126 LCZ983125:LDH983126 LMV983125:LND983126 LWR983125:LWZ983126 MGN983125:MGV983126 MQJ983125:MQR983126 NAF983125:NAN983126 NKB983125:NKJ983126 NTX983125:NUF983126 ODT983125:OEB983126 ONP983125:ONX983126 OXL983125:OXT983126 PHH983125:PHP983126 PRD983125:PRL983126 QAZ983125:QBH983126 QKV983125:QLD983126 QUR983125:QUZ983126 REN983125:REV983126 ROJ983125:ROR983126 RYF983125:RYN983126 SIB983125:SIJ983126 SRX983125:SSF983126 TBT983125:TCB983126 TLP983125:TLX983126 TVL983125:TVT983126 UFH983125:UFP983126 UPD983125:UPL983126 UYZ983125:UZH983126 VIV983125:VJD983126 VSR983125:VSZ983126 WCN983125:WCV983126 WMJ983125:WMR983126 WWF983125:WWN983126 M327765:U327766 JI327765:JQ327766 TE327765:TM327766 ADA327765:ADI327766 AMW327765:ANE327766 AWS327765:AXA327766 BGO327765:BGW327766 BQK327765:BQS327766 CAG327765:CAO327766 CKC327765:CKK327766 CTY327765:CUG327766 DDU327765:DEC327766 DNQ327765:DNY327766 DXM327765:DXU327766 EHI327765:EHQ327766 ERE327765:ERM327766 FBA327765:FBI327766 FKW327765:FLE327766 FUS327765:FVA327766 GEO327765:GEW327766 GOK327765:GOS327766 GYG327765:GYO327766 HIC327765:HIK327766 HRY327765:HSG327766 IBU327765:ICC327766 ILQ327765:ILY327766 IVM327765:IVU327766 JFI327765:JFQ327766 JPE327765:JPM327766 JZA327765:JZI327766 KIW327765:KJE327766 KSS327765:KTA327766 LCO327765:LCW327766 LMK327765:LMS327766 LWG327765:LWO327766 MGC327765:MGK327766 MPY327765:MQG327766 MZU327765:NAC327766 NJQ327765:NJY327766 NTM327765:NTU327766 ODI327765:ODQ327766 ONE327765:ONM327766 OXA327765:OXI327766 PGW327765:PHE327766 PQS327765:PRA327766 QAO327765:QAW327766 QKK327765:QKS327766 QUG327765:QUO327766 REC327765:REK327766 RNY327765:ROG327766 RXU327765:RYC327766 SHQ327765:SHY327766 SRM327765:SRU327766 TBI327765:TBQ327766 TLE327765:TLM327766 TVA327765:TVI327766 UEW327765:UFE327766 UOS327765:UPA327766 UYO327765:UYW327766 VIK327765:VIS327766 VSG327765:VSO327766 WCC327765:WCK327766 WLY327765:WMG327766 WVU327765:WWC327766 CM65621:CM65623 MI65621:MI65623 WE65621:WE65623 AGA65621:AGA65623 APW65621:APW65623 AZS65621:AZS65623 BJO65621:BJO65623 BTK65621:BTK65623 CDG65621:CDG65623 CNC65621:CNC65623 CWY65621:CWY65623 DGU65621:DGU65623 DQQ65621:DQQ65623 EAM65621:EAM65623 EKI65621:EKI65623 EUE65621:EUE65623 FEA65621:FEA65623 FNW65621:FNW65623 FXS65621:FXS65623 GHO65621:GHO65623 GRK65621:GRK65623 HBG65621:HBG65623 HLC65621:HLC65623 HUY65621:HUY65623 IEU65621:IEU65623 IOQ65621:IOQ65623 IYM65621:IYM65623 JII65621:JII65623 JSE65621:JSE65623 KCA65621:KCA65623 KLW65621:KLW65623 KVS65621:KVS65623 LFO65621:LFO65623 LPK65621:LPK65623 LZG65621:LZG65623 MJC65621:MJC65623 MSY65621:MSY65623 NCU65621:NCU65623 NMQ65621:NMQ65623 NWM65621:NWM65623 OGI65621:OGI65623 OQE65621:OQE65623 PAA65621:PAA65623 PJW65621:PJW65623 PTS65621:PTS65623 QDO65621:QDO65623 QNK65621:QNK65623 QXG65621:QXG65623 RHC65621:RHC65623 RQY65621:RQY65623 SAU65621:SAU65623 SKQ65621:SKQ65623 SUM65621:SUM65623 TEI65621:TEI65623 TOE65621:TOE65623 TYA65621:TYA65623 UHW65621:UHW65623 URS65621:URS65623 VBO65621:VBO65623 VLK65621:VLK65623 VVG65621:VVG65623 WFC65621:WFC65623 WOY65621:WOY65623 WYU65621:WYU65623 CM131157:CM131159 MI131157:MI131159 WE131157:WE131159 AGA131157:AGA131159 APW131157:APW131159 AZS131157:AZS131159 BJO131157:BJO131159 BTK131157:BTK131159 CDG131157:CDG131159 CNC131157:CNC131159 CWY131157:CWY131159 DGU131157:DGU131159 DQQ131157:DQQ131159 EAM131157:EAM131159 EKI131157:EKI131159 EUE131157:EUE131159 FEA131157:FEA131159 FNW131157:FNW131159 FXS131157:FXS131159 GHO131157:GHO131159 GRK131157:GRK131159 HBG131157:HBG131159 HLC131157:HLC131159 HUY131157:HUY131159 IEU131157:IEU131159 IOQ131157:IOQ131159 IYM131157:IYM131159 JII131157:JII131159 JSE131157:JSE131159 KCA131157:KCA131159 KLW131157:KLW131159 KVS131157:KVS131159 LFO131157:LFO131159 LPK131157:LPK131159 LZG131157:LZG131159 MJC131157:MJC131159 MSY131157:MSY131159 NCU131157:NCU131159 NMQ131157:NMQ131159 NWM131157:NWM131159 OGI131157:OGI131159 OQE131157:OQE131159 PAA131157:PAA131159 PJW131157:PJW131159 PTS131157:PTS131159 QDO131157:QDO131159 QNK131157:QNK131159 QXG131157:QXG131159 RHC131157:RHC131159 RQY131157:RQY131159 SAU131157:SAU131159 SKQ131157:SKQ131159 SUM131157:SUM131159 TEI131157:TEI131159 TOE131157:TOE131159 TYA131157:TYA131159 UHW131157:UHW131159 URS131157:URS131159 VBO131157:VBO131159 VLK131157:VLK131159 VVG131157:VVG131159 WFC131157:WFC131159 WOY131157:WOY131159 WYU131157:WYU131159 CM196693:CM196695 MI196693:MI196695 WE196693:WE196695 AGA196693:AGA196695 APW196693:APW196695 AZS196693:AZS196695 BJO196693:BJO196695 BTK196693:BTK196695 CDG196693:CDG196695 CNC196693:CNC196695 CWY196693:CWY196695 DGU196693:DGU196695 DQQ196693:DQQ196695 EAM196693:EAM196695 EKI196693:EKI196695 EUE196693:EUE196695 FEA196693:FEA196695 FNW196693:FNW196695 FXS196693:FXS196695 GHO196693:GHO196695 GRK196693:GRK196695 HBG196693:HBG196695 HLC196693:HLC196695 HUY196693:HUY196695 IEU196693:IEU196695 IOQ196693:IOQ196695 IYM196693:IYM196695 JII196693:JII196695 JSE196693:JSE196695 KCA196693:KCA196695 KLW196693:KLW196695 KVS196693:KVS196695 LFO196693:LFO196695 LPK196693:LPK196695 LZG196693:LZG196695 MJC196693:MJC196695 MSY196693:MSY196695 NCU196693:NCU196695 NMQ196693:NMQ196695 NWM196693:NWM196695 OGI196693:OGI196695 OQE196693:OQE196695 PAA196693:PAA196695 PJW196693:PJW196695 PTS196693:PTS196695 QDO196693:QDO196695 QNK196693:QNK196695 QXG196693:QXG196695 RHC196693:RHC196695 RQY196693:RQY196695 SAU196693:SAU196695 SKQ196693:SKQ196695 SUM196693:SUM196695 TEI196693:TEI196695 TOE196693:TOE196695 TYA196693:TYA196695 UHW196693:UHW196695 URS196693:URS196695 VBO196693:VBO196695 VLK196693:VLK196695 VVG196693:VVG196695 WFC196693:WFC196695 WOY196693:WOY196695 WYU196693:WYU196695 CM262229:CM262231 MI262229:MI262231 WE262229:WE262231 AGA262229:AGA262231 APW262229:APW262231 AZS262229:AZS262231 BJO262229:BJO262231 BTK262229:BTK262231 CDG262229:CDG262231 CNC262229:CNC262231 CWY262229:CWY262231 DGU262229:DGU262231 DQQ262229:DQQ262231 EAM262229:EAM262231 EKI262229:EKI262231 EUE262229:EUE262231 FEA262229:FEA262231 FNW262229:FNW262231 FXS262229:FXS262231 GHO262229:GHO262231 GRK262229:GRK262231 HBG262229:HBG262231 HLC262229:HLC262231 HUY262229:HUY262231 IEU262229:IEU262231 IOQ262229:IOQ262231 IYM262229:IYM262231 JII262229:JII262231 JSE262229:JSE262231 KCA262229:KCA262231 KLW262229:KLW262231 KVS262229:KVS262231 LFO262229:LFO262231 LPK262229:LPK262231 LZG262229:LZG262231 MJC262229:MJC262231 MSY262229:MSY262231 NCU262229:NCU262231 NMQ262229:NMQ262231 NWM262229:NWM262231 OGI262229:OGI262231 OQE262229:OQE262231 PAA262229:PAA262231 PJW262229:PJW262231 PTS262229:PTS262231 QDO262229:QDO262231 QNK262229:QNK262231 QXG262229:QXG262231 RHC262229:RHC262231 RQY262229:RQY262231 SAU262229:SAU262231 SKQ262229:SKQ262231 SUM262229:SUM262231 TEI262229:TEI262231 TOE262229:TOE262231 TYA262229:TYA262231 UHW262229:UHW262231 URS262229:URS262231 VBO262229:VBO262231 VLK262229:VLK262231 VVG262229:VVG262231 WFC262229:WFC262231 WOY262229:WOY262231 WYU262229:WYU262231 CM327765:CM327767 MI327765:MI327767 WE327765:WE327767 AGA327765:AGA327767 APW327765:APW327767 AZS327765:AZS327767 BJO327765:BJO327767 BTK327765:BTK327767 CDG327765:CDG327767 CNC327765:CNC327767 CWY327765:CWY327767 DGU327765:DGU327767 DQQ327765:DQQ327767 EAM327765:EAM327767 EKI327765:EKI327767 EUE327765:EUE327767 FEA327765:FEA327767 FNW327765:FNW327767 FXS327765:FXS327767 GHO327765:GHO327767 GRK327765:GRK327767 HBG327765:HBG327767 HLC327765:HLC327767 HUY327765:HUY327767 IEU327765:IEU327767 IOQ327765:IOQ327767 IYM327765:IYM327767 JII327765:JII327767 JSE327765:JSE327767 KCA327765:KCA327767 KLW327765:KLW327767 KVS327765:KVS327767 LFO327765:LFO327767 LPK327765:LPK327767 LZG327765:LZG327767 MJC327765:MJC327767 MSY327765:MSY327767 NCU327765:NCU327767 NMQ327765:NMQ327767 NWM327765:NWM327767 OGI327765:OGI327767 OQE327765:OQE327767 PAA327765:PAA327767 PJW327765:PJW327767 PTS327765:PTS327767 QDO327765:QDO327767 QNK327765:QNK327767 QXG327765:QXG327767 RHC327765:RHC327767 RQY327765:RQY327767 SAU327765:SAU327767 SKQ327765:SKQ327767 SUM327765:SUM327767 TEI327765:TEI327767 TOE327765:TOE327767 TYA327765:TYA327767 UHW327765:UHW327767 URS327765:URS327767 VBO327765:VBO327767 VLK327765:VLK327767 VVG327765:VVG327767 WFC327765:WFC327767 WOY327765:WOY327767 WYU327765:WYU327767 CM393301:CM393303 MI393301:MI393303 WE393301:WE393303 AGA393301:AGA393303 APW393301:APW393303 AZS393301:AZS393303 BJO393301:BJO393303 BTK393301:BTK393303 CDG393301:CDG393303 CNC393301:CNC393303 CWY393301:CWY393303 DGU393301:DGU393303 DQQ393301:DQQ393303 EAM393301:EAM393303 EKI393301:EKI393303 EUE393301:EUE393303 FEA393301:FEA393303 FNW393301:FNW393303 FXS393301:FXS393303 GHO393301:GHO393303 GRK393301:GRK393303 HBG393301:HBG393303 HLC393301:HLC393303 HUY393301:HUY393303 IEU393301:IEU393303 IOQ393301:IOQ393303 IYM393301:IYM393303 JII393301:JII393303 JSE393301:JSE393303 KCA393301:KCA393303 KLW393301:KLW393303 KVS393301:KVS393303 LFO393301:LFO393303 LPK393301:LPK393303 LZG393301:LZG393303 MJC393301:MJC393303 MSY393301:MSY393303 NCU393301:NCU393303 NMQ393301:NMQ393303 NWM393301:NWM393303 OGI393301:OGI393303 OQE393301:OQE393303 PAA393301:PAA393303 PJW393301:PJW393303 PTS393301:PTS393303 QDO393301:QDO393303 QNK393301:QNK393303 QXG393301:QXG393303 RHC393301:RHC393303 RQY393301:RQY393303 SAU393301:SAU393303 SKQ393301:SKQ393303 SUM393301:SUM393303 TEI393301:TEI393303 TOE393301:TOE393303 TYA393301:TYA393303 UHW393301:UHW393303 URS393301:URS393303 VBO393301:VBO393303 VLK393301:VLK393303 VVG393301:VVG393303 WFC393301:WFC393303 WOY393301:WOY393303 WYU393301:WYU393303 CM458837:CM458839 MI458837:MI458839 WE458837:WE458839 AGA458837:AGA458839 APW458837:APW458839 AZS458837:AZS458839 BJO458837:BJO458839 BTK458837:BTK458839 CDG458837:CDG458839 CNC458837:CNC458839 CWY458837:CWY458839 DGU458837:DGU458839 DQQ458837:DQQ458839 EAM458837:EAM458839 EKI458837:EKI458839 EUE458837:EUE458839 FEA458837:FEA458839 FNW458837:FNW458839 FXS458837:FXS458839 GHO458837:GHO458839 GRK458837:GRK458839 HBG458837:HBG458839 HLC458837:HLC458839 HUY458837:HUY458839 IEU458837:IEU458839 IOQ458837:IOQ458839 IYM458837:IYM458839 JII458837:JII458839 JSE458837:JSE458839 KCA458837:KCA458839 KLW458837:KLW458839 KVS458837:KVS458839 LFO458837:LFO458839 LPK458837:LPK458839 LZG458837:LZG458839 MJC458837:MJC458839 MSY458837:MSY458839 NCU458837:NCU458839 NMQ458837:NMQ458839 NWM458837:NWM458839 OGI458837:OGI458839 OQE458837:OQE458839 PAA458837:PAA458839 PJW458837:PJW458839 PTS458837:PTS458839 QDO458837:QDO458839 QNK458837:QNK458839 QXG458837:QXG458839 RHC458837:RHC458839 RQY458837:RQY458839 SAU458837:SAU458839 SKQ458837:SKQ458839 SUM458837:SUM458839 TEI458837:TEI458839 TOE458837:TOE458839 TYA458837:TYA458839 UHW458837:UHW458839 URS458837:URS458839 VBO458837:VBO458839 VLK458837:VLK458839 VVG458837:VVG458839 WFC458837:WFC458839 WOY458837:WOY458839 WYU458837:WYU458839 CM524373:CM524375 MI524373:MI524375 WE524373:WE524375 AGA524373:AGA524375 APW524373:APW524375 AZS524373:AZS524375 BJO524373:BJO524375 BTK524373:BTK524375 CDG524373:CDG524375 CNC524373:CNC524375 CWY524373:CWY524375 DGU524373:DGU524375 DQQ524373:DQQ524375 EAM524373:EAM524375 EKI524373:EKI524375 EUE524373:EUE524375 FEA524373:FEA524375 FNW524373:FNW524375 FXS524373:FXS524375 GHO524373:GHO524375 GRK524373:GRK524375 HBG524373:HBG524375 HLC524373:HLC524375 HUY524373:HUY524375 IEU524373:IEU524375 IOQ524373:IOQ524375 IYM524373:IYM524375 JII524373:JII524375 JSE524373:JSE524375 KCA524373:KCA524375 KLW524373:KLW524375 KVS524373:KVS524375 LFO524373:LFO524375 LPK524373:LPK524375 LZG524373:LZG524375 MJC524373:MJC524375 MSY524373:MSY524375 NCU524373:NCU524375 NMQ524373:NMQ524375 NWM524373:NWM524375 OGI524373:OGI524375 OQE524373:OQE524375 PAA524373:PAA524375 PJW524373:PJW524375 PTS524373:PTS524375 QDO524373:QDO524375 QNK524373:QNK524375 QXG524373:QXG524375 RHC524373:RHC524375 RQY524373:RQY524375 SAU524373:SAU524375 SKQ524373:SKQ524375 SUM524373:SUM524375 TEI524373:TEI524375 TOE524373:TOE524375 TYA524373:TYA524375 UHW524373:UHW524375 URS524373:URS524375 VBO524373:VBO524375 VLK524373:VLK524375 VVG524373:VVG524375 WFC524373:WFC524375 WOY524373:WOY524375 WYU524373:WYU524375 CM589909:CM589911 MI589909:MI589911 WE589909:WE589911 AGA589909:AGA589911 APW589909:APW589911 AZS589909:AZS589911 BJO589909:BJO589911 BTK589909:BTK589911 CDG589909:CDG589911 CNC589909:CNC589911 CWY589909:CWY589911 DGU589909:DGU589911 DQQ589909:DQQ589911 EAM589909:EAM589911 EKI589909:EKI589911 EUE589909:EUE589911 FEA589909:FEA589911 FNW589909:FNW589911 FXS589909:FXS589911 GHO589909:GHO589911 GRK589909:GRK589911 HBG589909:HBG589911 HLC589909:HLC589911 HUY589909:HUY589911 IEU589909:IEU589911 IOQ589909:IOQ589911 IYM589909:IYM589911 JII589909:JII589911 JSE589909:JSE589911 KCA589909:KCA589911 KLW589909:KLW589911 KVS589909:KVS589911 LFO589909:LFO589911 LPK589909:LPK589911 LZG589909:LZG589911 MJC589909:MJC589911 MSY589909:MSY589911 NCU589909:NCU589911 NMQ589909:NMQ589911 NWM589909:NWM589911 OGI589909:OGI589911 OQE589909:OQE589911 PAA589909:PAA589911 PJW589909:PJW589911 PTS589909:PTS589911 QDO589909:QDO589911 QNK589909:QNK589911 QXG589909:QXG589911 RHC589909:RHC589911 RQY589909:RQY589911 SAU589909:SAU589911 SKQ589909:SKQ589911 SUM589909:SUM589911 TEI589909:TEI589911 TOE589909:TOE589911 TYA589909:TYA589911 UHW589909:UHW589911 URS589909:URS589911 VBO589909:VBO589911 VLK589909:VLK589911 VVG589909:VVG589911 WFC589909:WFC589911 WOY589909:WOY589911 WYU589909:WYU589911 CM655445:CM655447 MI655445:MI655447 WE655445:WE655447 AGA655445:AGA655447 APW655445:APW655447 AZS655445:AZS655447 BJO655445:BJO655447 BTK655445:BTK655447 CDG655445:CDG655447 CNC655445:CNC655447 CWY655445:CWY655447 DGU655445:DGU655447 DQQ655445:DQQ655447 EAM655445:EAM655447 EKI655445:EKI655447 EUE655445:EUE655447 FEA655445:FEA655447 FNW655445:FNW655447 FXS655445:FXS655447 GHO655445:GHO655447 GRK655445:GRK655447 HBG655445:HBG655447 HLC655445:HLC655447 HUY655445:HUY655447 IEU655445:IEU655447 IOQ655445:IOQ655447 IYM655445:IYM655447 JII655445:JII655447 JSE655445:JSE655447 KCA655445:KCA655447 KLW655445:KLW655447 KVS655445:KVS655447 LFO655445:LFO655447 LPK655445:LPK655447 LZG655445:LZG655447 MJC655445:MJC655447 MSY655445:MSY655447 NCU655445:NCU655447 NMQ655445:NMQ655447 NWM655445:NWM655447 OGI655445:OGI655447 OQE655445:OQE655447 PAA655445:PAA655447 PJW655445:PJW655447 PTS655445:PTS655447 QDO655445:QDO655447 QNK655445:QNK655447 QXG655445:QXG655447 RHC655445:RHC655447 RQY655445:RQY655447 SAU655445:SAU655447 SKQ655445:SKQ655447 SUM655445:SUM655447 TEI655445:TEI655447 TOE655445:TOE655447 TYA655445:TYA655447 UHW655445:UHW655447 URS655445:URS655447 VBO655445:VBO655447 VLK655445:VLK655447 VVG655445:VVG655447 WFC655445:WFC655447 WOY655445:WOY655447 WYU655445:WYU655447 CM720981:CM720983 MI720981:MI720983 WE720981:WE720983 AGA720981:AGA720983 APW720981:APW720983 AZS720981:AZS720983 BJO720981:BJO720983 BTK720981:BTK720983 CDG720981:CDG720983 CNC720981:CNC720983 CWY720981:CWY720983 DGU720981:DGU720983 DQQ720981:DQQ720983 EAM720981:EAM720983 EKI720981:EKI720983 EUE720981:EUE720983 FEA720981:FEA720983 FNW720981:FNW720983 FXS720981:FXS720983 GHO720981:GHO720983 GRK720981:GRK720983 HBG720981:HBG720983 HLC720981:HLC720983 HUY720981:HUY720983 IEU720981:IEU720983 IOQ720981:IOQ720983 IYM720981:IYM720983 JII720981:JII720983 JSE720981:JSE720983 KCA720981:KCA720983 KLW720981:KLW720983 KVS720981:KVS720983 LFO720981:LFO720983 LPK720981:LPK720983 LZG720981:LZG720983 MJC720981:MJC720983 MSY720981:MSY720983 NCU720981:NCU720983 NMQ720981:NMQ720983 NWM720981:NWM720983 OGI720981:OGI720983 OQE720981:OQE720983 PAA720981:PAA720983 PJW720981:PJW720983 PTS720981:PTS720983 QDO720981:QDO720983 QNK720981:QNK720983 QXG720981:QXG720983 RHC720981:RHC720983 RQY720981:RQY720983 SAU720981:SAU720983 SKQ720981:SKQ720983 SUM720981:SUM720983 TEI720981:TEI720983 TOE720981:TOE720983 TYA720981:TYA720983 UHW720981:UHW720983 URS720981:URS720983 VBO720981:VBO720983 VLK720981:VLK720983 VVG720981:VVG720983 WFC720981:WFC720983 WOY720981:WOY720983 WYU720981:WYU720983 CM786517:CM786519 MI786517:MI786519 WE786517:WE786519 AGA786517:AGA786519 APW786517:APW786519 AZS786517:AZS786519 BJO786517:BJO786519 BTK786517:BTK786519 CDG786517:CDG786519 CNC786517:CNC786519 CWY786517:CWY786519 DGU786517:DGU786519 DQQ786517:DQQ786519 EAM786517:EAM786519 EKI786517:EKI786519 EUE786517:EUE786519 FEA786517:FEA786519 FNW786517:FNW786519 FXS786517:FXS786519 GHO786517:GHO786519 GRK786517:GRK786519 HBG786517:HBG786519 HLC786517:HLC786519 HUY786517:HUY786519 IEU786517:IEU786519 IOQ786517:IOQ786519 IYM786517:IYM786519 JII786517:JII786519 JSE786517:JSE786519 KCA786517:KCA786519 KLW786517:KLW786519 KVS786517:KVS786519 LFO786517:LFO786519 LPK786517:LPK786519 LZG786517:LZG786519 MJC786517:MJC786519 MSY786517:MSY786519 NCU786517:NCU786519 NMQ786517:NMQ786519 NWM786517:NWM786519 OGI786517:OGI786519 OQE786517:OQE786519 PAA786517:PAA786519 PJW786517:PJW786519 PTS786517:PTS786519 QDO786517:QDO786519 QNK786517:QNK786519 QXG786517:QXG786519 RHC786517:RHC786519 RQY786517:RQY786519 SAU786517:SAU786519 SKQ786517:SKQ786519 SUM786517:SUM786519 TEI786517:TEI786519 TOE786517:TOE786519 TYA786517:TYA786519 UHW786517:UHW786519 URS786517:URS786519 VBO786517:VBO786519 VLK786517:VLK786519 VVG786517:VVG786519 WFC786517:WFC786519 WOY786517:WOY786519 WYU786517:WYU786519 CM852053:CM852055 MI852053:MI852055 WE852053:WE852055 AGA852053:AGA852055 APW852053:APW852055 AZS852053:AZS852055 BJO852053:BJO852055 BTK852053:BTK852055 CDG852053:CDG852055 CNC852053:CNC852055 CWY852053:CWY852055 DGU852053:DGU852055 DQQ852053:DQQ852055 EAM852053:EAM852055 EKI852053:EKI852055 EUE852053:EUE852055 FEA852053:FEA852055 FNW852053:FNW852055 FXS852053:FXS852055 GHO852053:GHO852055 GRK852053:GRK852055 HBG852053:HBG852055 HLC852053:HLC852055 HUY852053:HUY852055 IEU852053:IEU852055 IOQ852053:IOQ852055 IYM852053:IYM852055 JII852053:JII852055 JSE852053:JSE852055 KCA852053:KCA852055 KLW852053:KLW852055 KVS852053:KVS852055 LFO852053:LFO852055 LPK852053:LPK852055 LZG852053:LZG852055 MJC852053:MJC852055 MSY852053:MSY852055 NCU852053:NCU852055 NMQ852053:NMQ852055 NWM852053:NWM852055 OGI852053:OGI852055 OQE852053:OQE852055 PAA852053:PAA852055 PJW852053:PJW852055 PTS852053:PTS852055 QDO852053:QDO852055 QNK852053:QNK852055 QXG852053:QXG852055 RHC852053:RHC852055 RQY852053:RQY852055 SAU852053:SAU852055 SKQ852053:SKQ852055 SUM852053:SUM852055 TEI852053:TEI852055 TOE852053:TOE852055 TYA852053:TYA852055 UHW852053:UHW852055 URS852053:URS852055 VBO852053:VBO852055 VLK852053:VLK852055 VVG852053:VVG852055 WFC852053:WFC852055 WOY852053:WOY852055 WYU852053:WYU852055 CM917589:CM917591 MI917589:MI917591 WE917589:WE917591 AGA917589:AGA917591 APW917589:APW917591 AZS917589:AZS917591 BJO917589:BJO917591 BTK917589:BTK917591 CDG917589:CDG917591 CNC917589:CNC917591 CWY917589:CWY917591 DGU917589:DGU917591 DQQ917589:DQQ917591 EAM917589:EAM917591 EKI917589:EKI917591 EUE917589:EUE917591 FEA917589:FEA917591 FNW917589:FNW917591 FXS917589:FXS917591 GHO917589:GHO917591 GRK917589:GRK917591 HBG917589:HBG917591 HLC917589:HLC917591 HUY917589:HUY917591 IEU917589:IEU917591 IOQ917589:IOQ917591 IYM917589:IYM917591 JII917589:JII917591 JSE917589:JSE917591 KCA917589:KCA917591 KLW917589:KLW917591 KVS917589:KVS917591 LFO917589:LFO917591 LPK917589:LPK917591 LZG917589:LZG917591 MJC917589:MJC917591 MSY917589:MSY917591 NCU917589:NCU917591 NMQ917589:NMQ917591 NWM917589:NWM917591 OGI917589:OGI917591 OQE917589:OQE917591 PAA917589:PAA917591 PJW917589:PJW917591 PTS917589:PTS917591 QDO917589:QDO917591 QNK917589:QNK917591 QXG917589:QXG917591 RHC917589:RHC917591 RQY917589:RQY917591 SAU917589:SAU917591 SKQ917589:SKQ917591 SUM917589:SUM917591 TEI917589:TEI917591 TOE917589:TOE917591 TYA917589:TYA917591 UHW917589:UHW917591 URS917589:URS917591 VBO917589:VBO917591 VLK917589:VLK917591 VVG917589:VVG917591 WFC917589:WFC917591 WOY917589:WOY917591 WYU917589:WYU917591 CM983125:CM983127 MI983125:MI983127 WE983125:WE983127 AGA983125:AGA983127 APW983125:APW983127 AZS983125:AZS983127 BJO983125:BJO983127 BTK983125:BTK983127 CDG983125:CDG983127 CNC983125:CNC983127 CWY983125:CWY983127 DGU983125:DGU983127 DQQ983125:DQQ983127 EAM983125:EAM983127 EKI983125:EKI983127 EUE983125:EUE983127 FEA983125:FEA983127 FNW983125:FNW983127 FXS983125:FXS983127 GHO983125:GHO983127 GRK983125:GRK983127 HBG983125:HBG983127 HLC983125:HLC983127 HUY983125:HUY983127 IEU983125:IEU983127 IOQ983125:IOQ983127 IYM983125:IYM983127 JII983125:JII983127 JSE983125:JSE983127 KCA983125:KCA983127 KLW983125:KLW983127 KVS983125:KVS983127 LFO983125:LFO983127 LPK983125:LPK983127 LZG983125:LZG983127 MJC983125:MJC983127 MSY983125:MSY983127 NCU983125:NCU983127 NMQ983125:NMQ983127 NWM983125:NWM983127 OGI983125:OGI983127 OQE983125:OQE983127 PAA983125:PAA983127 PJW983125:PJW983127 PTS983125:PTS983127 QDO983125:QDO983127 QNK983125:QNK983127 QXG983125:QXG983127 RHC983125:RHC983127 RQY983125:RQY983127 SAU983125:SAU983127 SKQ983125:SKQ983127 SUM983125:SUM983127 TEI983125:TEI983127 TOE983125:TOE983127 TYA983125:TYA983127 UHW983125:UHW983127 URS983125:URS983127 VBO983125:VBO983127 VLK983125:VLK983127 VVG983125:VVG983127 WFC983125:WFC983127 WOY983125:WOY983127 WYU983125:WYU983127 CM88:CM89 KY22:LC22 UU22:UY22 AEQ22:AEU22 AOM22:AOQ22 AYI22:AYM22 BIE22:BII22 BSA22:BSE22 CBW22:CCA22 CLS22:CLW22 CVO22:CVS22 DFK22:DFO22 DPG22:DPK22 DZC22:DZG22 EIY22:EJC22 ESU22:ESY22 FCQ22:FCU22 FMM22:FMQ22 FWI22:FWM22 GGE22:GGI22 GQA22:GQE22 GZW22:HAA22 HJS22:HJW22 HTO22:HTS22 IDK22:IDO22 ING22:INK22 IXC22:IXG22 JGY22:JHC22 JQU22:JQY22 KAQ22:KAU22 KKM22:KKQ22 KUI22:KUM22 LEE22:LEI22 LOA22:LOE22 LXW22:LYA22 MHS22:MHW22 MRO22:MRS22 NBK22:NBO22 NLG22:NLK22 NVC22:NVG22 OEY22:OFC22 OOU22:OOY22 OYQ22:OYU22 PIM22:PIQ22 PSI22:PSM22 QCE22:QCI22 QMA22:QME22 QVW22:QWA22 RFS22:RFW22 RPO22:RPS22 RZK22:RZO22 SJG22:SJK22 STC22:STG22 TCY22:TDC22 TMU22:TMY22 TWQ22:TWU22 UGM22:UGQ22 UQI22:UQM22 VAE22:VAI22 VKA22:VKE22 VTW22:VUA22 WDS22:WDW22 WNO22:WNS22 WXK22:WXO22 BJ65570:BN65570 LF65570:LJ65570 VB65570:VF65570 AEX65570:AFB65570 AOT65570:AOX65570 AYP65570:AYT65570 BIL65570:BIP65570 BSH65570:BSL65570 CCD65570:CCH65570 CLZ65570:CMD65570 CVV65570:CVZ65570 DFR65570:DFV65570 DPN65570:DPR65570 DZJ65570:DZN65570 EJF65570:EJJ65570 ETB65570:ETF65570 FCX65570:FDB65570 FMT65570:FMX65570 FWP65570:FWT65570 GGL65570:GGP65570 GQH65570:GQL65570 HAD65570:HAH65570 HJZ65570:HKD65570 HTV65570:HTZ65570 IDR65570:IDV65570 INN65570:INR65570 IXJ65570:IXN65570 JHF65570:JHJ65570 JRB65570:JRF65570 KAX65570:KBB65570 KKT65570:KKX65570 KUP65570:KUT65570 LEL65570:LEP65570 LOH65570:LOL65570 LYD65570:LYH65570 MHZ65570:MID65570 MRV65570:MRZ65570 NBR65570:NBV65570 NLN65570:NLR65570 NVJ65570:NVN65570 OFF65570:OFJ65570 OPB65570:OPF65570 OYX65570:OZB65570 PIT65570:PIX65570 PSP65570:PST65570 QCL65570:QCP65570 QMH65570:QML65570 QWD65570:QWH65570 RFZ65570:RGD65570 RPV65570:RPZ65570 RZR65570:RZV65570 SJN65570:SJR65570 STJ65570:STN65570 TDF65570:TDJ65570 TNB65570:TNF65570 TWX65570:TXB65570 UGT65570:UGX65570 UQP65570:UQT65570 VAL65570:VAP65570 VKH65570:VKL65570 VUD65570:VUH65570 WDZ65570:WED65570 WNV65570:WNZ65570 WXR65570:WXV65570 BJ131106:BN131106 LF131106:LJ131106 VB131106:VF131106 AEX131106:AFB131106 AOT131106:AOX131106 AYP131106:AYT131106 BIL131106:BIP131106 BSH131106:BSL131106 CCD131106:CCH131106 CLZ131106:CMD131106 CVV131106:CVZ131106 DFR131106:DFV131106 DPN131106:DPR131106 DZJ131106:DZN131106 EJF131106:EJJ131106 ETB131106:ETF131106 FCX131106:FDB131106 FMT131106:FMX131106 FWP131106:FWT131106 GGL131106:GGP131106 GQH131106:GQL131106 HAD131106:HAH131106 HJZ131106:HKD131106 HTV131106:HTZ131106 IDR131106:IDV131106 INN131106:INR131106 IXJ131106:IXN131106 JHF131106:JHJ131106 JRB131106:JRF131106 KAX131106:KBB131106 KKT131106:KKX131106 KUP131106:KUT131106 LEL131106:LEP131106 LOH131106:LOL131106 LYD131106:LYH131106 MHZ131106:MID131106 MRV131106:MRZ131106 NBR131106:NBV131106 NLN131106:NLR131106 NVJ131106:NVN131106 OFF131106:OFJ131106 OPB131106:OPF131106 OYX131106:OZB131106 PIT131106:PIX131106 PSP131106:PST131106 QCL131106:QCP131106 QMH131106:QML131106 QWD131106:QWH131106 RFZ131106:RGD131106 RPV131106:RPZ131106 RZR131106:RZV131106 SJN131106:SJR131106 STJ131106:STN131106 TDF131106:TDJ131106 TNB131106:TNF131106 TWX131106:TXB131106 UGT131106:UGX131106 UQP131106:UQT131106 VAL131106:VAP131106 VKH131106:VKL131106 VUD131106:VUH131106 WDZ131106:WED131106 WNV131106:WNZ131106 WXR131106:WXV131106 BJ196642:BN196642 LF196642:LJ196642 VB196642:VF196642 AEX196642:AFB196642 AOT196642:AOX196642 AYP196642:AYT196642 BIL196642:BIP196642 BSH196642:BSL196642 CCD196642:CCH196642 CLZ196642:CMD196642 CVV196642:CVZ196642 DFR196642:DFV196642 DPN196642:DPR196642 DZJ196642:DZN196642 EJF196642:EJJ196642 ETB196642:ETF196642 FCX196642:FDB196642 FMT196642:FMX196642 FWP196642:FWT196642 GGL196642:GGP196642 GQH196642:GQL196642 HAD196642:HAH196642 HJZ196642:HKD196642 HTV196642:HTZ196642 IDR196642:IDV196642 INN196642:INR196642 IXJ196642:IXN196642 JHF196642:JHJ196642 JRB196642:JRF196642 KAX196642:KBB196642 KKT196642:KKX196642 KUP196642:KUT196642 LEL196642:LEP196642 LOH196642:LOL196642 LYD196642:LYH196642 MHZ196642:MID196642 MRV196642:MRZ196642 NBR196642:NBV196642 NLN196642:NLR196642 NVJ196642:NVN196642 OFF196642:OFJ196642 OPB196642:OPF196642 OYX196642:OZB196642 PIT196642:PIX196642 PSP196642:PST196642 QCL196642:QCP196642 QMH196642:QML196642 QWD196642:QWH196642 RFZ196642:RGD196642 RPV196642:RPZ196642 RZR196642:RZV196642 SJN196642:SJR196642 STJ196642:STN196642 TDF196642:TDJ196642 TNB196642:TNF196642 TWX196642:TXB196642 UGT196642:UGX196642 UQP196642:UQT196642 VAL196642:VAP196642 VKH196642:VKL196642 VUD196642:VUH196642 WDZ196642:WED196642 WNV196642:WNZ196642 WXR196642:WXV196642 BJ262178:BN262178 LF262178:LJ262178 VB262178:VF262178 AEX262178:AFB262178 AOT262178:AOX262178 AYP262178:AYT262178 BIL262178:BIP262178 BSH262178:BSL262178 CCD262178:CCH262178 CLZ262178:CMD262178 CVV262178:CVZ262178 DFR262178:DFV262178 DPN262178:DPR262178 DZJ262178:DZN262178 EJF262178:EJJ262178 ETB262178:ETF262178 FCX262178:FDB262178 FMT262178:FMX262178 FWP262178:FWT262178 GGL262178:GGP262178 GQH262178:GQL262178 HAD262178:HAH262178 HJZ262178:HKD262178 HTV262178:HTZ262178 IDR262178:IDV262178 INN262178:INR262178 IXJ262178:IXN262178 JHF262178:JHJ262178 JRB262178:JRF262178 KAX262178:KBB262178 KKT262178:KKX262178 KUP262178:KUT262178 LEL262178:LEP262178 LOH262178:LOL262178 LYD262178:LYH262178 MHZ262178:MID262178 MRV262178:MRZ262178 NBR262178:NBV262178 NLN262178:NLR262178 NVJ262178:NVN262178 OFF262178:OFJ262178 OPB262178:OPF262178 OYX262178:OZB262178 PIT262178:PIX262178 PSP262178:PST262178 QCL262178:QCP262178 QMH262178:QML262178 QWD262178:QWH262178 RFZ262178:RGD262178 RPV262178:RPZ262178 RZR262178:RZV262178 SJN262178:SJR262178 STJ262178:STN262178 TDF262178:TDJ262178 TNB262178:TNF262178 TWX262178:TXB262178 UGT262178:UGX262178 UQP262178:UQT262178 VAL262178:VAP262178 VKH262178:VKL262178 VUD262178:VUH262178 WDZ262178:WED262178 WNV262178:WNZ262178 WXR262178:WXV262178 BJ327714:BN327714 LF327714:LJ327714 VB327714:VF327714 AEX327714:AFB327714 AOT327714:AOX327714 AYP327714:AYT327714 BIL327714:BIP327714 BSH327714:BSL327714 CCD327714:CCH327714 CLZ327714:CMD327714 CVV327714:CVZ327714 DFR327714:DFV327714 DPN327714:DPR327714 DZJ327714:DZN327714 EJF327714:EJJ327714 ETB327714:ETF327714 FCX327714:FDB327714 FMT327714:FMX327714 FWP327714:FWT327714 GGL327714:GGP327714 GQH327714:GQL327714 HAD327714:HAH327714 HJZ327714:HKD327714 HTV327714:HTZ327714 IDR327714:IDV327714 INN327714:INR327714 IXJ327714:IXN327714 JHF327714:JHJ327714 JRB327714:JRF327714 KAX327714:KBB327714 KKT327714:KKX327714 KUP327714:KUT327714 LEL327714:LEP327714 LOH327714:LOL327714 LYD327714:LYH327714 MHZ327714:MID327714 MRV327714:MRZ327714 NBR327714:NBV327714 NLN327714:NLR327714 NVJ327714:NVN327714 OFF327714:OFJ327714 OPB327714:OPF327714 OYX327714:OZB327714 PIT327714:PIX327714 PSP327714:PST327714 QCL327714:QCP327714 QMH327714:QML327714 QWD327714:QWH327714 RFZ327714:RGD327714 RPV327714:RPZ327714 RZR327714:RZV327714 SJN327714:SJR327714 STJ327714:STN327714 TDF327714:TDJ327714 TNB327714:TNF327714 TWX327714:TXB327714 UGT327714:UGX327714 UQP327714:UQT327714 VAL327714:VAP327714 VKH327714:VKL327714 VUD327714:VUH327714 WDZ327714:WED327714 WNV327714:WNZ327714 WXR327714:WXV327714 BJ393250:BN393250 LF393250:LJ393250 VB393250:VF393250 AEX393250:AFB393250 AOT393250:AOX393250 AYP393250:AYT393250 BIL393250:BIP393250 BSH393250:BSL393250 CCD393250:CCH393250 CLZ393250:CMD393250 CVV393250:CVZ393250 DFR393250:DFV393250 DPN393250:DPR393250 DZJ393250:DZN393250 EJF393250:EJJ393250 ETB393250:ETF393250 FCX393250:FDB393250 FMT393250:FMX393250 FWP393250:FWT393250 GGL393250:GGP393250 GQH393250:GQL393250 HAD393250:HAH393250 HJZ393250:HKD393250 HTV393250:HTZ393250 IDR393250:IDV393250 INN393250:INR393250 IXJ393250:IXN393250 JHF393250:JHJ393250 JRB393250:JRF393250 KAX393250:KBB393250 KKT393250:KKX393250 KUP393250:KUT393250 LEL393250:LEP393250 LOH393250:LOL393250 LYD393250:LYH393250 MHZ393250:MID393250 MRV393250:MRZ393250 NBR393250:NBV393250 NLN393250:NLR393250 NVJ393250:NVN393250 OFF393250:OFJ393250 OPB393250:OPF393250 OYX393250:OZB393250 PIT393250:PIX393250 PSP393250:PST393250 QCL393250:QCP393250 QMH393250:QML393250 QWD393250:QWH393250 RFZ393250:RGD393250 RPV393250:RPZ393250 RZR393250:RZV393250 SJN393250:SJR393250 STJ393250:STN393250 TDF393250:TDJ393250 TNB393250:TNF393250 TWX393250:TXB393250 UGT393250:UGX393250 UQP393250:UQT393250 VAL393250:VAP393250 VKH393250:VKL393250 VUD393250:VUH393250 WDZ393250:WED393250 WNV393250:WNZ393250 WXR393250:WXV393250 BJ458786:BN458786 LF458786:LJ458786 VB458786:VF458786 AEX458786:AFB458786 AOT458786:AOX458786 AYP458786:AYT458786 BIL458786:BIP458786 BSH458786:BSL458786 CCD458786:CCH458786 CLZ458786:CMD458786 CVV458786:CVZ458786 DFR458786:DFV458786 DPN458786:DPR458786 DZJ458786:DZN458786 EJF458786:EJJ458786 ETB458786:ETF458786 FCX458786:FDB458786 FMT458786:FMX458786 FWP458786:FWT458786 GGL458786:GGP458786 GQH458786:GQL458786 HAD458786:HAH458786 HJZ458786:HKD458786 HTV458786:HTZ458786 IDR458786:IDV458786 INN458786:INR458786 IXJ458786:IXN458786 JHF458786:JHJ458786 JRB458786:JRF458786 KAX458786:KBB458786 KKT458786:KKX458786 KUP458786:KUT458786 LEL458786:LEP458786 LOH458786:LOL458786 LYD458786:LYH458786 MHZ458786:MID458786 MRV458786:MRZ458786 NBR458786:NBV458786 NLN458786:NLR458786 NVJ458786:NVN458786 OFF458786:OFJ458786 OPB458786:OPF458786 OYX458786:OZB458786 PIT458786:PIX458786 PSP458786:PST458786 QCL458786:QCP458786 QMH458786:QML458786 QWD458786:QWH458786 RFZ458786:RGD458786 RPV458786:RPZ458786 RZR458786:RZV458786 SJN458786:SJR458786 STJ458786:STN458786 TDF458786:TDJ458786 TNB458786:TNF458786 TWX458786:TXB458786 UGT458786:UGX458786 UQP458786:UQT458786 VAL458786:VAP458786 VKH458786:VKL458786 VUD458786:VUH458786 WDZ458786:WED458786 WNV458786:WNZ458786 WXR458786:WXV458786 BJ524322:BN524322 LF524322:LJ524322 VB524322:VF524322 AEX524322:AFB524322 AOT524322:AOX524322 AYP524322:AYT524322 BIL524322:BIP524322 BSH524322:BSL524322 CCD524322:CCH524322 CLZ524322:CMD524322 CVV524322:CVZ524322 DFR524322:DFV524322 DPN524322:DPR524322 DZJ524322:DZN524322 EJF524322:EJJ524322 ETB524322:ETF524322 FCX524322:FDB524322 FMT524322:FMX524322 FWP524322:FWT524322 GGL524322:GGP524322 GQH524322:GQL524322 HAD524322:HAH524322 HJZ524322:HKD524322 HTV524322:HTZ524322 IDR524322:IDV524322 INN524322:INR524322 IXJ524322:IXN524322 JHF524322:JHJ524322 JRB524322:JRF524322 KAX524322:KBB524322 KKT524322:KKX524322 KUP524322:KUT524322 LEL524322:LEP524322 LOH524322:LOL524322 LYD524322:LYH524322 MHZ524322:MID524322 MRV524322:MRZ524322 NBR524322:NBV524322 NLN524322:NLR524322 NVJ524322:NVN524322 OFF524322:OFJ524322 OPB524322:OPF524322 OYX524322:OZB524322 PIT524322:PIX524322 PSP524322:PST524322 QCL524322:QCP524322 QMH524322:QML524322 QWD524322:QWH524322 RFZ524322:RGD524322 RPV524322:RPZ524322 RZR524322:RZV524322 SJN524322:SJR524322 STJ524322:STN524322 TDF524322:TDJ524322 TNB524322:TNF524322 TWX524322:TXB524322 UGT524322:UGX524322 UQP524322:UQT524322 VAL524322:VAP524322 VKH524322:VKL524322 VUD524322:VUH524322 WDZ524322:WED524322 WNV524322:WNZ524322 WXR524322:WXV524322 BJ589858:BN589858 LF589858:LJ589858 VB589858:VF589858 AEX589858:AFB589858 AOT589858:AOX589858 AYP589858:AYT589858 BIL589858:BIP589858 BSH589858:BSL589858 CCD589858:CCH589858 CLZ589858:CMD589858 CVV589858:CVZ589858 DFR589858:DFV589858 DPN589858:DPR589858 DZJ589858:DZN589858 EJF589858:EJJ589858 ETB589858:ETF589858 FCX589858:FDB589858 FMT589858:FMX589858 FWP589858:FWT589858 GGL589858:GGP589858 GQH589858:GQL589858 HAD589858:HAH589858 HJZ589858:HKD589858 HTV589858:HTZ589858 IDR589858:IDV589858 INN589858:INR589858 IXJ589858:IXN589858 JHF589858:JHJ589858 JRB589858:JRF589858 KAX589858:KBB589858 KKT589858:KKX589858 KUP589858:KUT589858 LEL589858:LEP589858 LOH589858:LOL589858 LYD589858:LYH589858 MHZ589858:MID589858 MRV589858:MRZ589858 NBR589858:NBV589858 NLN589858:NLR589858 NVJ589858:NVN589858 OFF589858:OFJ589858 OPB589858:OPF589858 OYX589858:OZB589858 PIT589858:PIX589858 PSP589858:PST589858 QCL589858:QCP589858 QMH589858:QML589858 QWD589858:QWH589858 RFZ589858:RGD589858 RPV589858:RPZ589858 RZR589858:RZV589858 SJN589858:SJR589858 STJ589858:STN589858 TDF589858:TDJ589858 TNB589858:TNF589858 TWX589858:TXB589858 UGT589858:UGX589858 UQP589858:UQT589858 VAL589858:VAP589858 VKH589858:VKL589858 VUD589858:VUH589858 WDZ589858:WED589858 WNV589858:WNZ589858 WXR589858:WXV589858 BJ655394:BN655394 LF655394:LJ655394 VB655394:VF655394 AEX655394:AFB655394 AOT655394:AOX655394 AYP655394:AYT655394 BIL655394:BIP655394 BSH655394:BSL655394 CCD655394:CCH655394 CLZ655394:CMD655394 CVV655394:CVZ655394 DFR655394:DFV655394 DPN655394:DPR655394 DZJ655394:DZN655394 EJF655394:EJJ655394 ETB655394:ETF655394 FCX655394:FDB655394 FMT655394:FMX655394 FWP655394:FWT655394 GGL655394:GGP655394 GQH655394:GQL655394 HAD655394:HAH655394 HJZ655394:HKD655394 HTV655394:HTZ655394 IDR655394:IDV655394 INN655394:INR655394 IXJ655394:IXN655394 JHF655394:JHJ655394 JRB655394:JRF655394 KAX655394:KBB655394 KKT655394:KKX655394 KUP655394:KUT655394 LEL655394:LEP655394 LOH655394:LOL655394 LYD655394:LYH655394 MHZ655394:MID655394 MRV655394:MRZ655394 NBR655394:NBV655394 NLN655394:NLR655394 NVJ655394:NVN655394 OFF655394:OFJ655394 OPB655394:OPF655394 OYX655394:OZB655394 PIT655394:PIX655394 PSP655394:PST655394 QCL655394:QCP655394 QMH655394:QML655394 QWD655394:QWH655394 RFZ655394:RGD655394 RPV655394:RPZ655394 RZR655394:RZV655394 SJN655394:SJR655394 STJ655394:STN655394 TDF655394:TDJ655394 TNB655394:TNF655394 TWX655394:TXB655394 UGT655394:UGX655394 UQP655394:UQT655394 VAL655394:VAP655394 VKH655394:VKL655394 VUD655394:VUH655394 WDZ655394:WED655394 WNV655394:WNZ655394 WXR655394:WXV655394 BJ720930:BN720930 LF720930:LJ720930 VB720930:VF720930 AEX720930:AFB720930 AOT720930:AOX720930 AYP720930:AYT720930 BIL720930:BIP720930 BSH720930:BSL720930 CCD720930:CCH720930 CLZ720930:CMD720930 CVV720930:CVZ720930 DFR720930:DFV720930 DPN720930:DPR720930 DZJ720930:DZN720930 EJF720930:EJJ720930 ETB720930:ETF720930 FCX720930:FDB720930 FMT720930:FMX720930 FWP720930:FWT720930 GGL720930:GGP720930 GQH720930:GQL720930 HAD720930:HAH720930 HJZ720930:HKD720930 HTV720930:HTZ720930 IDR720930:IDV720930 INN720930:INR720930 IXJ720930:IXN720930 JHF720930:JHJ720930 JRB720930:JRF720930 KAX720930:KBB720930 KKT720930:KKX720930 KUP720930:KUT720930 LEL720930:LEP720930 LOH720930:LOL720930 LYD720930:LYH720930 MHZ720930:MID720930 MRV720930:MRZ720930 NBR720930:NBV720930 NLN720930:NLR720930 NVJ720930:NVN720930 OFF720930:OFJ720930 OPB720930:OPF720930 OYX720930:OZB720930 PIT720930:PIX720930 PSP720930:PST720930 QCL720930:QCP720930 QMH720930:QML720930 QWD720930:QWH720930 RFZ720930:RGD720930 RPV720930:RPZ720930 RZR720930:RZV720930 SJN720930:SJR720930 STJ720930:STN720930 TDF720930:TDJ720930 TNB720930:TNF720930 TWX720930:TXB720930 UGT720930:UGX720930 UQP720930:UQT720930 VAL720930:VAP720930 VKH720930:VKL720930 VUD720930:VUH720930 WDZ720930:WED720930 WNV720930:WNZ720930 WXR720930:WXV720930 BJ786466:BN786466 LF786466:LJ786466 VB786466:VF786466 AEX786466:AFB786466 AOT786466:AOX786466 AYP786466:AYT786466 BIL786466:BIP786466 BSH786466:BSL786466 CCD786466:CCH786466 CLZ786466:CMD786466 CVV786466:CVZ786466 DFR786466:DFV786466 DPN786466:DPR786466 DZJ786466:DZN786466 EJF786466:EJJ786466 ETB786466:ETF786466 FCX786466:FDB786466 FMT786466:FMX786466 FWP786466:FWT786466 GGL786466:GGP786466 GQH786466:GQL786466 HAD786466:HAH786466 HJZ786466:HKD786466 HTV786466:HTZ786466 IDR786466:IDV786466 INN786466:INR786466 IXJ786466:IXN786466 JHF786466:JHJ786466 JRB786466:JRF786466 KAX786466:KBB786466 KKT786466:KKX786466 KUP786466:KUT786466 LEL786466:LEP786466 LOH786466:LOL786466 LYD786466:LYH786466 MHZ786466:MID786466 MRV786466:MRZ786466 NBR786466:NBV786466 NLN786466:NLR786466 NVJ786466:NVN786466 OFF786466:OFJ786466 OPB786466:OPF786466 OYX786466:OZB786466 PIT786466:PIX786466 PSP786466:PST786466 QCL786466:QCP786466 QMH786466:QML786466 QWD786466:QWH786466 RFZ786466:RGD786466 RPV786466:RPZ786466 RZR786466:RZV786466 SJN786466:SJR786466 STJ786466:STN786466 TDF786466:TDJ786466 TNB786466:TNF786466 TWX786466:TXB786466 UGT786466:UGX786466 UQP786466:UQT786466 VAL786466:VAP786466 VKH786466:VKL786466 VUD786466:VUH786466 WDZ786466:WED786466 WNV786466:WNZ786466 WXR786466:WXV786466 BJ852002:BN852002 LF852002:LJ852002 VB852002:VF852002 AEX852002:AFB852002 AOT852002:AOX852002 AYP852002:AYT852002 BIL852002:BIP852002 BSH852002:BSL852002 CCD852002:CCH852002 CLZ852002:CMD852002 CVV852002:CVZ852002 DFR852002:DFV852002 DPN852002:DPR852002 DZJ852002:DZN852002 EJF852002:EJJ852002 ETB852002:ETF852002 FCX852002:FDB852002 FMT852002:FMX852002 FWP852002:FWT852002 GGL852002:GGP852002 GQH852002:GQL852002 HAD852002:HAH852002 HJZ852002:HKD852002 HTV852002:HTZ852002 IDR852002:IDV852002 INN852002:INR852002 IXJ852002:IXN852002 JHF852002:JHJ852002 JRB852002:JRF852002 KAX852002:KBB852002 KKT852002:KKX852002 KUP852002:KUT852002 LEL852002:LEP852002 LOH852002:LOL852002 LYD852002:LYH852002 MHZ852002:MID852002 MRV852002:MRZ852002 NBR852002:NBV852002 NLN852002:NLR852002 NVJ852002:NVN852002 OFF852002:OFJ852002 OPB852002:OPF852002 OYX852002:OZB852002 PIT852002:PIX852002 PSP852002:PST852002 QCL852002:QCP852002 QMH852002:QML852002 QWD852002:QWH852002 RFZ852002:RGD852002 RPV852002:RPZ852002 RZR852002:RZV852002 SJN852002:SJR852002 STJ852002:STN852002 TDF852002:TDJ852002 TNB852002:TNF852002 TWX852002:TXB852002 UGT852002:UGX852002 UQP852002:UQT852002 VAL852002:VAP852002 VKH852002:VKL852002 VUD852002:VUH852002 WDZ852002:WED852002 WNV852002:WNZ852002 WXR852002:WXV852002 BJ917538:BN917538 LF917538:LJ917538 VB917538:VF917538 AEX917538:AFB917538 AOT917538:AOX917538 AYP917538:AYT917538 BIL917538:BIP917538 BSH917538:BSL917538 CCD917538:CCH917538 CLZ917538:CMD917538 CVV917538:CVZ917538 DFR917538:DFV917538 DPN917538:DPR917538 DZJ917538:DZN917538 EJF917538:EJJ917538 ETB917538:ETF917538 FCX917538:FDB917538 FMT917538:FMX917538 FWP917538:FWT917538 GGL917538:GGP917538 GQH917538:GQL917538 HAD917538:HAH917538 HJZ917538:HKD917538 HTV917538:HTZ917538 IDR917538:IDV917538 INN917538:INR917538 IXJ917538:IXN917538 JHF917538:JHJ917538 JRB917538:JRF917538 KAX917538:KBB917538 KKT917538:KKX917538 KUP917538:KUT917538 LEL917538:LEP917538 LOH917538:LOL917538 LYD917538:LYH917538 MHZ917538:MID917538 MRV917538:MRZ917538 NBR917538:NBV917538 NLN917538:NLR917538 NVJ917538:NVN917538 OFF917538:OFJ917538 OPB917538:OPF917538 OYX917538:OZB917538 PIT917538:PIX917538 PSP917538:PST917538 QCL917538:QCP917538 QMH917538:QML917538 QWD917538:QWH917538 RFZ917538:RGD917538 RPV917538:RPZ917538 RZR917538:RZV917538 SJN917538:SJR917538 STJ917538:STN917538 TDF917538:TDJ917538 TNB917538:TNF917538 TWX917538:TXB917538 UGT917538:UGX917538 UQP917538:UQT917538 VAL917538:VAP917538 VKH917538:VKL917538 VUD917538:VUH917538 WDZ917538:WED917538 WNV917538:WNZ917538 WXR917538:WXV917538 BJ983074:BN983074 LF983074:LJ983074 VB983074:VF983074 AEX983074:AFB983074 AOT983074:AOX983074 AYP983074:AYT983074 BIL983074:BIP983074 BSH983074:BSL983074 CCD983074:CCH983074 CLZ983074:CMD983074 CVV983074:CVZ983074 DFR983074:DFV983074 DPN983074:DPR983074 DZJ983074:DZN983074 EJF983074:EJJ983074 ETB983074:ETF983074 FCX983074:FDB983074 FMT983074:FMX983074 FWP983074:FWT983074 GGL983074:GGP983074 GQH983074:GQL983074 HAD983074:HAH983074 HJZ983074:HKD983074 HTV983074:HTZ983074 IDR983074:IDV983074 INN983074:INR983074 IXJ983074:IXN983074 JHF983074:JHJ983074 JRB983074:JRF983074 KAX983074:KBB983074 KKT983074:KKX983074 KUP983074:KUT983074 LEL983074:LEP983074 LOH983074:LOL983074 LYD983074:LYH983074 MHZ983074:MID983074 MRV983074:MRZ983074 NBR983074:NBV983074 NLN983074:NLR983074 NVJ983074:NVN983074 OFF983074:OFJ983074 OPB983074:OPF983074 OYX983074:OZB983074 PIT983074:PIX983074 PSP983074:PST983074 QCL983074:QCP983074 QMH983074:QML983074 QWD983074:QWH983074 RFZ983074:RGD983074 RPV983074:RPZ983074 RZR983074:RZV983074 SJN983074:SJR983074 STJ983074:STN983074 TDF983074:TDJ983074 TNB983074:TNF983074 TWX983074:TXB983074 UGT983074:UGX983074 UQP983074:UQT983074 VAL983074:VAP983074 VKH983074:VKL983074 VUD983074:VUH983074 WDZ983074:WED983074 WNV983074:WNZ983074 WXR983074:WXV983074 BE98:BN98 LF28:LJ28 VB28:VF28 AEX28:AFB28 AOT28:AOX28 AYP28:AYT28 BIL28:BIP28 BSH28:BSL28 CCD28:CCH28 CLZ28:CMD28 CVV28:CVZ28 DFR28:DFV28 DPN28:DPR28 DZJ28:DZN28 EJF28:EJJ28 ETB28:ETF28 FCX28:FDB28 FMT28:FMX28 FWP28:FWT28 GGL28:GGP28 GQH28:GQL28 HAD28:HAH28 HJZ28:HKD28 HTV28:HTZ28 IDR28:IDV28 INN28:INR28 IXJ28:IXN28 JHF28:JHJ28 JRB28:JRF28 KAX28:KBB28 KKT28:KKX28 KUP28:KUT28 LEL28:LEP28 LOH28:LOL28 LYD28:LYH28 MHZ28:MID28 MRV28:MRZ28 NBR28:NBV28 NLN28:NLR28 NVJ28:NVN28 OFF28:OFJ28 OPB28:OPF28 OYX28:OZB28 PIT28:PIX28 PSP28:PST28 QCL28:QCP28 QMH28:QML28 QWD28:QWH28 RFZ28:RGD28 RPV28:RPZ28 RZR28:RZV28 SJN28:SJR28 STJ28:STN28 TDF28:TDJ28 TNB28:TNF28 TWX28:TXB28 UGT28:UGX28 UQP28:UQT28 VAL28:VAP28 VKH28:VKL28 VUD28:VUH28 WDZ28:WED28 WNV28:WNZ28 WXR28:WXV28 BC65570:BG65570 KY65570:LC65570 UU65570:UY65570 AEQ65570:AEU65570 AOM65570:AOQ65570 AYI65570:AYM65570 BIE65570:BII65570 BSA65570:BSE65570 CBW65570:CCA65570 CLS65570:CLW65570 CVO65570:CVS65570 DFK65570:DFO65570 DPG65570:DPK65570 DZC65570:DZG65570 EIY65570:EJC65570 ESU65570:ESY65570 FCQ65570:FCU65570 FMM65570:FMQ65570 FWI65570:FWM65570 GGE65570:GGI65570 GQA65570:GQE65570 GZW65570:HAA65570 HJS65570:HJW65570 HTO65570:HTS65570 IDK65570:IDO65570 ING65570:INK65570 IXC65570:IXG65570 JGY65570:JHC65570 JQU65570:JQY65570 KAQ65570:KAU65570 KKM65570:KKQ65570 KUI65570:KUM65570 LEE65570:LEI65570 LOA65570:LOE65570 LXW65570:LYA65570 MHS65570:MHW65570 MRO65570:MRS65570 NBK65570:NBO65570 NLG65570:NLK65570 NVC65570:NVG65570 OEY65570:OFC65570 OOU65570:OOY65570 OYQ65570:OYU65570 PIM65570:PIQ65570 PSI65570:PSM65570 QCE65570:QCI65570 QMA65570:QME65570 QVW65570:QWA65570 RFS65570:RFW65570 RPO65570:RPS65570 RZK65570:RZO65570 SJG65570:SJK65570 STC65570:STG65570 TCY65570:TDC65570 TMU65570:TMY65570 TWQ65570:TWU65570 UGM65570:UGQ65570 UQI65570:UQM65570 VAE65570:VAI65570 VKA65570:VKE65570 VTW65570:VUA65570 WDS65570:WDW65570 WNO65570:WNS65570 WXK65570:WXO65570 BC131106:BG131106 KY131106:LC131106 UU131106:UY131106 AEQ131106:AEU131106 AOM131106:AOQ131106 AYI131106:AYM131106 BIE131106:BII131106 BSA131106:BSE131106 CBW131106:CCA131106 CLS131106:CLW131106 CVO131106:CVS131106 DFK131106:DFO131106 DPG131106:DPK131106 DZC131106:DZG131106 EIY131106:EJC131106 ESU131106:ESY131106 FCQ131106:FCU131106 FMM131106:FMQ131106 FWI131106:FWM131106 GGE131106:GGI131106 GQA131106:GQE131106 GZW131106:HAA131106 HJS131106:HJW131106 HTO131106:HTS131106 IDK131106:IDO131106 ING131106:INK131106 IXC131106:IXG131106 JGY131106:JHC131106 JQU131106:JQY131106 KAQ131106:KAU131106 KKM131106:KKQ131106 KUI131106:KUM131106 LEE131106:LEI131106 LOA131106:LOE131106 LXW131106:LYA131106 MHS131106:MHW131106 MRO131106:MRS131106 NBK131106:NBO131106 NLG131106:NLK131106 NVC131106:NVG131106 OEY131106:OFC131106 OOU131106:OOY131106 OYQ131106:OYU131106 PIM131106:PIQ131106 PSI131106:PSM131106 QCE131106:QCI131106 QMA131106:QME131106 QVW131106:QWA131106 RFS131106:RFW131106 RPO131106:RPS131106 RZK131106:RZO131106 SJG131106:SJK131106 STC131106:STG131106 TCY131106:TDC131106 TMU131106:TMY131106 TWQ131106:TWU131106 UGM131106:UGQ131106 UQI131106:UQM131106 VAE131106:VAI131106 VKA131106:VKE131106 VTW131106:VUA131106 WDS131106:WDW131106 WNO131106:WNS131106 WXK131106:WXO131106 BC196642:BG196642 KY196642:LC196642 UU196642:UY196642 AEQ196642:AEU196642 AOM196642:AOQ196642 AYI196642:AYM196642 BIE196642:BII196642 BSA196642:BSE196642 CBW196642:CCA196642 CLS196642:CLW196642 CVO196642:CVS196642 DFK196642:DFO196642 DPG196642:DPK196642 DZC196642:DZG196642 EIY196642:EJC196642 ESU196642:ESY196642 FCQ196642:FCU196642 FMM196642:FMQ196642 FWI196642:FWM196642 GGE196642:GGI196642 GQA196642:GQE196642 GZW196642:HAA196642 HJS196642:HJW196642 HTO196642:HTS196642 IDK196642:IDO196642 ING196642:INK196642 IXC196642:IXG196642 JGY196642:JHC196642 JQU196642:JQY196642 KAQ196642:KAU196642 KKM196642:KKQ196642 KUI196642:KUM196642 LEE196642:LEI196642 LOA196642:LOE196642 LXW196642:LYA196642 MHS196642:MHW196642 MRO196642:MRS196642 NBK196642:NBO196642 NLG196642:NLK196642 NVC196642:NVG196642 OEY196642:OFC196642 OOU196642:OOY196642 OYQ196642:OYU196642 PIM196642:PIQ196642 PSI196642:PSM196642 QCE196642:QCI196642 QMA196642:QME196642 QVW196642:QWA196642 RFS196642:RFW196642 RPO196642:RPS196642 RZK196642:RZO196642 SJG196642:SJK196642 STC196642:STG196642 TCY196642:TDC196642 TMU196642:TMY196642 TWQ196642:TWU196642 UGM196642:UGQ196642 UQI196642:UQM196642 VAE196642:VAI196642 VKA196642:VKE196642 VTW196642:VUA196642 WDS196642:WDW196642 WNO196642:WNS196642 WXK196642:WXO196642 BC262178:BG262178 KY262178:LC262178 UU262178:UY262178 AEQ262178:AEU262178 AOM262178:AOQ262178 AYI262178:AYM262178 BIE262178:BII262178 BSA262178:BSE262178 CBW262178:CCA262178 CLS262178:CLW262178 CVO262178:CVS262178 DFK262178:DFO262178 DPG262178:DPK262178 DZC262178:DZG262178 EIY262178:EJC262178 ESU262178:ESY262178 FCQ262178:FCU262178 FMM262178:FMQ262178 FWI262178:FWM262178 GGE262178:GGI262178 GQA262178:GQE262178 GZW262178:HAA262178 HJS262178:HJW262178 HTO262178:HTS262178 IDK262178:IDO262178 ING262178:INK262178 IXC262178:IXG262178 JGY262178:JHC262178 JQU262178:JQY262178 KAQ262178:KAU262178 KKM262178:KKQ262178 KUI262178:KUM262178 LEE262178:LEI262178 LOA262178:LOE262178 LXW262178:LYA262178 MHS262178:MHW262178 MRO262178:MRS262178 NBK262178:NBO262178 NLG262178:NLK262178 NVC262178:NVG262178 OEY262178:OFC262178 OOU262178:OOY262178 OYQ262178:OYU262178 PIM262178:PIQ262178 PSI262178:PSM262178 QCE262178:QCI262178 QMA262178:QME262178 QVW262178:QWA262178 RFS262178:RFW262178 RPO262178:RPS262178 RZK262178:RZO262178 SJG262178:SJK262178 STC262178:STG262178 TCY262178:TDC262178 TMU262178:TMY262178 TWQ262178:TWU262178 UGM262178:UGQ262178 UQI262178:UQM262178 VAE262178:VAI262178 VKA262178:VKE262178 VTW262178:VUA262178 WDS262178:WDW262178 WNO262178:WNS262178 WXK262178:WXO262178 BC327714:BG327714 KY327714:LC327714 UU327714:UY327714 AEQ327714:AEU327714 AOM327714:AOQ327714 AYI327714:AYM327714 BIE327714:BII327714 BSA327714:BSE327714 CBW327714:CCA327714 CLS327714:CLW327714 CVO327714:CVS327714 DFK327714:DFO327714 DPG327714:DPK327714 DZC327714:DZG327714 EIY327714:EJC327714 ESU327714:ESY327714 FCQ327714:FCU327714 FMM327714:FMQ327714 FWI327714:FWM327714 GGE327714:GGI327714 GQA327714:GQE327714 GZW327714:HAA327714 HJS327714:HJW327714 HTO327714:HTS327714 IDK327714:IDO327714 ING327714:INK327714 IXC327714:IXG327714 JGY327714:JHC327714 JQU327714:JQY327714 KAQ327714:KAU327714 KKM327714:KKQ327714 KUI327714:KUM327714 LEE327714:LEI327714 LOA327714:LOE327714 LXW327714:LYA327714 MHS327714:MHW327714 MRO327714:MRS327714 NBK327714:NBO327714 NLG327714:NLK327714 NVC327714:NVG327714 OEY327714:OFC327714 OOU327714:OOY327714 OYQ327714:OYU327714 PIM327714:PIQ327714 PSI327714:PSM327714 QCE327714:QCI327714 QMA327714:QME327714 QVW327714:QWA327714 RFS327714:RFW327714 RPO327714:RPS327714 RZK327714:RZO327714 SJG327714:SJK327714 STC327714:STG327714 TCY327714:TDC327714 TMU327714:TMY327714 TWQ327714:TWU327714 UGM327714:UGQ327714 UQI327714:UQM327714 VAE327714:VAI327714 VKA327714:VKE327714 VTW327714:VUA327714 WDS327714:WDW327714 WNO327714:WNS327714 WXK327714:WXO327714 BC393250:BG393250 KY393250:LC393250 UU393250:UY393250 AEQ393250:AEU393250 AOM393250:AOQ393250 AYI393250:AYM393250 BIE393250:BII393250 BSA393250:BSE393250 CBW393250:CCA393250 CLS393250:CLW393250 CVO393250:CVS393250 DFK393250:DFO393250 DPG393250:DPK393250 DZC393250:DZG393250 EIY393250:EJC393250 ESU393250:ESY393250 FCQ393250:FCU393250 FMM393250:FMQ393250 FWI393250:FWM393250 GGE393250:GGI393250 GQA393250:GQE393250 GZW393250:HAA393250 HJS393250:HJW393250 HTO393250:HTS393250 IDK393250:IDO393250 ING393250:INK393250 IXC393250:IXG393250 JGY393250:JHC393250 JQU393250:JQY393250 KAQ393250:KAU393250 KKM393250:KKQ393250 KUI393250:KUM393250 LEE393250:LEI393250 LOA393250:LOE393250 LXW393250:LYA393250 MHS393250:MHW393250 MRO393250:MRS393250 NBK393250:NBO393250 NLG393250:NLK393250 NVC393250:NVG393250 OEY393250:OFC393250 OOU393250:OOY393250 OYQ393250:OYU393250 PIM393250:PIQ393250 PSI393250:PSM393250 QCE393250:QCI393250 QMA393250:QME393250 QVW393250:QWA393250 RFS393250:RFW393250 RPO393250:RPS393250 RZK393250:RZO393250 SJG393250:SJK393250 STC393250:STG393250 TCY393250:TDC393250 TMU393250:TMY393250 TWQ393250:TWU393250 UGM393250:UGQ393250 UQI393250:UQM393250 VAE393250:VAI393250 VKA393250:VKE393250 VTW393250:VUA393250 WDS393250:WDW393250 WNO393250:WNS393250 WXK393250:WXO393250 BC458786:BG458786 KY458786:LC458786 UU458786:UY458786 AEQ458786:AEU458786 AOM458786:AOQ458786 AYI458786:AYM458786 BIE458786:BII458786 BSA458786:BSE458786 CBW458786:CCA458786 CLS458786:CLW458786 CVO458786:CVS458786 DFK458786:DFO458786 DPG458786:DPK458786 DZC458786:DZG458786 EIY458786:EJC458786 ESU458786:ESY458786 FCQ458786:FCU458786 FMM458786:FMQ458786 FWI458786:FWM458786 GGE458786:GGI458786 GQA458786:GQE458786 GZW458786:HAA458786 HJS458786:HJW458786 HTO458786:HTS458786 IDK458786:IDO458786 ING458786:INK458786 IXC458786:IXG458786 JGY458786:JHC458786 JQU458786:JQY458786 KAQ458786:KAU458786 KKM458786:KKQ458786 KUI458786:KUM458786 LEE458786:LEI458786 LOA458786:LOE458786 LXW458786:LYA458786 MHS458786:MHW458786 MRO458786:MRS458786 NBK458786:NBO458786 NLG458786:NLK458786 NVC458786:NVG458786 OEY458786:OFC458786 OOU458786:OOY458786 OYQ458786:OYU458786 PIM458786:PIQ458786 PSI458786:PSM458786 QCE458786:QCI458786 QMA458786:QME458786 QVW458786:QWA458786 RFS458786:RFW458786 RPO458786:RPS458786 RZK458786:RZO458786 SJG458786:SJK458786 STC458786:STG458786 TCY458786:TDC458786 TMU458786:TMY458786 TWQ458786:TWU458786 UGM458786:UGQ458786 UQI458786:UQM458786 VAE458786:VAI458786 VKA458786:VKE458786 VTW458786:VUA458786 WDS458786:WDW458786 WNO458786:WNS458786 WXK458786:WXO458786 BC524322:BG524322 KY524322:LC524322 UU524322:UY524322 AEQ524322:AEU524322 AOM524322:AOQ524322 AYI524322:AYM524322 BIE524322:BII524322 BSA524322:BSE524322 CBW524322:CCA524322 CLS524322:CLW524322 CVO524322:CVS524322 DFK524322:DFO524322 DPG524322:DPK524322 DZC524322:DZG524322 EIY524322:EJC524322 ESU524322:ESY524322 FCQ524322:FCU524322 FMM524322:FMQ524322 FWI524322:FWM524322 GGE524322:GGI524322 GQA524322:GQE524322 GZW524322:HAA524322 HJS524322:HJW524322 HTO524322:HTS524322 IDK524322:IDO524322 ING524322:INK524322 IXC524322:IXG524322 JGY524322:JHC524322 JQU524322:JQY524322 KAQ524322:KAU524322 KKM524322:KKQ524322 KUI524322:KUM524322 LEE524322:LEI524322 LOA524322:LOE524322 LXW524322:LYA524322 MHS524322:MHW524322 MRO524322:MRS524322 NBK524322:NBO524322 NLG524322:NLK524322 NVC524322:NVG524322 OEY524322:OFC524322 OOU524322:OOY524322 OYQ524322:OYU524322 PIM524322:PIQ524322 PSI524322:PSM524322 QCE524322:QCI524322 QMA524322:QME524322 QVW524322:QWA524322 RFS524322:RFW524322 RPO524322:RPS524322 RZK524322:RZO524322 SJG524322:SJK524322 STC524322:STG524322 TCY524322:TDC524322 TMU524322:TMY524322 TWQ524322:TWU524322 UGM524322:UGQ524322 UQI524322:UQM524322 VAE524322:VAI524322 VKA524322:VKE524322 VTW524322:VUA524322 WDS524322:WDW524322 WNO524322:WNS524322 WXK524322:WXO524322 BC589858:BG589858 KY589858:LC589858 UU589858:UY589858 AEQ589858:AEU589858 AOM589858:AOQ589858 AYI589858:AYM589858 BIE589858:BII589858 BSA589858:BSE589858 CBW589858:CCA589858 CLS589858:CLW589858 CVO589858:CVS589858 DFK589858:DFO589858 DPG589858:DPK589858 DZC589858:DZG589858 EIY589858:EJC589858 ESU589858:ESY589858 FCQ589858:FCU589858 FMM589858:FMQ589858 FWI589858:FWM589858 GGE589858:GGI589858 GQA589858:GQE589858 GZW589858:HAA589858 HJS589858:HJW589858 HTO589858:HTS589858 IDK589858:IDO589858 ING589858:INK589858 IXC589858:IXG589858 JGY589858:JHC589858 JQU589858:JQY589858 KAQ589858:KAU589858 KKM589858:KKQ589858 KUI589858:KUM589858 LEE589858:LEI589858 LOA589858:LOE589858 LXW589858:LYA589858 MHS589858:MHW589858 MRO589858:MRS589858 NBK589858:NBO589858 NLG589858:NLK589858 NVC589858:NVG589858 OEY589858:OFC589858 OOU589858:OOY589858 OYQ589858:OYU589858 PIM589858:PIQ589858 PSI589858:PSM589858 QCE589858:QCI589858 QMA589858:QME589858 QVW589858:QWA589858 RFS589858:RFW589858 RPO589858:RPS589858 RZK589858:RZO589858 SJG589858:SJK589858 STC589858:STG589858 TCY589858:TDC589858 TMU589858:TMY589858 TWQ589858:TWU589858 UGM589858:UGQ589858 UQI589858:UQM589858 VAE589858:VAI589858 VKA589858:VKE589858 VTW589858:VUA589858 WDS589858:WDW589858 WNO589858:WNS589858 WXK589858:WXO589858 BC655394:BG655394 KY655394:LC655394 UU655394:UY655394 AEQ655394:AEU655394 AOM655394:AOQ655394 AYI655394:AYM655394 BIE655394:BII655394 BSA655394:BSE655394 CBW655394:CCA655394 CLS655394:CLW655394 CVO655394:CVS655394 DFK655394:DFO655394 DPG655394:DPK655394 DZC655394:DZG655394 EIY655394:EJC655394 ESU655394:ESY655394 FCQ655394:FCU655394 FMM655394:FMQ655394 FWI655394:FWM655394 GGE655394:GGI655394 GQA655394:GQE655394 GZW655394:HAA655394 HJS655394:HJW655394 HTO655394:HTS655394 IDK655394:IDO655394 ING655394:INK655394 IXC655394:IXG655394 JGY655394:JHC655394 JQU655394:JQY655394 KAQ655394:KAU655394 KKM655394:KKQ655394 KUI655394:KUM655394 LEE655394:LEI655394 LOA655394:LOE655394 LXW655394:LYA655394 MHS655394:MHW655394 MRO655394:MRS655394 NBK655394:NBO655394 NLG655394:NLK655394 NVC655394:NVG655394 OEY655394:OFC655394 OOU655394:OOY655394 OYQ655394:OYU655394 PIM655394:PIQ655394 PSI655394:PSM655394 QCE655394:QCI655394 QMA655394:QME655394 QVW655394:QWA655394 RFS655394:RFW655394 RPO655394:RPS655394 RZK655394:RZO655394 SJG655394:SJK655394 STC655394:STG655394 TCY655394:TDC655394 TMU655394:TMY655394 TWQ655394:TWU655394 UGM655394:UGQ655394 UQI655394:UQM655394 VAE655394:VAI655394 VKA655394:VKE655394 VTW655394:VUA655394 WDS655394:WDW655394 WNO655394:WNS655394 WXK655394:WXO655394 BC720930:BG720930 KY720930:LC720930 UU720930:UY720930 AEQ720930:AEU720930 AOM720930:AOQ720930 AYI720930:AYM720930 BIE720930:BII720930 BSA720930:BSE720930 CBW720930:CCA720930 CLS720930:CLW720930 CVO720930:CVS720930 DFK720930:DFO720930 DPG720930:DPK720930 DZC720930:DZG720930 EIY720930:EJC720930 ESU720930:ESY720930 FCQ720930:FCU720930 FMM720930:FMQ720930 FWI720930:FWM720930 GGE720930:GGI720930 GQA720930:GQE720930 GZW720930:HAA720930 HJS720930:HJW720930 HTO720930:HTS720930 IDK720930:IDO720930 ING720930:INK720930 IXC720930:IXG720930 JGY720930:JHC720930 JQU720930:JQY720930 KAQ720930:KAU720930 KKM720930:KKQ720930 KUI720930:KUM720930 LEE720930:LEI720930 LOA720930:LOE720930 LXW720930:LYA720930 MHS720930:MHW720930 MRO720930:MRS720930 NBK720930:NBO720930 NLG720930:NLK720930 NVC720930:NVG720930 OEY720930:OFC720930 OOU720930:OOY720930 OYQ720930:OYU720930 PIM720930:PIQ720930 PSI720930:PSM720930 QCE720930:QCI720930 QMA720930:QME720930 QVW720930:QWA720930 RFS720930:RFW720930 RPO720930:RPS720930 RZK720930:RZO720930 SJG720930:SJK720930 STC720930:STG720930 TCY720930:TDC720930 TMU720930:TMY720930 TWQ720930:TWU720930 UGM720930:UGQ720930 UQI720930:UQM720930 VAE720930:VAI720930 VKA720930:VKE720930 VTW720930:VUA720930 WDS720930:WDW720930 WNO720930:WNS720930 WXK720930:WXO720930 BC786466:BG786466 KY786466:LC786466 UU786466:UY786466 AEQ786466:AEU786466 AOM786466:AOQ786466 AYI786466:AYM786466 BIE786466:BII786466 BSA786466:BSE786466 CBW786466:CCA786466 CLS786466:CLW786466 CVO786466:CVS786466 DFK786466:DFO786466 DPG786466:DPK786466 DZC786466:DZG786466 EIY786466:EJC786466 ESU786466:ESY786466 FCQ786466:FCU786466 FMM786466:FMQ786466 FWI786466:FWM786466 GGE786466:GGI786466 GQA786466:GQE786466 GZW786466:HAA786466 HJS786466:HJW786466 HTO786466:HTS786466 IDK786466:IDO786466 ING786466:INK786466 IXC786466:IXG786466 JGY786466:JHC786466 JQU786466:JQY786466 KAQ786466:KAU786466 KKM786466:KKQ786466 KUI786466:KUM786466 LEE786466:LEI786466 LOA786466:LOE786466 LXW786466:LYA786466 MHS786466:MHW786466 MRO786466:MRS786466 NBK786466:NBO786466 NLG786466:NLK786466 NVC786466:NVG786466 OEY786466:OFC786466 OOU786466:OOY786466 OYQ786466:OYU786466 PIM786466:PIQ786466 PSI786466:PSM786466 QCE786466:QCI786466 QMA786466:QME786466 QVW786466:QWA786466 RFS786466:RFW786466 RPO786466:RPS786466 RZK786466:RZO786466 SJG786466:SJK786466 STC786466:STG786466 TCY786466:TDC786466 TMU786466:TMY786466 TWQ786466:TWU786466 UGM786466:UGQ786466 UQI786466:UQM786466 VAE786466:VAI786466 VKA786466:VKE786466 VTW786466:VUA786466 WDS786466:WDW786466 WNO786466:WNS786466 WXK786466:WXO786466 BC852002:BG852002 KY852002:LC852002 UU852002:UY852002 AEQ852002:AEU852002 AOM852002:AOQ852002 AYI852002:AYM852002 BIE852002:BII852002 BSA852002:BSE852002 CBW852002:CCA852002 CLS852002:CLW852002 CVO852002:CVS852002 DFK852002:DFO852002 DPG852002:DPK852002 DZC852002:DZG852002 EIY852002:EJC852002 ESU852002:ESY852002 FCQ852002:FCU852002 FMM852002:FMQ852002 FWI852002:FWM852002 GGE852002:GGI852002 GQA852002:GQE852002 GZW852002:HAA852002 HJS852002:HJW852002 HTO852002:HTS852002 IDK852002:IDO852002 ING852002:INK852002 IXC852002:IXG852002 JGY852002:JHC852002 JQU852002:JQY852002 KAQ852002:KAU852002 KKM852002:KKQ852002 KUI852002:KUM852002 LEE852002:LEI852002 LOA852002:LOE852002 LXW852002:LYA852002 MHS852002:MHW852002 MRO852002:MRS852002 NBK852002:NBO852002 NLG852002:NLK852002 NVC852002:NVG852002 OEY852002:OFC852002 OOU852002:OOY852002 OYQ852002:OYU852002 PIM852002:PIQ852002 PSI852002:PSM852002 QCE852002:QCI852002 QMA852002:QME852002 QVW852002:QWA852002 RFS852002:RFW852002 RPO852002:RPS852002 RZK852002:RZO852002 SJG852002:SJK852002 STC852002:STG852002 TCY852002:TDC852002 TMU852002:TMY852002 TWQ852002:TWU852002 UGM852002:UGQ852002 UQI852002:UQM852002 VAE852002:VAI852002 VKA852002:VKE852002 VTW852002:VUA852002 WDS852002:WDW852002 WNO852002:WNS852002 WXK852002:WXO852002 BC917538:BG917538 KY917538:LC917538 UU917538:UY917538 AEQ917538:AEU917538 AOM917538:AOQ917538 AYI917538:AYM917538 BIE917538:BII917538 BSA917538:BSE917538 CBW917538:CCA917538 CLS917538:CLW917538 CVO917538:CVS917538 DFK917538:DFO917538 DPG917538:DPK917538 DZC917538:DZG917538 EIY917538:EJC917538 ESU917538:ESY917538 FCQ917538:FCU917538 FMM917538:FMQ917538 FWI917538:FWM917538 GGE917538:GGI917538 GQA917538:GQE917538 GZW917538:HAA917538 HJS917538:HJW917538 HTO917538:HTS917538 IDK917538:IDO917538 ING917538:INK917538 IXC917538:IXG917538 JGY917538:JHC917538 JQU917538:JQY917538 KAQ917538:KAU917538 KKM917538:KKQ917538 KUI917538:KUM917538 LEE917538:LEI917538 LOA917538:LOE917538 LXW917538:LYA917538 MHS917538:MHW917538 MRO917538:MRS917538 NBK917538:NBO917538 NLG917538:NLK917538 NVC917538:NVG917538 OEY917538:OFC917538 OOU917538:OOY917538 OYQ917538:OYU917538 PIM917538:PIQ917538 PSI917538:PSM917538 QCE917538:QCI917538 QMA917538:QME917538 QVW917538:QWA917538 RFS917538:RFW917538 RPO917538:RPS917538 RZK917538:RZO917538 SJG917538:SJK917538 STC917538:STG917538 TCY917538:TDC917538 TMU917538:TMY917538 TWQ917538:TWU917538 UGM917538:UGQ917538 UQI917538:UQM917538 VAE917538:VAI917538 VKA917538:VKE917538 VTW917538:VUA917538 WDS917538:WDW917538 WNO917538:WNS917538 WXK917538:WXO917538 BC983074:BG983074 KY983074:LC983074 UU983074:UY983074 AEQ983074:AEU983074 AOM983074:AOQ983074 AYI983074:AYM983074 BIE983074:BII983074 BSA983074:BSE983074 CBW983074:CCA983074 CLS983074:CLW983074 CVO983074:CVS983074 DFK983074:DFO983074 DPG983074:DPK983074 DZC983074:DZG983074 EIY983074:EJC983074 ESU983074:ESY983074 FCQ983074:FCU983074 FMM983074:FMQ983074 FWI983074:FWM983074 GGE983074:GGI983074 GQA983074:GQE983074 GZW983074:HAA983074 HJS983074:HJW983074 HTO983074:HTS983074 IDK983074:IDO983074 ING983074:INK983074 IXC983074:IXG983074 JGY983074:JHC983074 JQU983074:JQY983074 KAQ983074:KAU983074 KKM983074:KKQ983074 KUI983074:KUM983074 LEE983074:LEI983074 LOA983074:LOE983074 LXW983074:LYA983074 MHS983074:MHW983074 MRO983074:MRS983074 NBK983074:NBO983074 NLG983074:NLK983074 NVC983074:NVG983074 OEY983074:OFC983074 OOU983074:OOY983074 OYQ983074:OYU983074 PIM983074:PIQ983074 PSI983074:PSM983074 QCE983074:QCI983074 QMA983074:QME983074 QVW983074:QWA983074 RFS983074:RFW983074 RPO983074:RPS983074 RZK983074:RZO983074 SJG983074:SJK983074 STC983074:STG983074 TCY983074:TDC983074 TMU983074:TMY983074 TWQ983074:TWU983074 UGM983074:UGQ983074 UQI983074:UQM983074 VAE983074:VAI983074 VKA983074:VKE983074 VTW983074:VUA983074 WDS983074:WDW983074 WNO983074:WNS983074 WXK983074:WXO983074 BP98:BY98 KY28:LC28 UU28:UY28 AEQ28:AEU28 AOM28:AOQ28 AYI28:AYM28 BIE28:BII28 BSA28:BSE28 CBW28:CCA28 CLS28:CLW28 CVO28:CVS28 DFK28:DFO28 DPG28:DPK28 DZC28:DZG28 EIY28:EJC28 ESU28:ESY28 FCQ28:FCU28 FMM28:FMQ28 FWI28:FWM28 GGE28:GGI28 GQA28:GQE28 GZW28:HAA28 HJS28:HJW28 HTO28:HTS28 IDK28:IDO28 ING28:INK28 IXC28:IXG28 JGY28:JHC28 JQU28:JQY28 KAQ28:KAU28 KKM28:KKQ28 KUI28:KUM28 LEE28:LEI28 LOA28:LOE28 LXW28:LYA28 MHS28:MHW28 MRO28:MRS28 NBK28:NBO28 NLG28:NLK28 NVC28:NVG28 OEY28:OFC28 OOU28:OOY28 OYQ28:OYU28 PIM28:PIQ28 PSI28:PSM28 QCE28:QCI28 QMA28:QME28 QVW28:QWA28 RFS28:RFW28 RPO28:RPS28 RZK28:RZO28 SJG28:SJK28 STC28:STG28 TCY28:TDC28 TMU28:TMY28 TWQ28:TWU28 UGM28:UGQ28 UQI28:UQM28 VAE28:VAI28 VKA28:VKE28 VTW28:VUA28 WDS28:WDW28 WNO28:WNS28 WXK28:WXO28 BJ65556:BN65556 LF65556:LJ65556 VB65556:VF65556 AEX65556:AFB65556 AOT65556:AOX65556 AYP65556:AYT65556 BIL65556:BIP65556 BSH65556:BSL65556 CCD65556:CCH65556 CLZ65556:CMD65556 CVV65556:CVZ65556 DFR65556:DFV65556 DPN65556:DPR65556 DZJ65556:DZN65556 EJF65556:EJJ65556 ETB65556:ETF65556 FCX65556:FDB65556 FMT65556:FMX65556 FWP65556:FWT65556 GGL65556:GGP65556 GQH65556:GQL65556 HAD65556:HAH65556 HJZ65556:HKD65556 HTV65556:HTZ65556 IDR65556:IDV65556 INN65556:INR65556 IXJ65556:IXN65556 JHF65556:JHJ65556 JRB65556:JRF65556 KAX65556:KBB65556 KKT65556:KKX65556 KUP65556:KUT65556 LEL65556:LEP65556 LOH65556:LOL65556 LYD65556:LYH65556 MHZ65556:MID65556 MRV65556:MRZ65556 NBR65556:NBV65556 NLN65556:NLR65556 NVJ65556:NVN65556 OFF65556:OFJ65556 OPB65556:OPF65556 OYX65556:OZB65556 PIT65556:PIX65556 PSP65556:PST65556 QCL65556:QCP65556 QMH65556:QML65556 QWD65556:QWH65556 RFZ65556:RGD65556 RPV65556:RPZ65556 RZR65556:RZV65556 SJN65556:SJR65556 STJ65556:STN65556 TDF65556:TDJ65556 TNB65556:TNF65556 TWX65556:TXB65556 UGT65556:UGX65556 UQP65556:UQT65556 VAL65556:VAP65556 VKH65556:VKL65556 VUD65556:VUH65556 WDZ65556:WED65556 WNV65556:WNZ65556 WXR65556:WXV65556 BJ131092:BN131092 LF131092:LJ131092 VB131092:VF131092 AEX131092:AFB131092 AOT131092:AOX131092 AYP131092:AYT131092 BIL131092:BIP131092 BSH131092:BSL131092 CCD131092:CCH131092 CLZ131092:CMD131092 CVV131092:CVZ131092 DFR131092:DFV131092 DPN131092:DPR131092 DZJ131092:DZN131092 EJF131092:EJJ131092 ETB131092:ETF131092 FCX131092:FDB131092 FMT131092:FMX131092 FWP131092:FWT131092 GGL131092:GGP131092 GQH131092:GQL131092 HAD131092:HAH131092 HJZ131092:HKD131092 HTV131092:HTZ131092 IDR131092:IDV131092 INN131092:INR131092 IXJ131092:IXN131092 JHF131092:JHJ131092 JRB131092:JRF131092 KAX131092:KBB131092 KKT131092:KKX131092 KUP131092:KUT131092 LEL131092:LEP131092 LOH131092:LOL131092 LYD131092:LYH131092 MHZ131092:MID131092 MRV131092:MRZ131092 NBR131092:NBV131092 NLN131092:NLR131092 NVJ131092:NVN131092 OFF131092:OFJ131092 OPB131092:OPF131092 OYX131092:OZB131092 PIT131092:PIX131092 PSP131092:PST131092 QCL131092:QCP131092 QMH131092:QML131092 QWD131092:QWH131092 RFZ131092:RGD131092 RPV131092:RPZ131092 RZR131092:RZV131092 SJN131092:SJR131092 STJ131092:STN131092 TDF131092:TDJ131092 TNB131092:TNF131092 TWX131092:TXB131092 UGT131092:UGX131092 UQP131092:UQT131092 VAL131092:VAP131092 VKH131092:VKL131092 VUD131092:VUH131092 WDZ131092:WED131092 WNV131092:WNZ131092 WXR131092:WXV131092 BJ196628:BN196628 LF196628:LJ196628 VB196628:VF196628 AEX196628:AFB196628 AOT196628:AOX196628 AYP196628:AYT196628 BIL196628:BIP196628 BSH196628:BSL196628 CCD196628:CCH196628 CLZ196628:CMD196628 CVV196628:CVZ196628 DFR196628:DFV196628 DPN196628:DPR196628 DZJ196628:DZN196628 EJF196628:EJJ196628 ETB196628:ETF196628 FCX196628:FDB196628 FMT196628:FMX196628 FWP196628:FWT196628 GGL196628:GGP196628 GQH196628:GQL196628 HAD196628:HAH196628 HJZ196628:HKD196628 HTV196628:HTZ196628 IDR196628:IDV196628 INN196628:INR196628 IXJ196628:IXN196628 JHF196628:JHJ196628 JRB196628:JRF196628 KAX196628:KBB196628 KKT196628:KKX196628 KUP196628:KUT196628 LEL196628:LEP196628 LOH196628:LOL196628 LYD196628:LYH196628 MHZ196628:MID196628 MRV196628:MRZ196628 NBR196628:NBV196628 NLN196628:NLR196628 NVJ196628:NVN196628 OFF196628:OFJ196628 OPB196628:OPF196628 OYX196628:OZB196628 PIT196628:PIX196628 PSP196628:PST196628 QCL196628:QCP196628 QMH196628:QML196628 QWD196628:QWH196628 RFZ196628:RGD196628 RPV196628:RPZ196628 RZR196628:RZV196628 SJN196628:SJR196628 STJ196628:STN196628 TDF196628:TDJ196628 TNB196628:TNF196628 TWX196628:TXB196628 UGT196628:UGX196628 UQP196628:UQT196628 VAL196628:VAP196628 VKH196628:VKL196628 VUD196628:VUH196628 WDZ196628:WED196628 WNV196628:WNZ196628 WXR196628:WXV196628 BJ262164:BN262164 LF262164:LJ262164 VB262164:VF262164 AEX262164:AFB262164 AOT262164:AOX262164 AYP262164:AYT262164 BIL262164:BIP262164 BSH262164:BSL262164 CCD262164:CCH262164 CLZ262164:CMD262164 CVV262164:CVZ262164 DFR262164:DFV262164 DPN262164:DPR262164 DZJ262164:DZN262164 EJF262164:EJJ262164 ETB262164:ETF262164 FCX262164:FDB262164 FMT262164:FMX262164 FWP262164:FWT262164 GGL262164:GGP262164 GQH262164:GQL262164 HAD262164:HAH262164 HJZ262164:HKD262164 HTV262164:HTZ262164 IDR262164:IDV262164 INN262164:INR262164 IXJ262164:IXN262164 JHF262164:JHJ262164 JRB262164:JRF262164 KAX262164:KBB262164 KKT262164:KKX262164 KUP262164:KUT262164 LEL262164:LEP262164 LOH262164:LOL262164 LYD262164:LYH262164 MHZ262164:MID262164 MRV262164:MRZ262164 NBR262164:NBV262164 NLN262164:NLR262164 NVJ262164:NVN262164 OFF262164:OFJ262164 OPB262164:OPF262164 OYX262164:OZB262164 PIT262164:PIX262164 PSP262164:PST262164 QCL262164:QCP262164 QMH262164:QML262164 QWD262164:QWH262164 RFZ262164:RGD262164 RPV262164:RPZ262164 RZR262164:RZV262164 SJN262164:SJR262164 STJ262164:STN262164 TDF262164:TDJ262164 TNB262164:TNF262164 TWX262164:TXB262164 UGT262164:UGX262164 UQP262164:UQT262164 VAL262164:VAP262164 VKH262164:VKL262164 VUD262164:VUH262164 WDZ262164:WED262164 WNV262164:WNZ262164 WXR262164:WXV262164 BJ327700:BN327700 LF327700:LJ327700 VB327700:VF327700 AEX327700:AFB327700 AOT327700:AOX327700 AYP327700:AYT327700 BIL327700:BIP327700 BSH327700:BSL327700 CCD327700:CCH327700 CLZ327700:CMD327700 CVV327700:CVZ327700 DFR327700:DFV327700 DPN327700:DPR327700 DZJ327700:DZN327700 EJF327700:EJJ327700 ETB327700:ETF327700 FCX327700:FDB327700 FMT327700:FMX327700 FWP327700:FWT327700 GGL327700:GGP327700 GQH327700:GQL327700 HAD327700:HAH327700 HJZ327700:HKD327700 HTV327700:HTZ327700 IDR327700:IDV327700 INN327700:INR327700 IXJ327700:IXN327700 JHF327700:JHJ327700 JRB327700:JRF327700 KAX327700:KBB327700 KKT327700:KKX327700 KUP327700:KUT327700 LEL327700:LEP327700 LOH327700:LOL327700 LYD327700:LYH327700 MHZ327700:MID327700 MRV327700:MRZ327700 NBR327700:NBV327700 NLN327700:NLR327700 NVJ327700:NVN327700 OFF327700:OFJ327700 OPB327700:OPF327700 OYX327700:OZB327700 PIT327700:PIX327700 PSP327700:PST327700 QCL327700:QCP327700 QMH327700:QML327700 QWD327700:QWH327700 RFZ327700:RGD327700 RPV327700:RPZ327700 RZR327700:RZV327700 SJN327700:SJR327700 STJ327700:STN327700 TDF327700:TDJ327700 TNB327700:TNF327700 TWX327700:TXB327700 UGT327700:UGX327700 UQP327700:UQT327700 VAL327700:VAP327700 VKH327700:VKL327700 VUD327700:VUH327700 WDZ327700:WED327700 WNV327700:WNZ327700 WXR327700:WXV327700 BJ393236:BN393236 LF393236:LJ393236 VB393236:VF393236 AEX393236:AFB393236 AOT393236:AOX393236 AYP393236:AYT393236 BIL393236:BIP393236 BSH393236:BSL393236 CCD393236:CCH393236 CLZ393236:CMD393236 CVV393236:CVZ393236 DFR393236:DFV393236 DPN393236:DPR393236 DZJ393236:DZN393236 EJF393236:EJJ393236 ETB393236:ETF393236 FCX393236:FDB393236 FMT393236:FMX393236 FWP393236:FWT393236 GGL393236:GGP393236 GQH393236:GQL393236 HAD393236:HAH393236 HJZ393236:HKD393236 HTV393236:HTZ393236 IDR393236:IDV393236 INN393236:INR393236 IXJ393236:IXN393236 JHF393236:JHJ393236 JRB393236:JRF393236 KAX393236:KBB393236 KKT393236:KKX393236 KUP393236:KUT393236 LEL393236:LEP393236 LOH393236:LOL393236 LYD393236:LYH393236 MHZ393236:MID393236 MRV393236:MRZ393236 NBR393236:NBV393236 NLN393236:NLR393236 NVJ393236:NVN393236 OFF393236:OFJ393236 OPB393236:OPF393236 OYX393236:OZB393236 PIT393236:PIX393236 PSP393236:PST393236 QCL393236:QCP393236 QMH393236:QML393236 QWD393236:QWH393236 RFZ393236:RGD393236 RPV393236:RPZ393236 RZR393236:RZV393236 SJN393236:SJR393236 STJ393236:STN393236 TDF393236:TDJ393236 TNB393236:TNF393236 TWX393236:TXB393236 UGT393236:UGX393236 UQP393236:UQT393236 VAL393236:VAP393236 VKH393236:VKL393236 VUD393236:VUH393236 WDZ393236:WED393236 WNV393236:WNZ393236 WXR393236:WXV393236 BJ458772:BN458772 LF458772:LJ458772 VB458772:VF458772 AEX458772:AFB458772 AOT458772:AOX458772 AYP458772:AYT458772 BIL458772:BIP458772 BSH458772:BSL458772 CCD458772:CCH458772 CLZ458772:CMD458772 CVV458772:CVZ458772 DFR458772:DFV458772 DPN458772:DPR458772 DZJ458772:DZN458772 EJF458772:EJJ458772 ETB458772:ETF458772 FCX458772:FDB458772 FMT458772:FMX458772 FWP458772:FWT458772 GGL458772:GGP458772 GQH458772:GQL458772 HAD458772:HAH458772 HJZ458772:HKD458772 HTV458772:HTZ458772 IDR458772:IDV458772 INN458772:INR458772 IXJ458772:IXN458772 JHF458772:JHJ458772 JRB458772:JRF458772 KAX458772:KBB458772 KKT458772:KKX458772 KUP458772:KUT458772 LEL458772:LEP458772 LOH458772:LOL458772 LYD458772:LYH458772 MHZ458772:MID458772 MRV458772:MRZ458772 NBR458772:NBV458772 NLN458772:NLR458772 NVJ458772:NVN458772 OFF458772:OFJ458772 OPB458772:OPF458772 OYX458772:OZB458772 PIT458772:PIX458772 PSP458772:PST458772 QCL458772:QCP458772 QMH458772:QML458772 QWD458772:QWH458772 RFZ458772:RGD458772 RPV458772:RPZ458772 RZR458772:RZV458772 SJN458772:SJR458772 STJ458772:STN458772 TDF458772:TDJ458772 TNB458772:TNF458772 TWX458772:TXB458772 UGT458772:UGX458772 UQP458772:UQT458772 VAL458772:VAP458772 VKH458772:VKL458772 VUD458772:VUH458772 WDZ458772:WED458772 WNV458772:WNZ458772 WXR458772:WXV458772 BJ524308:BN524308 LF524308:LJ524308 VB524308:VF524308 AEX524308:AFB524308 AOT524308:AOX524308 AYP524308:AYT524308 BIL524308:BIP524308 BSH524308:BSL524308 CCD524308:CCH524308 CLZ524308:CMD524308 CVV524308:CVZ524308 DFR524308:DFV524308 DPN524308:DPR524308 DZJ524308:DZN524308 EJF524308:EJJ524308 ETB524308:ETF524308 FCX524308:FDB524308 FMT524308:FMX524308 FWP524308:FWT524308 GGL524308:GGP524308 GQH524308:GQL524308 HAD524308:HAH524308 HJZ524308:HKD524308 HTV524308:HTZ524308 IDR524308:IDV524308 INN524308:INR524308 IXJ524308:IXN524308 JHF524308:JHJ524308 JRB524308:JRF524308 KAX524308:KBB524308 KKT524308:KKX524308 KUP524308:KUT524308 LEL524308:LEP524308 LOH524308:LOL524308 LYD524308:LYH524308 MHZ524308:MID524308 MRV524308:MRZ524308 NBR524308:NBV524308 NLN524308:NLR524308 NVJ524308:NVN524308 OFF524308:OFJ524308 OPB524308:OPF524308 OYX524308:OZB524308 PIT524308:PIX524308 PSP524308:PST524308 QCL524308:QCP524308 QMH524308:QML524308 QWD524308:QWH524308 RFZ524308:RGD524308 RPV524308:RPZ524308 RZR524308:RZV524308 SJN524308:SJR524308 STJ524308:STN524308 TDF524308:TDJ524308 TNB524308:TNF524308 TWX524308:TXB524308 UGT524308:UGX524308 UQP524308:UQT524308 VAL524308:VAP524308 VKH524308:VKL524308 VUD524308:VUH524308 WDZ524308:WED524308 WNV524308:WNZ524308 WXR524308:WXV524308 BJ589844:BN589844 LF589844:LJ589844 VB589844:VF589844 AEX589844:AFB589844 AOT589844:AOX589844 AYP589844:AYT589844 BIL589844:BIP589844 BSH589844:BSL589844 CCD589844:CCH589844 CLZ589844:CMD589844 CVV589844:CVZ589844 DFR589844:DFV589844 DPN589844:DPR589844 DZJ589844:DZN589844 EJF589844:EJJ589844 ETB589844:ETF589844 FCX589844:FDB589844 FMT589844:FMX589844 FWP589844:FWT589844 GGL589844:GGP589844 GQH589844:GQL589844 HAD589844:HAH589844 HJZ589844:HKD589844 HTV589844:HTZ589844 IDR589844:IDV589844 INN589844:INR589844 IXJ589844:IXN589844 JHF589844:JHJ589844 JRB589844:JRF589844 KAX589844:KBB589844 KKT589844:KKX589844 KUP589844:KUT589844 LEL589844:LEP589844 LOH589844:LOL589844 LYD589844:LYH589844 MHZ589844:MID589844 MRV589844:MRZ589844 NBR589844:NBV589844 NLN589844:NLR589844 NVJ589844:NVN589844 OFF589844:OFJ589844 OPB589844:OPF589844 OYX589844:OZB589844 PIT589844:PIX589844 PSP589844:PST589844 QCL589844:QCP589844 QMH589844:QML589844 QWD589844:QWH589844 RFZ589844:RGD589844 RPV589844:RPZ589844 RZR589844:RZV589844 SJN589844:SJR589844 STJ589844:STN589844 TDF589844:TDJ589844 TNB589844:TNF589844 TWX589844:TXB589844 UGT589844:UGX589844 UQP589844:UQT589844 VAL589844:VAP589844 VKH589844:VKL589844 VUD589844:VUH589844 WDZ589844:WED589844 WNV589844:WNZ589844 WXR589844:WXV589844 BJ655380:BN655380 LF655380:LJ655380 VB655380:VF655380 AEX655380:AFB655380 AOT655380:AOX655380 AYP655380:AYT655380 BIL655380:BIP655380 BSH655380:BSL655380 CCD655380:CCH655380 CLZ655380:CMD655380 CVV655380:CVZ655380 DFR655380:DFV655380 DPN655380:DPR655380 DZJ655380:DZN655380 EJF655380:EJJ655380 ETB655380:ETF655380 FCX655380:FDB655380 FMT655380:FMX655380 FWP655380:FWT655380 GGL655380:GGP655380 GQH655380:GQL655380 HAD655380:HAH655380 HJZ655380:HKD655380 HTV655380:HTZ655380 IDR655380:IDV655380 INN655380:INR655380 IXJ655380:IXN655380 JHF655380:JHJ655380 JRB655380:JRF655380 KAX655380:KBB655380 KKT655380:KKX655380 KUP655380:KUT655380 LEL655380:LEP655380 LOH655380:LOL655380 LYD655380:LYH655380 MHZ655380:MID655380 MRV655380:MRZ655380 NBR655380:NBV655380 NLN655380:NLR655380 NVJ655380:NVN655380 OFF655380:OFJ655380 OPB655380:OPF655380 OYX655380:OZB655380 PIT655380:PIX655380 PSP655380:PST655380 QCL655380:QCP655380 QMH655380:QML655380 QWD655380:QWH655380 RFZ655380:RGD655380 RPV655380:RPZ655380 RZR655380:RZV655380 SJN655380:SJR655380 STJ655380:STN655380 TDF655380:TDJ655380 TNB655380:TNF655380 TWX655380:TXB655380 UGT655380:UGX655380 UQP655380:UQT655380 VAL655380:VAP655380 VKH655380:VKL655380 VUD655380:VUH655380 WDZ655380:WED655380 WNV655380:WNZ655380 WXR655380:WXV655380 BJ720916:BN720916 LF720916:LJ720916 VB720916:VF720916 AEX720916:AFB720916 AOT720916:AOX720916 AYP720916:AYT720916 BIL720916:BIP720916 BSH720916:BSL720916 CCD720916:CCH720916 CLZ720916:CMD720916 CVV720916:CVZ720916 DFR720916:DFV720916 DPN720916:DPR720916 DZJ720916:DZN720916 EJF720916:EJJ720916 ETB720916:ETF720916 FCX720916:FDB720916 FMT720916:FMX720916 FWP720916:FWT720916 GGL720916:GGP720916 GQH720916:GQL720916 HAD720916:HAH720916 HJZ720916:HKD720916 HTV720916:HTZ720916 IDR720916:IDV720916 INN720916:INR720916 IXJ720916:IXN720916 JHF720916:JHJ720916 JRB720916:JRF720916 KAX720916:KBB720916 KKT720916:KKX720916 KUP720916:KUT720916 LEL720916:LEP720916 LOH720916:LOL720916 LYD720916:LYH720916 MHZ720916:MID720916 MRV720916:MRZ720916 NBR720916:NBV720916 NLN720916:NLR720916 NVJ720916:NVN720916 OFF720916:OFJ720916 OPB720916:OPF720916 OYX720916:OZB720916 PIT720916:PIX720916 PSP720916:PST720916 QCL720916:QCP720916 QMH720916:QML720916 QWD720916:QWH720916 RFZ720916:RGD720916 RPV720916:RPZ720916 RZR720916:RZV720916 SJN720916:SJR720916 STJ720916:STN720916 TDF720916:TDJ720916 TNB720916:TNF720916 TWX720916:TXB720916 UGT720916:UGX720916 UQP720916:UQT720916 VAL720916:VAP720916 VKH720916:VKL720916 VUD720916:VUH720916 WDZ720916:WED720916 WNV720916:WNZ720916 WXR720916:WXV720916 BJ786452:BN786452 LF786452:LJ786452 VB786452:VF786452 AEX786452:AFB786452 AOT786452:AOX786452 AYP786452:AYT786452 BIL786452:BIP786452 BSH786452:BSL786452 CCD786452:CCH786452 CLZ786452:CMD786452 CVV786452:CVZ786452 DFR786452:DFV786452 DPN786452:DPR786452 DZJ786452:DZN786452 EJF786452:EJJ786452 ETB786452:ETF786452 FCX786452:FDB786452 FMT786452:FMX786452 FWP786452:FWT786452 GGL786452:GGP786452 GQH786452:GQL786452 HAD786452:HAH786452 HJZ786452:HKD786452 HTV786452:HTZ786452 IDR786452:IDV786452 INN786452:INR786452 IXJ786452:IXN786452 JHF786452:JHJ786452 JRB786452:JRF786452 KAX786452:KBB786452 KKT786452:KKX786452 KUP786452:KUT786452 LEL786452:LEP786452 LOH786452:LOL786452 LYD786452:LYH786452 MHZ786452:MID786452 MRV786452:MRZ786452 NBR786452:NBV786452 NLN786452:NLR786452 NVJ786452:NVN786452 OFF786452:OFJ786452 OPB786452:OPF786452 OYX786452:OZB786452 PIT786452:PIX786452 PSP786452:PST786452 QCL786452:QCP786452 QMH786452:QML786452 QWD786452:QWH786452 RFZ786452:RGD786452 RPV786452:RPZ786452 RZR786452:RZV786452 SJN786452:SJR786452 STJ786452:STN786452 TDF786452:TDJ786452 TNB786452:TNF786452 TWX786452:TXB786452 UGT786452:UGX786452 UQP786452:UQT786452 VAL786452:VAP786452 VKH786452:VKL786452 VUD786452:VUH786452 WDZ786452:WED786452 WNV786452:WNZ786452 WXR786452:WXV786452 BJ851988:BN851988 LF851988:LJ851988 VB851988:VF851988 AEX851988:AFB851988 AOT851988:AOX851988 AYP851988:AYT851988 BIL851988:BIP851988 BSH851988:BSL851988 CCD851988:CCH851988 CLZ851988:CMD851988 CVV851988:CVZ851988 DFR851988:DFV851988 DPN851988:DPR851988 DZJ851988:DZN851988 EJF851988:EJJ851988 ETB851988:ETF851988 FCX851988:FDB851988 FMT851988:FMX851988 FWP851988:FWT851988 GGL851988:GGP851988 GQH851988:GQL851988 HAD851988:HAH851988 HJZ851988:HKD851988 HTV851988:HTZ851988 IDR851988:IDV851988 INN851988:INR851988 IXJ851988:IXN851988 JHF851988:JHJ851988 JRB851988:JRF851988 KAX851988:KBB851988 KKT851988:KKX851988 KUP851988:KUT851988 LEL851988:LEP851988 LOH851988:LOL851988 LYD851988:LYH851988 MHZ851988:MID851988 MRV851988:MRZ851988 NBR851988:NBV851988 NLN851988:NLR851988 NVJ851988:NVN851988 OFF851988:OFJ851988 OPB851988:OPF851988 OYX851988:OZB851988 PIT851988:PIX851988 PSP851988:PST851988 QCL851988:QCP851988 QMH851988:QML851988 QWD851988:QWH851988 RFZ851988:RGD851988 RPV851988:RPZ851988 RZR851988:RZV851988 SJN851988:SJR851988 STJ851988:STN851988 TDF851988:TDJ851988 TNB851988:TNF851988 TWX851988:TXB851988 UGT851988:UGX851988 UQP851988:UQT851988 VAL851988:VAP851988 VKH851988:VKL851988 VUD851988:VUH851988 WDZ851988:WED851988 WNV851988:WNZ851988 WXR851988:WXV851988 BJ917524:BN917524 LF917524:LJ917524 VB917524:VF917524 AEX917524:AFB917524 AOT917524:AOX917524 AYP917524:AYT917524 BIL917524:BIP917524 BSH917524:BSL917524 CCD917524:CCH917524 CLZ917524:CMD917524 CVV917524:CVZ917524 DFR917524:DFV917524 DPN917524:DPR917524 DZJ917524:DZN917524 EJF917524:EJJ917524 ETB917524:ETF917524 FCX917524:FDB917524 FMT917524:FMX917524 FWP917524:FWT917524 GGL917524:GGP917524 GQH917524:GQL917524 HAD917524:HAH917524 HJZ917524:HKD917524 HTV917524:HTZ917524 IDR917524:IDV917524 INN917524:INR917524 IXJ917524:IXN917524 JHF917524:JHJ917524 JRB917524:JRF917524 KAX917524:KBB917524 KKT917524:KKX917524 KUP917524:KUT917524 LEL917524:LEP917524 LOH917524:LOL917524 LYD917524:LYH917524 MHZ917524:MID917524 MRV917524:MRZ917524 NBR917524:NBV917524 NLN917524:NLR917524 NVJ917524:NVN917524 OFF917524:OFJ917524 OPB917524:OPF917524 OYX917524:OZB917524 PIT917524:PIX917524 PSP917524:PST917524 QCL917524:QCP917524 QMH917524:QML917524 QWD917524:QWH917524 RFZ917524:RGD917524 RPV917524:RPZ917524 RZR917524:RZV917524 SJN917524:SJR917524 STJ917524:STN917524 TDF917524:TDJ917524 TNB917524:TNF917524 TWX917524:TXB917524 UGT917524:UGX917524 UQP917524:UQT917524 VAL917524:VAP917524 VKH917524:VKL917524 VUD917524:VUH917524 WDZ917524:WED917524 WNV917524:WNZ917524 WXR917524:WXV917524 BJ983060:BN983060 LF983060:LJ983060 VB983060:VF983060 AEX983060:AFB983060 AOT983060:AOX983060 AYP983060:AYT983060 BIL983060:BIP983060 BSH983060:BSL983060 CCD983060:CCH983060 CLZ983060:CMD983060 CVV983060:CVZ983060 DFR983060:DFV983060 DPN983060:DPR983060 DZJ983060:DZN983060 EJF983060:EJJ983060 ETB983060:ETF983060 FCX983060:FDB983060 FMT983060:FMX983060 FWP983060:FWT983060 GGL983060:GGP983060 GQH983060:GQL983060 HAD983060:HAH983060 HJZ983060:HKD983060 HTV983060:HTZ983060 IDR983060:IDV983060 INN983060:INR983060 IXJ983060:IXN983060 JHF983060:JHJ983060 JRB983060:JRF983060 KAX983060:KBB983060 KKT983060:KKX983060 KUP983060:KUT983060 LEL983060:LEP983060 LOH983060:LOL983060 LYD983060:LYH983060 MHZ983060:MID983060 MRV983060:MRZ983060 NBR983060:NBV983060 NLN983060:NLR983060 NVJ983060:NVN983060 OFF983060:OFJ983060 OPB983060:OPF983060 OYX983060:OZB983060 PIT983060:PIX983060 PSP983060:PST983060 QCL983060:QCP983060 QMH983060:QML983060 QWD983060:QWH983060 RFZ983060:RGD983060 RPV983060:RPZ983060 RZR983060:RZV983060 SJN983060:SJR983060 STJ983060:STN983060 TDF983060:TDJ983060 TNB983060:TNF983060 TWX983060:TXB983060 UGT983060:UGX983060 UQP983060:UQT983060 VAL983060:VAP983060 VKH983060:VKL983060 VUD983060:VUH983060 WDZ983060:WED983060 WNV983060:WNZ983060 WXR983060:WXV983060 CB98:CM98 LF11:LJ11 VB11:VF11 AEX11:AFB11 AOT11:AOX11 AYP11:AYT11 BIL11:BIP11 BSH11:BSL11 CCD11:CCH11 CLZ11:CMD11 CVV11:CVZ11 DFR11:DFV11 DPN11:DPR11 DZJ11:DZN11 EJF11:EJJ11 ETB11:ETF11 FCX11:FDB11 FMT11:FMX11 FWP11:FWT11 GGL11:GGP11 GQH11:GQL11 HAD11:HAH11 HJZ11:HKD11 HTV11:HTZ11 IDR11:IDV11 INN11:INR11 IXJ11:IXN11 JHF11:JHJ11 JRB11:JRF11 KAX11:KBB11 KKT11:KKX11 KUP11:KUT11 LEL11:LEP11 LOH11:LOL11 LYD11:LYH11 MHZ11:MID11 MRV11:MRZ11 NBR11:NBV11 NLN11:NLR11 NVJ11:NVN11 OFF11:OFJ11 OPB11:OPF11 OYX11:OZB11 PIT11:PIX11 PSP11:PST11 QCL11:QCP11 QMH11:QML11 QWD11:QWH11 RFZ11:RGD11 RPV11:RPZ11 RZR11:RZV11 SJN11:SJR11 STJ11:STN11 TDF11:TDJ11 TNB11:TNF11 TWX11:TXB11 UGT11:UGX11 UQP11:UQT11 VAL11:VAP11 VKH11:VKL11 VUD11:VUH11 WDZ11:WED11 WNV11:WNZ11 WXR11:WXV11 BC65556:BG65556 KY65556:LC65556 UU65556:UY65556 AEQ65556:AEU65556 AOM65556:AOQ65556 AYI65556:AYM65556 BIE65556:BII65556 BSA65556:BSE65556 CBW65556:CCA65556 CLS65556:CLW65556 CVO65556:CVS65556 DFK65556:DFO65556 DPG65556:DPK65556 DZC65556:DZG65556 EIY65556:EJC65556 ESU65556:ESY65556 FCQ65556:FCU65556 FMM65556:FMQ65556 FWI65556:FWM65556 GGE65556:GGI65556 GQA65556:GQE65556 GZW65556:HAA65556 HJS65556:HJW65556 HTO65556:HTS65556 IDK65556:IDO65556 ING65556:INK65556 IXC65556:IXG65556 JGY65556:JHC65556 JQU65556:JQY65556 KAQ65556:KAU65556 KKM65556:KKQ65556 KUI65556:KUM65556 LEE65556:LEI65556 LOA65556:LOE65556 LXW65556:LYA65556 MHS65556:MHW65556 MRO65556:MRS65556 NBK65556:NBO65556 NLG65556:NLK65556 NVC65556:NVG65556 OEY65556:OFC65556 OOU65556:OOY65556 OYQ65556:OYU65556 PIM65556:PIQ65556 PSI65556:PSM65556 QCE65556:QCI65556 QMA65556:QME65556 QVW65556:QWA65556 RFS65556:RFW65556 RPO65556:RPS65556 RZK65556:RZO65556 SJG65556:SJK65556 STC65556:STG65556 TCY65556:TDC65556 TMU65556:TMY65556 TWQ65556:TWU65556 UGM65556:UGQ65556 UQI65556:UQM65556 VAE65556:VAI65556 VKA65556:VKE65556 VTW65556:VUA65556 WDS65556:WDW65556 WNO65556:WNS65556 WXK65556:WXO65556 BC131092:BG131092 KY131092:LC131092 UU131092:UY131092 AEQ131092:AEU131092 AOM131092:AOQ131092 AYI131092:AYM131092 BIE131092:BII131092 BSA131092:BSE131092 CBW131092:CCA131092 CLS131092:CLW131092 CVO131092:CVS131092 DFK131092:DFO131092 DPG131092:DPK131092 DZC131092:DZG131092 EIY131092:EJC131092 ESU131092:ESY131092 FCQ131092:FCU131092 FMM131092:FMQ131092 FWI131092:FWM131092 GGE131092:GGI131092 GQA131092:GQE131092 GZW131092:HAA131092 HJS131092:HJW131092 HTO131092:HTS131092 IDK131092:IDO131092 ING131092:INK131092 IXC131092:IXG131092 JGY131092:JHC131092 JQU131092:JQY131092 KAQ131092:KAU131092 KKM131092:KKQ131092 KUI131092:KUM131092 LEE131092:LEI131092 LOA131092:LOE131092 LXW131092:LYA131092 MHS131092:MHW131092 MRO131092:MRS131092 NBK131092:NBO131092 NLG131092:NLK131092 NVC131092:NVG131092 OEY131092:OFC131092 OOU131092:OOY131092 OYQ131092:OYU131092 PIM131092:PIQ131092 PSI131092:PSM131092 QCE131092:QCI131092 QMA131092:QME131092 QVW131092:QWA131092 RFS131092:RFW131092 RPO131092:RPS131092 RZK131092:RZO131092 SJG131092:SJK131092 STC131092:STG131092 TCY131092:TDC131092 TMU131092:TMY131092 TWQ131092:TWU131092 UGM131092:UGQ131092 UQI131092:UQM131092 VAE131092:VAI131092 VKA131092:VKE131092 VTW131092:VUA131092 WDS131092:WDW131092 WNO131092:WNS131092 WXK131092:WXO131092 BC196628:BG196628 KY196628:LC196628 UU196628:UY196628 AEQ196628:AEU196628 AOM196628:AOQ196628 AYI196628:AYM196628 BIE196628:BII196628 BSA196628:BSE196628 CBW196628:CCA196628 CLS196628:CLW196628 CVO196628:CVS196628 DFK196628:DFO196628 DPG196628:DPK196628 DZC196628:DZG196628 EIY196628:EJC196628 ESU196628:ESY196628 FCQ196628:FCU196628 FMM196628:FMQ196628 FWI196628:FWM196628 GGE196628:GGI196628 GQA196628:GQE196628 GZW196628:HAA196628 HJS196628:HJW196628 HTO196628:HTS196628 IDK196628:IDO196628 ING196628:INK196628 IXC196628:IXG196628 JGY196628:JHC196628 JQU196628:JQY196628 KAQ196628:KAU196628 KKM196628:KKQ196628 KUI196628:KUM196628 LEE196628:LEI196628 LOA196628:LOE196628 LXW196628:LYA196628 MHS196628:MHW196628 MRO196628:MRS196628 NBK196628:NBO196628 NLG196628:NLK196628 NVC196628:NVG196628 OEY196628:OFC196628 OOU196628:OOY196628 OYQ196628:OYU196628 PIM196628:PIQ196628 PSI196628:PSM196628 QCE196628:QCI196628 QMA196628:QME196628 QVW196628:QWA196628 RFS196628:RFW196628 RPO196628:RPS196628 RZK196628:RZO196628 SJG196628:SJK196628 STC196628:STG196628 TCY196628:TDC196628 TMU196628:TMY196628 TWQ196628:TWU196628 UGM196628:UGQ196628 UQI196628:UQM196628 VAE196628:VAI196628 VKA196628:VKE196628 VTW196628:VUA196628 WDS196628:WDW196628 WNO196628:WNS196628 WXK196628:WXO196628 BC262164:BG262164 KY262164:LC262164 UU262164:UY262164 AEQ262164:AEU262164 AOM262164:AOQ262164 AYI262164:AYM262164 BIE262164:BII262164 BSA262164:BSE262164 CBW262164:CCA262164 CLS262164:CLW262164 CVO262164:CVS262164 DFK262164:DFO262164 DPG262164:DPK262164 DZC262164:DZG262164 EIY262164:EJC262164 ESU262164:ESY262164 FCQ262164:FCU262164 FMM262164:FMQ262164 FWI262164:FWM262164 GGE262164:GGI262164 GQA262164:GQE262164 GZW262164:HAA262164 HJS262164:HJW262164 HTO262164:HTS262164 IDK262164:IDO262164 ING262164:INK262164 IXC262164:IXG262164 JGY262164:JHC262164 JQU262164:JQY262164 KAQ262164:KAU262164 KKM262164:KKQ262164 KUI262164:KUM262164 LEE262164:LEI262164 LOA262164:LOE262164 LXW262164:LYA262164 MHS262164:MHW262164 MRO262164:MRS262164 NBK262164:NBO262164 NLG262164:NLK262164 NVC262164:NVG262164 OEY262164:OFC262164 OOU262164:OOY262164 OYQ262164:OYU262164 PIM262164:PIQ262164 PSI262164:PSM262164 QCE262164:QCI262164 QMA262164:QME262164 QVW262164:QWA262164 RFS262164:RFW262164 RPO262164:RPS262164 RZK262164:RZO262164 SJG262164:SJK262164 STC262164:STG262164 TCY262164:TDC262164 TMU262164:TMY262164 TWQ262164:TWU262164 UGM262164:UGQ262164 UQI262164:UQM262164 VAE262164:VAI262164 VKA262164:VKE262164 VTW262164:VUA262164 WDS262164:WDW262164 WNO262164:WNS262164 WXK262164:WXO262164 BC327700:BG327700 KY327700:LC327700 UU327700:UY327700 AEQ327700:AEU327700 AOM327700:AOQ327700 AYI327700:AYM327700 BIE327700:BII327700 BSA327700:BSE327700 CBW327700:CCA327700 CLS327700:CLW327700 CVO327700:CVS327700 DFK327700:DFO327700 DPG327700:DPK327700 DZC327700:DZG327700 EIY327700:EJC327700 ESU327700:ESY327700 FCQ327700:FCU327700 FMM327700:FMQ327700 FWI327700:FWM327700 GGE327700:GGI327700 GQA327700:GQE327700 GZW327700:HAA327700 HJS327700:HJW327700 HTO327700:HTS327700 IDK327700:IDO327700 ING327700:INK327700 IXC327700:IXG327700 JGY327700:JHC327700 JQU327700:JQY327700 KAQ327700:KAU327700 KKM327700:KKQ327700 KUI327700:KUM327700 LEE327700:LEI327700 LOA327700:LOE327700 LXW327700:LYA327700 MHS327700:MHW327700 MRO327700:MRS327700 NBK327700:NBO327700 NLG327700:NLK327700 NVC327700:NVG327700 OEY327700:OFC327700 OOU327700:OOY327700 OYQ327700:OYU327700 PIM327700:PIQ327700 PSI327700:PSM327700 QCE327700:QCI327700 QMA327700:QME327700 QVW327700:QWA327700 RFS327700:RFW327700 RPO327700:RPS327700 RZK327700:RZO327700 SJG327700:SJK327700 STC327700:STG327700 TCY327700:TDC327700 TMU327700:TMY327700 TWQ327700:TWU327700 UGM327700:UGQ327700 UQI327700:UQM327700 VAE327700:VAI327700 VKA327700:VKE327700 VTW327700:VUA327700 WDS327700:WDW327700 WNO327700:WNS327700 WXK327700:WXO327700 BC393236:BG393236 KY393236:LC393236 UU393236:UY393236 AEQ393236:AEU393236 AOM393236:AOQ393236 AYI393236:AYM393236 BIE393236:BII393236 BSA393236:BSE393236 CBW393236:CCA393236 CLS393236:CLW393236 CVO393236:CVS393236 DFK393236:DFO393236 DPG393236:DPK393236 DZC393236:DZG393236 EIY393236:EJC393236 ESU393236:ESY393236 FCQ393236:FCU393236 FMM393236:FMQ393236 FWI393236:FWM393236 GGE393236:GGI393236 GQA393236:GQE393236 GZW393236:HAA393236 HJS393236:HJW393236 HTO393236:HTS393236 IDK393236:IDO393236 ING393236:INK393236 IXC393236:IXG393236 JGY393236:JHC393236 JQU393236:JQY393236 KAQ393236:KAU393236 KKM393236:KKQ393236 KUI393236:KUM393236 LEE393236:LEI393236 LOA393236:LOE393236 LXW393236:LYA393236 MHS393236:MHW393236 MRO393236:MRS393236 NBK393236:NBO393236 NLG393236:NLK393236 NVC393236:NVG393236 OEY393236:OFC393236 OOU393236:OOY393236 OYQ393236:OYU393236 PIM393236:PIQ393236 PSI393236:PSM393236 QCE393236:QCI393236 QMA393236:QME393236 QVW393236:QWA393236 RFS393236:RFW393236 RPO393236:RPS393236 RZK393236:RZO393236 SJG393236:SJK393236 STC393236:STG393236 TCY393236:TDC393236 TMU393236:TMY393236 TWQ393236:TWU393236 UGM393236:UGQ393236 UQI393236:UQM393236 VAE393236:VAI393236 VKA393236:VKE393236 VTW393236:VUA393236 WDS393236:WDW393236 WNO393236:WNS393236 WXK393236:WXO393236 BC458772:BG458772 KY458772:LC458772 UU458772:UY458772 AEQ458772:AEU458772 AOM458772:AOQ458772 AYI458772:AYM458772 BIE458772:BII458772 BSA458772:BSE458772 CBW458772:CCA458772 CLS458772:CLW458772 CVO458772:CVS458772 DFK458772:DFO458772 DPG458772:DPK458772 DZC458772:DZG458772 EIY458772:EJC458772 ESU458772:ESY458772 FCQ458772:FCU458772 FMM458772:FMQ458772 FWI458772:FWM458772 GGE458772:GGI458772 GQA458772:GQE458772 GZW458772:HAA458772 HJS458772:HJW458772 HTO458772:HTS458772 IDK458772:IDO458772 ING458772:INK458772 IXC458772:IXG458772 JGY458772:JHC458772 JQU458772:JQY458772 KAQ458772:KAU458772 KKM458772:KKQ458772 KUI458772:KUM458772 LEE458772:LEI458772 LOA458772:LOE458772 LXW458772:LYA458772 MHS458772:MHW458772 MRO458772:MRS458772 NBK458772:NBO458772 NLG458772:NLK458772 NVC458772:NVG458772 OEY458772:OFC458772 OOU458772:OOY458772 OYQ458772:OYU458772 PIM458772:PIQ458772 PSI458772:PSM458772 QCE458772:QCI458772 QMA458772:QME458772 QVW458772:QWA458772 RFS458772:RFW458772 RPO458772:RPS458772 RZK458772:RZO458772 SJG458772:SJK458772 STC458772:STG458772 TCY458772:TDC458772 TMU458772:TMY458772 TWQ458772:TWU458772 UGM458772:UGQ458772 UQI458772:UQM458772 VAE458772:VAI458772 VKA458772:VKE458772 VTW458772:VUA458772 WDS458772:WDW458772 WNO458772:WNS458772 WXK458772:WXO458772 BC524308:BG524308 KY524308:LC524308 UU524308:UY524308 AEQ524308:AEU524308 AOM524308:AOQ524308 AYI524308:AYM524308 BIE524308:BII524308 BSA524308:BSE524308 CBW524308:CCA524308 CLS524308:CLW524308 CVO524308:CVS524308 DFK524308:DFO524308 DPG524308:DPK524308 DZC524308:DZG524308 EIY524308:EJC524308 ESU524308:ESY524308 FCQ524308:FCU524308 FMM524308:FMQ524308 FWI524308:FWM524308 GGE524308:GGI524308 GQA524308:GQE524308 GZW524308:HAA524308 HJS524308:HJW524308 HTO524308:HTS524308 IDK524308:IDO524308 ING524308:INK524308 IXC524308:IXG524308 JGY524308:JHC524308 JQU524308:JQY524308 KAQ524308:KAU524308 KKM524308:KKQ524308 KUI524308:KUM524308 LEE524308:LEI524308 LOA524308:LOE524308 LXW524308:LYA524308 MHS524308:MHW524308 MRO524308:MRS524308 NBK524308:NBO524308 NLG524308:NLK524308 NVC524308:NVG524308 OEY524308:OFC524308 OOU524308:OOY524308 OYQ524308:OYU524308 PIM524308:PIQ524308 PSI524308:PSM524308 QCE524308:QCI524308 QMA524308:QME524308 QVW524308:QWA524308 RFS524308:RFW524308 RPO524308:RPS524308 RZK524308:RZO524308 SJG524308:SJK524308 STC524308:STG524308 TCY524308:TDC524308 TMU524308:TMY524308 TWQ524308:TWU524308 UGM524308:UGQ524308 UQI524308:UQM524308 VAE524308:VAI524308 VKA524308:VKE524308 VTW524308:VUA524308 WDS524308:WDW524308 WNO524308:WNS524308 WXK524308:WXO524308 BC589844:BG589844 KY589844:LC589844 UU589844:UY589844 AEQ589844:AEU589844 AOM589844:AOQ589844 AYI589844:AYM589844 BIE589844:BII589844 BSA589844:BSE589844 CBW589844:CCA589844 CLS589844:CLW589844 CVO589844:CVS589844 DFK589844:DFO589844 DPG589844:DPK589844 DZC589844:DZG589844 EIY589844:EJC589844 ESU589844:ESY589844 FCQ589844:FCU589844 FMM589844:FMQ589844 FWI589844:FWM589844 GGE589844:GGI589844 GQA589844:GQE589844 GZW589844:HAA589844 HJS589844:HJW589844 HTO589844:HTS589844 IDK589844:IDO589844 ING589844:INK589844 IXC589844:IXG589844 JGY589844:JHC589844 JQU589844:JQY589844 KAQ589844:KAU589844 KKM589844:KKQ589844 KUI589844:KUM589844 LEE589844:LEI589844 LOA589844:LOE589844 LXW589844:LYA589844 MHS589844:MHW589844 MRO589844:MRS589844 NBK589844:NBO589844 NLG589844:NLK589844 NVC589844:NVG589844 OEY589844:OFC589844 OOU589844:OOY589844 OYQ589844:OYU589844 PIM589844:PIQ589844 PSI589844:PSM589844 QCE589844:QCI589844 QMA589844:QME589844 QVW589844:QWA589844 RFS589844:RFW589844 RPO589844:RPS589844 RZK589844:RZO589844 SJG589844:SJK589844 STC589844:STG589844 TCY589844:TDC589844 TMU589844:TMY589844 TWQ589844:TWU589844 UGM589844:UGQ589844 UQI589844:UQM589844 VAE589844:VAI589844 VKA589844:VKE589844 VTW589844:VUA589844 WDS589844:WDW589844 WNO589844:WNS589844 WXK589844:WXO589844 BC655380:BG655380 KY655380:LC655380 UU655380:UY655380 AEQ655380:AEU655380 AOM655380:AOQ655380 AYI655380:AYM655380 BIE655380:BII655380 BSA655380:BSE655380 CBW655380:CCA655380 CLS655380:CLW655380 CVO655380:CVS655380 DFK655380:DFO655380 DPG655380:DPK655380 DZC655380:DZG655380 EIY655380:EJC655380 ESU655380:ESY655380 FCQ655380:FCU655380 FMM655380:FMQ655380 FWI655380:FWM655380 GGE655380:GGI655380 GQA655380:GQE655380 GZW655380:HAA655380 HJS655380:HJW655380 HTO655380:HTS655380 IDK655380:IDO655380 ING655380:INK655380 IXC655380:IXG655380 JGY655380:JHC655380 JQU655380:JQY655380 KAQ655380:KAU655380 KKM655380:KKQ655380 KUI655380:KUM655380 LEE655380:LEI655380 LOA655380:LOE655380 LXW655380:LYA655380 MHS655380:MHW655380 MRO655380:MRS655380 NBK655380:NBO655380 NLG655380:NLK655380 NVC655380:NVG655380 OEY655380:OFC655380 OOU655380:OOY655380 OYQ655380:OYU655380 PIM655380:PIQ655380 PSI655380:PSM655380 QCE655380:QCI655380 QMA655380:QME655380 QVW655380:QWA655380 RFS655380:RFW655380 RPO655380:RPS655380 RZK655380:RZO655380 SJG655380:SJK655380 STC655380:STG655380 TCY655380:TDC655380 TMU655380:TMY655380 TWQ655380:TWU655380 UGM655380:UGQ655380 UQI655380:UQM655380 VAE655380:VAI655380 VKA655380:VKE655380 VTW655380:VUA655380 WDS655380:WDW655380 WNO655380:WNS655380 WXK655380:WXO655380 BC720916:BG720916 KY720916:LC720916 UU720916:UY720916 AEQ720916:AEU720916 AOM720916:AOQ720916 AYI720916:AYM720916 BIE720916:BII720916 BSA720916:BSE720916 CBW720916:CCA720916 CLS720916:CLW720916 CVO720916:CVS720916 DFK720916:DFO720916 DPG720916:DPK720916 DZC720916:DZG720916 EIY720916:EJC720916 ESU720916:ESY720916 FCQ720916:FCU720916 FMM720916:FMQ720916 FWI720916:FWM720916 GGE720916:GGI720916 GQA720916:GQE720916 GZW720916:HAA720916 HJS720916:HJW720916 HTO720916:HTS720916 IDK720916:IDO720916 ING720916:INK720916 IXC720916:IXG720916 JGY720916:JHC720916 JQU720916:JQY720916 KAQ720916:KAU720916 KKM720916:KKQ720916 KUI720916:KUM720916 LEE720916:LEI720916 LOA720916:LOE720916 LXW720916:LYA720916 MHS720916:MHW720916 MRO720916:MRS720916 NBK720916:NBO720916 NLG720916:NLK720916 NVC720916:NVG720916 OEY720916:OFC720916 OOU720916:OOY720916 OYQ720916:OYU720916 PIM720916:PIQ720916 PSI720916:PSM720916 QCE720916:QCI720916 QMA720916:QME720916 QVW720916:QWA720916 RFS720916:RFW720916 RPO720916:RPS720916 RZK720916:RZO720916 SJG720916:SJK720916 STC720916:STG720916 TCY720916:TDC720916 TMU720916:TMY720916 TWQ720916:TWU720916 UGM720916:UGQ720916 UQI720916:UQM720916 VAE720916:VAI720916 VKA720916:VKE720916 VTW720916:VUA720916 WDS720916:WDW720916 WNO720916:WNS720916 WXK720916:WXO720916 BC786452:BG786452 KY786452:LC786452 UU786452:UY786452 AEQ786452:AEU786452 AOM786452:AOQ786452 AYI786452:AYM786452 BIE786452:BII786452 BSA786452:BSE786452 CBW786452:CCA786452 CLS786452:CLW786452 CVO786452:CVS786452 DFK786452:DFO786452 DPG786452:DPK786452 DZC786452:DZG786452 EIY786452:EJC786452 ESU786452:ESY786452 FCQ786452:FCU786452 FMM786452:FMQ786452 FWI786452:FWM786452 GGE786452:GGI786452 GQA786452:GQE786452 GZW786452:HAA786452 HJS786452:HJW786452 HTO786452:HTS786452 IDK786452:IDO786452 ING786452:INK786452 IXC786452:IXG786452 JGY786452:JHC786452 JQU786452:JQY786452 KAQ786452:KAU786452 KKM786452:KKQ786452 KUI786452:KUM786452 LEE786452:LEI786452 LOA786452:LOE786452 LXW786452:LYA786452 MHS786452:MHW786452 MRO786452:MRS786452 NBK786452:NBO786452 NLG786452:NLK786452 NVC786452:NVG786452 OEY786452:OFC786452 OOU786452:OOY786452 OYQ786452:OYU786452 PIM786452:PIQ786452 PSI786452:PSM786452 QCE786452:QCI786452 QMA786452:QME786452 QVW786452:QWA786452 RFS786452:RFW786452 RPO786452:RPS786452 RZK786452:RZO786452 SJG786452:SJK786452 STC786452:STG786452 TCY786452:TDC786452 TMU786452:TMY786452 TWQ786452:TWU786452 UGM786452:UGQ786452 UQI786452:UQM786452 VAE786452:VAI786452 VKA786452:VKE786452 VTW786452:VUA786452 WDS786452:WDW786452 WNO786452:WNS786452 WXK786452:WXO786452 BC851988:BG851988 KY851988:LC851988 UU851988:UY851988 AEQ851988:AEU851988 AOM851988:AOQ851988 AYI851988:AYM851988 BIE851988:BII851988 BSA851988:BSE851988 CBW851988:CCA851988 CLS851988:CLW851988 CVO851988:CVS851988 DFK851988:DFO851988 DPG851988:DPK851988 DZC851988:DZG851988 EIY851988:EJC851988 ESU851988:ESY851988 FCQ851988:FCU851988 FMM851988:FMQ851988 FWI851988:FWM851988 GGE851988:GGI851988 GQA851988:GQE851988 GZW851988:HAA851988 HJS851988:HJW851988 HTO851988:HTS851988 IDK851988:IDO851988 ING851988:INK851988 IXC851988:IXG851988 JGY851988:JHC851988 JQU851988:JQY851988 KAQ851988:KAU851988 KKM851988:KKQ851988 KUI851988:KUM851988 LEE851988:LEI851988 LOA851988:LOE851988 LXW851988:LYA851988 MHS851988:MHW851988 MRO851988:MRS851988 NBK851988:NBO851988 NLG851988:NLK851988 NVC851988:NVG851988 OEY851988:OFC851988 OOU851988:OOY851988 OYQ851988:OYU851988 PIM851988:PIQ851988 PSI851988:PSM851988 QCE851988:QCI851988 QMA851988:QME851988 QVW851988:QWA851988 RFS851988:RFW851988 RPO851988:RPS851988 RZK851988:RZO851988 SJG851988:SJK851988 STC851988:STG851988 TCY851988:TDC851988 TMU851988:TMY851988 TWQ851988:TWU851988 UGM851988:UGQ851988 UQI851988:UQM851988 VAE851988:VAI851988 VKA851988:VKE851988 VTW851988:VUA851988 WDS851988:WDW851988 WNO851988:WNS851988 WXK851988:WXO851988 BC917524:BG917524 KY917524:LC917524 UU917524:UY917524 AEQ917524:AEU917524 AOM917524:AOQ917524 AYI917524:AYM917524 BIE917524:BII917524 BSA917524:BSE917524 CBW917524:CCA917524 CLS917524:CLW917524 CVO917524:CVS917524 DFK917524:DFO917524 DPG917524:DPK917524 DZC917524:DZG917524 EIY917524:EJC917524 ESU917524:ESY917524 FCQ917524:FCU917524 FMM917524:FMQ917524 FWI917524:FWM917524 GGE917524:GGI917524 GQA917524:GQE917524 GZW917524:HAA917524 HJS917524:HJW917524 HTO917524:HTS917524 IDK917524:IDO917524 ING917524:INK917524 IXC917524:IXG917524 JGY917524:JHC917524 JQU917524:JQY917524 KAQ917524:KAU917524 KKM917524:KKQ917524 KUI917524:KUM917524 LEE917524:LEI917524 LOA917524:LOE917524 LXW917524:LYA917524 MHS917524:MHW917524 MRO917524:MRS917524 NBK917524:NBO917524 NLG917524:NLK917524 NVC917524:NVG917524 OEY917524:OFC917524 OOU917524:OOY917524 OYQ917524:OYU917524 PIM917524:PIQ917524 PSI917524:PSM917524 QCE917524:QCI917524 QMA917524:QME917524 QVW917524:QWA917524 RFS917524:RFW917524 RPO917524:RPS917524 RZK917524:RZO917524 SJG917524:SJK917524 STC917524:STG917524 TCY917524:TDC917524 TMU917524:TMY917524 TWQ917524:TWU917524 UGM917524:UGQ917524 UQI917524:UQM917524 VAE917524:VAI917524 VKA917524:VKE917524 VTW917524:VUA917524 WDS917524:WDW917524 WNO917524:WNS917524 WXK917524:WXO917524 BC983060:BG983060 KY983060:LC983060 UU983060:UY983060 AEQ983060:AEU983060 AOM983060:AOQ983060 AYI983060:AYM983060 BIE983060:BII983060 BSA983060:BSE983060 CBW983060:CCA983060 CLS983060:CLW983060 CVO983060:CVS983060 DFK983060:DFO983060 DPG983060:DPK983060 DZC983060:DZG983060 EIY983060:EJC983060 ESU983060:ESY983060 FCQ983060:FCU983060 FMM983060:FMQ983060 FWI983060:FWM983060 GGE983060:GGI983060 GQA983060:GQE983060 GZW983060:HAA983060 HJS983060:HJW983060 HTO983060:HTS983060 IDK983060:IDO983060 ING983060:INK983060 IXC983060:IXG983060 JGY983060:JHC983060 JQU983060:JQY983060 KAQ983060:KAU983060 KKM983060:KKQ983060 KUI983060:KUM983060 LEE983060:LEI983060 LOA983060:LOE983060 LXW983060:LYA983060 MHS983060:MHW983060 MRO983060:MRS983060 NBK983060:NBO983060 NLG983060:NLK983060 NVC983060:NVG983060 OEY983060:OFC983060 OOU983060:OOY983060 OYQ983060:OYU983060 PIM983060:PIQ983060 PSI983060:PSM983060 QCE983060:QCI983060 QMA983060:QME983060 QVW983060:QWA983060 RFS983060:RFW983060 RPO983060:RPS983060 RZK983060:RZO983060 SJG983060:SJK983060 STC983060:STG983060 TCY983060:TDC983060 TMU983060:TMY983060 TWQ983060:TWU983060 UGM983060:UGQ983060 UQI983060:UQM983060 VAE983060:VAI983060 VKA983060:VKE983060 VTW983060:VUA983060 WDS983060:WDW983060 WNO983060:WNS983060 WXK983060:WXO983060 BC97 KY11:LC11 UU11:UY11 AEQ11:AEU11 AOM11:AOQ11 AYI11:AYM11 BIE11:BII11 BSA11:BSE11 CBW11:CCA11 CLS11:CLW11 CVO11:CVS11 DFK11:DFO11 DPG11:DPK11 DZC11:DZG11 EIY11:EJC11 ESU11:ESY11 FCQ11:FCU11 FMM11:FMQ11 FWI11:FWM11 GGE11:GGI11 GQA11:GQE11 GZW11:HAA11 HJS11:HJW11 HTO11:HTS11 IDK11:IDO11 ING11:INK11 IXC11:IXG11 JGY11:JHC11 JQU11:JQY11 KAQ11:KAU11 KKM11:KKQ11 KUI11:KUM11 LEE11:LEI11 LOA11:LOE11 LXW11:LYA11 MHS11:MHW11 MRO11:MRS11 NBK11:NBO11 NLG11:NLK11 NVC11:NVG11 OEY11:OFC11 OOU11:OOY11 OYQ11:OYU11 PIM11:PIQ11 PSI11:PSM11 QCE11:QCI11 QMA11:QME11 QVW11:QWA11 RFS11:RFW11 RPO11:RPS11 RZK11:RZO11 SJG11:SJK11 STC11:STG11 TCY11:TDC11 TMU11:TMY11 TWQ11:TWU11 UGM11:UGQ11 UQI11:UQM11 VAE11:VAI11 VKA11:VKE11 VTW11:VUA11 WDS11:WDW11 WNO11:WNS11 WXK11:WXO11 BJ65564:BN65564 LF65564:LJ65564 VB65564:VF65564 AEX65564:AFB65564 AOT65564:AOX65564 AYP65564:AYT65564 BIL65564:BIP65564 BSH65564:BSL65564 CCD65564:CCH65564 CLZ65564:CMD65564 CVV65564:CVZ65564 DFR65564:DFV65564 DPN65564:DPR65564 DZJ65564:DZN65564 EJF65564:EJJ65564 ETB65564:ETF65564 FCX65564:FDB65564 FMT65564:FMX65564 FWP65564:FWT65564 GGL65564:GGP65564 GQH65564:GQL65564 HAD65564:HAH65564 HJZ65564:HKD65564 HTV65564:HTZ65564 IDR65564:IDV65564 INN65564:INR65564 IXJ65564:IXN65564 JHF65564:JHJ65564 JRB65564:JRF65564 KAX65564:KBB65564 KKT65564:KKX65564 KUP65564:KUT65564 LEL65564:LEP65564 LOH65564:LOL65564 LYD65564:LYH65564 MHZ65564:MID65564 MRV65564:MRZ65564 NBR65564:NBV65564 NLN65564:NLR65564 NVJ65564:NVN65564 OFF65564:OFJ65564 OPB65564:OPF65564 OYX65564:OZB65564 PIT65564:PIX65564 PSP65564:PST65564 QCL65564:QCP65564 QMH65564:QML65564 QWD65564:QWH65564 RFZ65564:RGD65564 RPV65564:RPZ65564 RZR65564:RZV65564 SJN65564:SJR65564 STJ65564:STN65564 TDF65564:TDJ65564 TNB65564:TNF65564 TWX65564:TXB65564 UGT65564:UGX65564 UQP65564:UQT65564 VAL65564:VAP65564 VKH65564:VKL65564 VUD65564:VUH65564 WDZ65564:WED65564 WNV65564:WNZ65564 WXR65564:WXV65564 BJ131100:BN131100 LF131100:LJ131100 VB131100:VF131100 AEX131100:AFB131100 AOT131100:AOX131100 AYP131100:AYT131100 BIL131100:BIP131100 BSH131100:BSL131100 CCD131100:CCH131100 CLZ131100:CMD131100 CVV131100:CVZ131100 DFR131100:DFV131100 DPN131100:DPR131100 DZJ131100:DZN131100 EJF131100:EJJ131100 ETB131100:ETF131100 FCX131100:FDB131100 FMT131100:FMX131100 FWP131100:FWT131100 GGL131100:GGP131100 GQH131100:GQL131100 HAD131100:HAH131100 HJZ131100:HKD131100 HTV131100:HTZ131100 IDR131100:IDV131100 INN131100:INR131100 IXJ131100:IXN131100 JHF131100:JHJ131100 JRB131100:JRF131100 KAX131100:KBB131100 KKT131100:KKX131100 KUP131100:KUT131100 LEL131100:LEP131100 LOH131100:LOL131100 LYD131100:LYH131100 MHZ131100:MID131100 MRV131100:MRZ131100 NBR131100:NBV131100 NLN131100:NLR131100 NVJ131100:NVN131100 OFF131100:OFJ131100 OPB131100:OPF131100 OYX131100:OZB131100 PIT131100:PIX131100 PSP131100:PST131100 QCL131100:QCP131100 QMH131100:QML131100 QWD131100:QWH131100 RFZ131100:RGD131100 RPV131100:RPZ131100 RZR131100:RZV131100 SJN131100:SJR131100 STJ131100:STN131100 TDF131100:TDJ131100 TNB131100:TNF131100 TWX131100:TXB131100 UGT131100:UGX131100 UQP131100:UQT131100 VAL131100:VAP131100 VKH131100:VKL131100 VUD131100:VUH131100 WDZ131100:WED131100 WNV131100:WNZ131100 WXR131100:WXV131100 BJ196636:BN196636 LF196636:LJ196636 VB196636:VF196636 AEX196636:AFB196636 AOT196636:AOX196636 AYP196636:AYT196636 BIL196636:BIP196636 BSH196636:BSL196636 CCD196636:CCH196636 CLZ196636:CMD196636 CVV196636:CVZ196636 DFR196636:DFV196636 DPN196636:DPR196636 DZJ196636:DZN196636 EJF196636:EJJ196636 ETB196636:ETF196636 FCX196636:FDB196636 FMT196636:FMX196636 FWP196636:FWT196636 GGL196636:GGP196636 GQH196636:GQL196636 HAD196636:HAH196636 HJZ196636:HKD196636 HTV196636:HTZ196636 IDR196636:IDV196636 INN196636:INR196636 IXJ196636:IXN196636 JHF196636:JHJ196636 JRB196636:JRF196636 KAX196636:KBB196636 KKT196636:KKX196636 KUP196636:KUT196636 LEL196636:LEP196636 LOH196636:LOL196636 LYD196636:LYH196636 MHZ196636:MID196636 MRV196636:MRZ196636 NBR196636:NBV196636 NLN196636:NLR196636 NVJ196636:NVN196636 OFF196636:OFJ196636 OPB196636:OPF196636 OYX196636:OZB196636 PIT196636:PIX196636 PSP196636:PST196636 QCL196636:QCP196636 QMH196636:QML196636 QWD196636:QWH196636 RFZ196636:RGD196636 RPV196636:RPZ196636 RZR196636:RZV196636 SJN196636:SJR196636 STJ196636:STN196636 TDF196636:TDJ196636 TNB196636:TNF196636 TWX196636:TXB196636 UGT196636:UGX196636 UQP196636:UQT196636 VAL196636:VAP196636 VKH196636:VKL196636 VUD196636:VUH196636 WDZ196636:WED196636 WNV196636:WNZ196636 WXR196636:WXV196636 BJ262172:BN262172 LF262172:LJ262172 VB262172:VF262172 AEX262172:AFB262172 AOT262172:AOX262172 AYP262172:AYT262172 BIL262172:BIP262172 BSH262172:BSL262172 CCD262172:CCH262172 CLZ262172:CMD262172 CVV262172:CVZ262172 DFR262172:DFV262172 DPN262172:DPR262172 DZJ262172:DZN262172 EJF262172:EJJ262172 ETB262172:ETF262172 FCX262172:FDB262172 FMT262172:FMX262172 FWP262172:FWT262172 GGL262172:GGP262172 GQH262172:GQL262172 HAD262172:HAH262172 HJZ262172:HKD262172 HTV262172:HTZ262172 IDR262172:IDV262172 INN262172:INR262172 IXJ262172:IXN262172 JHF262172:JHJ262172 JRB262172:JRF262172 KAX262172:KBB262172 KKT262172:KKX262172 KUP262172:KUT262172 LEL262172:LEP262172 LOH262172:LOL262172 LYD262172:LYH262172 MHZ262172:MID262172 MRV262172:MRZ262172 NBR262172:NBV262172 NLN262172:NLR262172 NVJ262172:NVN262172 OFF262172:OFJ262172 OPB262172:OPF262172 OYX262172:OZB262172 PIT262172:PIX262172 PSP262172:PST262172 QCL262172:QCP262172 QMH262172:QML262172 QWD262172:QWH262172 RFZ262172:RGD262172 RPV262172:RPZ262172 RZR262172:RZV262172 SJN262172:SJR262172 STJ262172:STN262172 TDF262172:TDJ262172 TNB262172:TNF262172 TWX262172:TXB262172 UGT262172:UGX262172 UQP262172:UQT262172 VAL262172:VAP262172 VKH262172:VKL262172 VUD262172:VUH262172 WDZ262172:WED262172 WNV262172:WNZ262172 WXR262172:WXV262172 BJ327708:BN327708 LF327708:LJ327708 VB327708:VF327708 AEX327708:AFB327708 AOT327708:AOX327708 AYP327708:AYT327708 BIL327708:BIP327708 BSH327708:BSL327708 CCD327708:CCH327708 CLZ327708:CMD327708 CVV327708:CVZ327708 DFR327708:DFV327708 DPN327708:DPR327708 DZJ327708:DZN327708 EJF327708:EJJ327708 ETB327708:ETF327708 FCX327708:FDB327708 FMT327708:FMX327708 FWP327708:FWT327708 GGL327708:GGP327708 GQH327708:GQL327708 HAD327708:HAH327708 HJZ327708:HKD327708 HTV327708:HTZ327708 IDR327708:IDV327708 INN327708:INR327708 IXJ327708:IXN327708 JHF327708:JHJ327708 JRB327708:JRF327708 KAX327708:KBB327708 KKT327708:KKX327708 KUP327708:KUT327708 LEL327708:LEP327708 LOH327708:LOL327708 LYD327708:LYH327708 MHZ327708:MID327708 MRV327708:MRZ327708 NBR327708:NBV327708 NLN327708:NLR327708 NVJ327708:NVN327708 OFF327708:OFJ327708 OPB327708:OPF327708 OYX327708:OZB327708 PIT327708:PIX327708 PSP327708:PST327708 QCL327708:QCP327708 QMH327708:QML327708 QWD327708:QWH327708 RFZ327708:RGD327708 RPV327708:RPZ327708 RZR327708:RZV327708 SJN327708:SJR327708 STJ327708:STN327708 TDF327708:TDJ327708 TNB327708:TNF327708 TWX327708:TXB327708 UGT327708:UGX327708 UQP327708:UQT327708 VAL327708:VAP327708 VKH327708:VKL327708 VUD327708:VUH327708 WDZ327708:WED327708 WNV327708:WNZ327708 WXR327708:WXV327708 BJ393244:BN393244 LF393244:LJ393244 VB393244:VF393244 AEX393244:AFB393244 AOT393244:AOX393244 AYP393244:AYT393244 BIL393244:BIP393244 BSH393244:BSL393244 CCD393244:CCH393244 CLZ393244:CMD393244 CVV393244:CVZ393244 DFR393244:DFV393244 DPN393244:DPR393244 DZJ393244:DZN393244 EJF393244:EJJ393244 ETB393244:ETF393244 FCX393244:FDB393244 FMT393244:FMX393244 FWP393244:FWT393244 GGL393244:GGP393244 GQH393244:GQL393244 HAD393244:HAH393244 HJZ393244:HKD393244 HTV393244:HTZ393244 IDR393244:IDV393244 INN393244:INR393244 IXJ393244:IXN393244 JHF393244:JHJ393244 JRB393244:JRF393244 KAX393244:KBB393244 KKT393244:KKX393244 KUP393244:KUT393244 LEL393244:LEP393244 LOH393244:LOL393244 LYD393244:LYH393244 MHZ393244:MID393244 MRV393244:MRZ393244 NBR393244:NBV393244 NLN393244:NLR393244 NVJ393244:NVN393244 OFF393244:OFJ393244 OPB393244:OPF393244 OYX393244:OZB393244 PIT393244:PIX393244 PSP393244:PST393244 QCL393244:QCP393244 QMH393244:QML393244 QWD393244:QWH393244 RFZ393244:RGD393244 RPV393244:RPZ393244 RZR393244:RZV393244 SJN393244:SJR393244 STJ393244:STN393244 TDF393244:TDJ393244 TNB393244:TNF393244 TWX393244:TXB393244 UGT393244:UGX393244 UQP393244:UQT393244 VAL393244:VAP393244 VKH393244:VKL393244 VUD393244:VUH393244 WDZ393244:WED393244 WNV393244:WNZ393244 WXR393244:WXV393244 BJ458780:BN458780 LF458780:LJ458780 VB458780:VF458780 AEX458780:AFB458780 AOT458780:AOX458780 AYP458780:AYT458780 BIL458780:BIP458780 BSH458780:BSL458780 CCD458780:CCH458780 CLZ458780:CMD458780 CVV458780:CVZ458780 DFR458780:DFV458780 DPN458780:DPR458780 DZJ458780:DZN458780 EJF458780:EJJ458780 ETB458780:ETF458780 FCX458780:FDB458780 FMT458780:FMX458780 FWP458780:FWT458780 GGL458780:GGP458780 GQH458780:GQL458780 HAD458780:HAH458780 HJZ458780:HKD458780 HTV458780:HTZ458780 IDR458780:IDV458780 INN458780:INR458780 IXJ458780:IXN458780 JHF458780:JHJ458780 JRB458780:JRF458780 KAX458780:KBB458780 KKT458780:KKX458780 KUP458780:KUT458780 LEL458780:LEP458780 LOH458780:LOL458780 LYD458780:LYH458780 MHZ458780:MID458780 MRV458780:MRZ458780 NBR458780:NBV458780 NLN458780:NLR458780 NVJ458780:NVN458780 OFF458780:OFJ458780 OPB458780:OPF458780 OYX458780:OZB458780 PIT458780:PIX458780 PSP458780:PST458780 QCL458780:QCP458780 QMH458780:QML458780 QWD458780:QWH458780 RFZ458780:RGD458780 RPV458780:RPZ458780 RZR458780:RZV458780 SJN458780:SJR458780 STJ458780:STN458780 TDF458780:TDJ458780 TNB458780:TNF458780 TWX458780:TXB458780 UGT458780:UGX458780 UQP458780:UQT458780 VAL458780:VAP458780 VKH458780:VKL458780 VUD458780:VUH458780 WDZ458780:WED458780 WNV458780:WNZ458780 WXR458780:WXV458780 BJ524316:BN524316 LF524316:LJ524316 VB524316:VF524316 AEX524316:AFB524316 AOT524316:AOX524316 AYP524316:AYT524316 BIL524316:BIP524316 BSH524316:BSL524316 CCD524316:CCH524316 CLZ524316:CMD524316 CVV524316:CVZ524316 DFR524316:DFV524316 DPN524316:DPR524316 DZJ524316:DZN524316 EJF524316:EJJ524316 ETB524316:ETF524316 FCX524316:FDB524316 FMT524316:FMX524316 FWP524316:FWT524316 GGL524316:GGP524316 GQH524316:GQL524316 HAD524316:HAH524316 HJZ524316:HKD524316 HTV524316:HTZ524316 IDR524316:IDV524316 INN524316:INR524316 IXJ524316:IXN524316 JHF524316:JHJ524316 JRB524316:JRF524316 KAX524316:KBB524316 KKT524316:KKX524316 KUP524316:KUT524316 LEL524316:LEP524316 LOH524316:LOL524316 LYD524316:LYH524316 MHZ524316:MID524316 MRV524316:MRZ524316 NBR524316:NBV524316 NLN524316:NLR524316 NVJ524316:NVN524316 OFF524316:OFJ524316 OPB524316:OPF524316 OYX524316:OZB524316 PIT524316:PIX524316 PSP524316:PST524316 QCL524316:QCP524316 QMH524316:QML524316 QWD524316:QWH524316 RFZ524316:RGD524316 RPV524316:RPZ524316 RZR524316:RZV524316 SJN524316:SJR524316 STJ524316:STN524316 TDF524316:TDJ524316 TNB524316:TNF524316 TWX524316:TXB524316 UGT524316:UGX524316 UQP524316:UQT524316 VAL524316:VAP524316 VKH524316:VKL524316 VUD524316:VUH524316 WDZ524316:WED524316 WNV524316:WNZ524316 WXR524316:WXV524316 BJ589852:BN589852 LF589852:LJ589852 VB589852:VF589852 AEX589852:AFB589852 AOT589852:AOX589852 AYP589852:AYT589852 BIL589852:BIP589852 BSH589852:BSL589852 CCD589852:CCH589852 CLZ589852:CMD589852 CVV589852:CVZ589852 DFR589852:DFV589852 DPN589852:DPR589852 DZJ589852:DZN589852 EJF589852:EJJ589852 ETB589852:ETF589852 FCX589852:FDB589852 FMT589852:FMX589852 FWP589852:FWT589852 GGL589852:GGP589852 GQH589852:GQL589852 HAD589852:HAH589852 HJZ589852:HKD589852 HTV589852:HTZ589852 IDR589852:IDV589852 INN589852:INR589852 IXJ589852:IXN589852 JHF589852:JHJ589852 JRB589852:JRF589852 KAX589852:KBB589852 KKT589852:KKX589852 KUP589852:KUT589852 LEL589852:LEP589852 LOH589852:LOL589852 LYD589852:LYH589852 MHZ589852:MID589852 MRV589852:MRZ589852 NBR589852:NBV589852 NLN589852:NLR589852 NVJ589852:NVN589852 OFF589852:OFJ589852 OPB589852:OPF589852 OYX589852:OZB589852 PIT589852:PIX589852 PSP589852:PST589852 QCL589852:QCP589852 QMH589852:QML589852 QWD589852:QWH589852 RFZ589852:RGD589852 RPV589852:RPZ589852 RZR589852:RZV589852 SJN589852:SJR589852 STJ589852:STN589852 TDF589852:TDJ589852 TNB589852:TNF589852 TWX589852:TXB589852 UGT589852:UGX589852 UQP589852:UQT589852 VAL589852:VAP589852 VKH589852:VKL589852 VUD589852:VUH589852 WDZ589852:WED589852 WNV589852:WNZ589852 WXR589852:WXV589852 BJ655388:BN655388 LF655388:LJ655388 VB655388:VF655388 AEX655388:AFB655388 AOT655388:AOX655388 AYP655388:AYT655388 BIL655388:BIP655388 BSH655388:BSL655388 CCD655388:CCH655388 CLZ655388:CMD655388 CVV655388:CVZ655388 DFR655388:DFV655388 DPN655388:DPR655388 DZJ655388:DZN655388 EJF655388:EJJ655388 ETB655388:ETF655388 FCX655388:FDB655388 FMT655388:FMX655388 FWP655388:FWT655388 GGL655388:GGP655388 GQH655388:GQL655388 HAD655388:HAH655388 HJZ655388:HKD655388 HTV655388:HTZ655388 IDR655388:IDV655388 INN655388:INR655388 IXJ655388:IXN655388 JHF655388:JHJ655388 JRB655388:JRF655388 KAX655388:KBB655388 KKT655388:KKX655388 KUP655388:KUT655388 LEL655388:LEP655388 LOH655388:LOL655388 LYD655388:LYH655388 MHZ655388:MID655388 MRV655388:MRZ655388 NBR655388:NBV655388 NLN655388:NLR655388 NVJ655388:NVN655388 OFF655388:OFJ655388 OPB655388:OPF655388 OYX655388:OZB655388 PIT655388:PIX655388 PSP655388:PST655388 QCL655388:QCP655388 QMH655388:QML655388 QWD655388:QWH655388 RFZ655388:RGD655388 RPV655388:RPZ655388 RZR655388:RZV655388 SJN655388:SJR655388 STJ655388:STN655388 TDF655388:TDJ655388 TNB655388:TNF655388 TWX655388:TXB655388 UGT655388:UGX655388 UQP655388:UQT655388 VAL655388:VAP655388 VKH655388:VKL655388 VUD655388:VUH655388 WDZ655388:WED655388 WNV655388:WNZ655388 WXR655388:WXV655388 BJ720924:BN720924 LF720924:LJ720924 VB720924:VF720924 AEX720924:AFB720924 AOT720924:AOX720924 AYP720924:AYT720924 BIL720924:BIP720924 BSH720924:BSL720924 CCD720924:CCH720924 CLZ720924:CMD720924 CVV720924:CVZ720924 DFR720924:DFV720924 DPN720924:DPR720924 DZJ720924:DZN720924 EJF720924:EJJ720924 ETB720924:ETF720924 FCX720924:FDB720924 FMT720924:FMX720924 FWP720924:FWT720924 GGL720924:GGP720924 GQH720924:GQL720924 HAD720924:HAH720924 HJZ720924:HKD720924 HTV720924:HTZ720924 IDR720924:IDV720924 INN720924:INR720924 IXJ720924:IXN720924 JHF720924:JHJ720924 JRB720924:JRF720924 KAX720924:KBB720924 KKT720924:KKX720924 KUP720924:KUT720924 LEL720924:LEP720924 LOH720924:LOL720924 LYD720924:LYH720924 MHZ720924:MID720924 MRV720924:MRZ720924 NBR720924:NBV720924 NLN720924:NLR720924 NVJ720924:NVN720924 OFF720924:OFJ720924 OPB720924:OPF720924 OYX720924:OZB720924 PIT720924:PIX720924 PSP720924:PST720924 QCL720924:QCP720924 QMH720924:QML720924 QWD720924:QWH720924 RFZ720924:RGD720924 RPV720924:RPZ720924 RZR720924:RZV720924 SJN720924:SJR720924 STJ720924:STN720924 TDF720924:TDJ720924 TNB720924:TNF720924 TWX720924:TXB720924 UGT720924:UGX720924 UQP720924:UQT720924 VAL720924:VAP720924 VKH720924:VKL720924 VUD720924:VUH720924 WDZ720924:WED720924 WNV720924:WNZ720924 WXR720924:WXV720924 BJ786460:BN786460 LF786460:LJ786460 VB786460:VF786460 AEX786460:AFB786460 AOT786460:AOX786460 AYP786460:AYT786460 BIL786460:BIP786460 BSH786460:BSL786460 CCD786460:CCH786460 CLZ786460:CMD786460 CVV786460:CVZ786460 DFR786460:DFV786460 DPN786460:DPR786460 DZJ786460:DZN786460 EJF786460:EJJ786460 ETB786460:ETF786460 FCX786460:FDB786460 FMT786460:FMX786460 FWP786460:FWT786460 GGL786460:GGP786460 GQH786460:GQL786460 HAD786460:HAH786460 HJZ786460:HKD786460 HTV786460:HTZ786460 IDR786460:IDV786460 INN786460:INR786460 IXJ786460:IXN786460 JHF786460:JHJ786460 JRB786460:JRF786460 KAX786460:KBB786460 KKT786460:KKX786460 KUP786460:KUT786460 LEL786460:LEP786460 LOH786460:LOL786460 LYD786460:LYH786460 MHZ786460:MID786460 MRV786460:MRZ786460 NBR786460:NBV786460 NLN786460:NLR786460 NVJ786460:NVN786460 OFF786460:OFJ786460 OPB786460:OPF786460 OYX786460:OZB786460 PIT786460:PIX786460 PSP786460:PST786460 QCL786460:QCP786460 QMH786460:QML786460 QWD786460:QWH786460 RFZ786460:RGD786460 RPV786460:RPZ786460 RZR786460:RZV786460 SJN786460:SJR786460 STJ786460:STN786460 TDF786460:TDJ786460 TNB786460:TNF786460 TWX786460:TXB786460 UGT786460:UGX786460 UQP786460:UQT786460 VAL786460:VAP786460 VKH786460:VKL786460 VUD786460:VUH786460 WDZ786460:WED786460 WNV786460:WNZ786460 WXR786460:WXV786460 BJ851996:BN851996 LF851996:LJ851996 VB851996:VF851996 AEX851996:AFB851996 AOT851996:AOX851996 AYP851996:AYT851996 BIL851996:BIP851996 BSH851996:BSL851996 CCD851996:CCH851996 CLZ851996:CMD851996 CVV851996:CVZ851996 DFR851996:DFV851996 DPN851996:DPR851996 DZJ851996:DZN851996 EJF851996:EJJ851996 ETB851996:ETF851996 FCX851996:FDB851996 FMT851996:FMX851996 FWP851996:FWT851996 GGL851996:GGP851996 GQH851996:GQL851996 HAD851996:HAH851996 HJZ851996:HKD851996 HTV851996:HTZ851996 IDR851996:IDV851996 INN851996:INR851996 IXJ851996:IXN851996 JHF851996:JHJ851996 JRB851996:JRF851996 KAX851996:KBB851996 KKT851996:KKX851996 KUP851996:KUT851996 LEL851996:LEP851996 LOH851996:LOL851996 LYD851996:LYH851996 MHZ851996:MID851996 MRV851996:MRZ851996 NBR851996:NBV851996 NLN851996:NLR851996 NVJ851996:NVN851996 OFF851996:OFJ851996 OPB851996:OPF851996 OYX851996:OZB851996 PIT851996:PIX851996 PSP851996:PST851996 QCL851996:QCP851996 QMH851996:QML851996 QWD851996:QWH851996 RFZ851996:RGD851996 RPV851996:RPZ851996 RZR851996:RZV851996 SJN851996:SJR851996 STJ851996:STN851996 TDF851996:TDJ851996 TNB851996:TNF851996 TWX851996:TXB851996 UGT851996:UGX851996 UQP851996:UQT851996 VAL851996:VAP851996 VKH851996:VKL851996 VUD851996:VUH851996 WDZ851996:WED851996 WNV851996:WNZ851996 WXR851996:WXV851996 BJ917532:BN917532 LF917532:LJ917532 VB917532:VF917532 AEX917532:AFB917532 AOT917532:AOX917532 AYP917532:AYT917532 BIL917532:BIP917532 BSH917532:BSL917532 CCD917532:CCH917532 CLZ917532:CMD917532 CVV917532:CVZ917532 DFR917532:DFV917532 DPN917532:DPR917532 DZJ917532:DZN917532 EJF917532:EJJ917532 ETB917532:ETF917532 FCX917532:FDB917532 FMT917532:FMX917532 FWP917532:FWT917532 GGL917532:GGP917532 GQH917532:GQL917532 HAD917532:HAH917532 HJZ917532:HKD917532 HTV917532:HTZ917532 IDR917532:IDV917532 INN917532:INR917532 IXJ917532:IXN917532 JHF917532:JHJ917532 JRB917532:JRF917532 KAX917532:KBB917532 KKT917532:KKX917532 KUP917532:KUT917532 LEL917532:LEP917532 LOH917532:LOL917532 LYD917532:LYH917532 MHZ917532:MID917532 MRV917532:MRZ917532 NBR917532:NBV917532 NLN917532:NLR917532 NVJ917532:NVN917532 OFF917532:OFJ917532 OPB917532:OPF917532 OYX917532:OZB917532 PIT917532:PIX917532 PSP917532:PST917532 QCL917532:QCP917532 QMH917532:QML917532 QWD917532:QWH917532 RFZ917532:RGD917532 RPV917532:RPZ917532 RZR917532:RZV917532 SJN917532:SJR917532 STJ917532:STN917532 TDF917532:TDJ917532 TNB917532:TNF917532 TWX917532:TXB917532 UGT917532:UGX917532 UQP917532:UQT917532 VAL917532:VAP917532 VKH917532:VKL917532 VUD917532:VUH917532 WDZ917532:WED917532 WNV917532:WNZ917532 WXR917532:WXV917532 BJ983068:BN983068 LF983068:LJ983068 VB983068:VF983068 AEX983068:AFB983068 AOT983068:AOX983068 AYP983068:AYT983068 BIL983068:BIP983068 BSH983068:BSL983068 CCD983068:CCH983068 CLZ983068:CMD983068 CVV983068:CVZ983068 DFR983068:DFV983068 DPN983068:DPR983068 DZJ983068:DZN983068 EJF983068:EJJ983068 ETB983068:ETF983068 FCX983068:FDB983068 FMT983068:FMX983068 FWP983068:FWT983068 GGL983068:GGP983068 GQH983068:GQL983068 HAD983068:HAH983068 HJZ983068:HKD983068 HTV983068:HTZ983068 IDR983068:IDV983068 INN983068:INR983068 IXJ983068:IXN983068 JHF983068:JHJ983068 JRB983068:JRF983068 KAX983068:KBB983068 KKT983068:KKX983068 KUP983068:KUT983068 LEL983068:LEP983068 LOH983068:LOL983068 LYD983068:LYH983068 MHZ983068:MID983068 MRV983068:MRZ983068 NBR983068:NBV983068 NLN983068:NLR983068 NVJ983068:NVN983068 OFF983068:OFJ983068 OPB983068:OPF983068 OYX983068:OZB983068 PIT983068:PIX983068 PSP983068:PST983068 QCL983068:QCP983068 QMH983068:QML983068 QWD983068:QWH983068 RFZ983068:RGD983068 RPV983068:RPZ983068 RZR983068:RZV983068 SJN983068:SJR983068 STJ983068:STN983068 TDF983068:TDJ983068 TNB983068:TNF983068 TWX983068:TXB983068 UGT983068:UGX983068 UQP983068:UQT983068 VAL983068:VAP983068 VKH983068:VKL983068 VUD983068:VUH983068 WDZ983068:WED983068 WNV983068:WNZ983068 WXR983068:WXV983068 BT97 LF22:LJ22 VB22:VF22 AEX22:AFB22 AOT22:AOX22 AYP22:AYT22 BIL22:BIP22 BSH22:BSL22 CCD22:CCH22 CLZ22:CMD22 CVV22:CVZ22 DFR22:DFV22 DPN22:DPR22 DZJ22:DZN22 EJF22:EJJ22 ETB22:ETF22 FCX22:FDB22 FMT22:FMX22 FWP22:FWT22 GGL22:GGP22 GQH22:GQL22 HAD22:HAH22 HJZ22:HKD22 HTV22:HTZ22 IDR22:IDV22 INN22:INR22 IXJ22:IXN22 JHF22:JHJ22 JRB22:JRF22 KAX22:KBB22 KKT22:KKX22 KUP22:KUT22 LEL22:LEP22 LOH22:LOL22 LYD22:LYH22 MHZ22:MID22 MRV22:MRZ22 NBR22:NBV22 NLN22:NLR22 NVJ22:NVN22 OFF22:OFJ22 OPB22:OPF22 OYX22:OZB22 PIT22:PIX22 PSP22:PST22 QCL22:QCP22 QMH22:QML22 QWD22:QWH22 RFZ22:RGD22 RPV22:RPZ22 RZR22:RZV22 SJN22:SJR22 STJ22:STN22 TDF22:TDJ22 TNB22:TNF22 TWX22:TXB22 UGT22:UGX22 UQP22:UQT22 VAL22:VAP22 VKH22:VKL22 VUD22:VUH22 WDZ22:WED22 WNV22:WNZ22 WXR22:WXV22 BC65564:BG65564 KY65564:LC65564 UU65564:UY65564 AEQ65564:AEU65564 AOM65564:AOQ65564 AYI65564:AYM65564 BIE65564:BII65564 BSA65564:BSE65564 CBW65564:CCA65564 CLS65564:CLW65564 CVO65564:CVS65564 DFK65564:DFO65564 DPG65564:DPK65564 DZC65564:DZG65564 EIY65564:EJC65564 ESU65564:ESY65564 FCQ65564:FCU65564 FMM65564:FMQ65564 FWI65564:FWM65564 GGE65564:GGI65564 GQA65564:GQE65564 GZW65564:HAA65564 HJS65564:HJW65564 HTO65564:HTS65564 IDK65564:IDO65564 ING65564:INK65564 IXC65564:IXG65564 JGY65564:JHC65564 JQU65564:JQY65564 KAQ65564:KAU65564 KKM65564:KKQ65564 KUI65564:KUM65564 LEE65564:LEI65564 LOA65564:LOE65564 LXW65564:LYA65564 MHS65564:MHW65564 MRO65564:MRS65564 NBK65564:NBO65564 NLG65564:NLK65564 NVC65564:NVG65564 OEY65564:OFC65564 OOU65564:OOY65564 OYQ65564:OYU65564 PIM65564:PIQ65564 PSI65564:PSM65564 QCE65564:QCI65564 QMA65564:QME65564 QVW65564:QWA65564 RFS65564:RFW65564 RPO65564:RPS65564 RZK65564:RZO65564 SJG65564:SJK65564 STC65564:STG65564 TCY65564:TDC65564 TMU65564:TMY65564 TWQ65564:TWU65564 UGM65564:UGQ65564 UQI65564:UQM65564 VAE65564:VAI65564 VKA65564:VKE65564 VTW65564:VUA65564 WDS65564:WDW65564 WNO65564:WNS65564 WXK65564:WXO65564 BC131100:BG131100 KY131100:LC131100 UU131100:UY131100 AEQ131100:AEU131100 AOM131100:AOQ131100 AYI131100:AYM131100 BIE131100:BII131100 BSA131100:BSE131100 CBW131100:CCA131100 CLS131100:CLW131100 CVO131100:CVS131100 DFK131100:DFO131100 DPG131100:DPK131100 DZC131100:DZG131100 EIY131100:EJC131100 ESU131100:ESY131100 FCQ131100:FCU131100 FMM131100:FMQ131100 FWI131100:FWM131100 GGE131100:GGI131100 GQA131100:GQE131100 GZW131100:HAA131100 HJS131100:HJW131100 HTO131100:HTS131100 IDK131100:IDO131100 ING131100:INK131100 IXC131100:IXG131100 JGY131100:JHC131100 JQU131100:JQY131100 KAQ131100:KAU131100 KKM131100:KKQ131100 KUI131100:KUM131100 LEE131100:LEI131100 LOA131100:LOE131100 LXW131100:LYA131100 MHS131100:MHW131100 MRO131100:MRS131100 NBK131100:NBO131100 NLG131100:NLK131100 NVC131100:NVG131100 OEY131100:OFC131100 OOU131100:OOY131100 OYQ131100:OYU131100 PIM131100:PIQ131100 PSI131100:PSM131100 QCE131100:QCI131100 QMA131100:QME131100 QVW131100:QWA131100 RFS131100:RFW131100 RPO131100:RPS131100 RZK131100:RZO131100 SJG131100:SJK131100 STC131100:STG131100 TCY131100:TDC131100 TMU131100:TMY131100 TWQ131100:TWU131100 UGM131100:UGQ131100 UQI131100:UQM131100 VAE131100:VAI131100 VKA131100:VKE131100 VTW131100:VUA131100 WDS131100:WDW131100 WNO131100:WNS131100 WXK131100:WXO131100 BC196636:BG196636 KY196636:LC196636 UU196636:UY196636 AEQ196636:AEU196636 AOM196636:AOQ196636 AYI196636:AYM196636 BIE196636:BII196636 BSA196636:BSE196636 CBW196636:CCA196636 CLS196636:CLW196636 CVO196636:CVS196636 DFK196636:DFO196636 DPG196636:DPK196636 DZC196636:DZG196636 EIY196636:EJC196636 ESU196636:ESY196636 FCQ196636:FCU196636 FMM196636:FMQ196636 FWI196636:FWM196636 GGE196636:GGI196636 GQA196636:GQE196636 GZW196636:HAA196636 HJS196636:HJW196636 HTO196636:HTS196636 IDK196636:IDO196636 ING196636:INK196636 IXC196636:IXG196636 JGY196636:JHC196636 JQU196636:JQY196636 KAQ196636:KAU196636 KKM196636:KKQ196636 KUI196636:KUM196636 LEE196636:LEI196636 LOA196636:LOE196636 LXW196636:LYA196636 MHS196636:MHW196636 MRO196636:MRS196636 NBK196636:NBO196636 NLG196636:NLK196636 NVC196636:NVG196636 OEY196636:OFC196636 OOU196636:OOY196636 OYQ196636:OYU196636 PIM196636:PIQ196636 PSI196636:PSM196636 QCE196636:QCI196636 QMA196636:QME196636 QVW196636:QWA196636 RFS196636:RFW196636 RPO196636:RPS196636 RZK196636:RZO196636 SJG196636:SJK196636 STC196636:STG196636 TCY196636:TDC196636 TMU196636:TMY196636 TWQ196636:TWU196636 UGM196636:UGQ196636 UQI196636:UQM196636 VAE196636:VAI196636 VKA196636:VKE196636 VTW196636:VUA196636 WDS196636:WDW196636 WNO196636:WNS196636 WXK196636:WXO196636 BC262172:BG262172 KY262172:LC262172 UU262172:UY262172 AEQ262172:AEU262172 AOM262172:AOQ262172 AYI262172:AYM262172 BIE262172:BII262172 BSA262172:BSE262172 CBW262172:CCA262172 CLS262172:CLW262172 CVO262172:CVS262172 DFK262172:DFO262172 DPG262172:DPK262172 DZC262172:DZG262172 EIY262172:EJC262172 ESU262172:ESY262172 FCQ262172:FCU262172 FMM262172:FMQ262172 FWI262172:FWM262172 GGE262172:GGI262172 GQA262172:GQE262172 GZW262172:HAA262172 HJS262172:HJW262172 HTO262172:HTS262172 IDK262172:IDO262172 ING262172:INK262172 IXC262172:IXG262172 JGY262172:JHC262172 JQU262172:JQY262172 KAQ262172:KAU262172 KKM262172:KKQ262172 KUI262172:KUM262172 LEE262172:LEI262172 LOA262172:LOE262172 LXW262172:LYA262172 MHS262172:MHW262172 MRO262172:MRS262172 NBK262172:NBO262172 NLG262172:NLK262172 NVC262172:NVG262172 OEY262172:OFC262172 OOU262172:OOY262172 OYQ262172:OYU262172 PIM262172:PIQ262172 PSI262172:PSM262172 QCE262172:QCI262172 QMA262172:QME262172 QVW262172:QWA262172 RFS262172:RFW262172 RPO262172:RPS262172 RZK262172:RZO262172 SJG262172:SJK262172 STC262172:STG262172 TCY262172:TDC262172 TMU262172:TMY262172 TWQ262172:TWU262172 UGM262172:UGQ262172 UQI262172:UQM262172 VAE262172:VAI262172 VKA262172:VKE262172 VTW262172:VUA262172 WDS262172:WDW262172 WNO262172:WNS262172 WXK262172:WXO262172 BC327708:BG327708 KY327708:LC327708 UU327708:UY327708 AEQ327708:AEU327708 AOM327708:AOQ327708 AYI327708:AYM327708 BIE327708:BII327708 BSA327708:BSE327708 CBW327708:CCA327708 CLS327708:CLW327708 CVO327708:CVS327708 DFK327708:DFO327708 DPG327708:DPK327708 DZC327708:DZG327708 EIY327708:EJC327708 ESU327708:ESY327708 FCQ327708:FCU327708 FMM327708:FMQ327708 FWI327708:FWM327708 GGE327708:GGI327708 GQA327708:GQE327708 GZW327708:HAA327708 HJS327708:HJW327708 HTO327708:HTS327708 IDK327708:IDO327708 ING327708:INK327708 IXC327708:IXG327708 JGY327708:JHC327708 JQU327708:JQY327708 KAQ327708:KAU327708 KKM327708:KKQ327708 KUI327708:KUM327708 LEE327708:LEI327708 LOA327708:LOE327708 LXW327708:LYA327708 MHS327708:MHW327708 MRO327708:MRS327708 NBK327708:NBO327708 NLG327708:NLK327708 NVC327708:NVG327708 OEY327708:OFC327708 OOU327708:OOY327708 OYQ327708:OYU327708 PIM327708:PIQ327708 PSI327708:PSM327708 QCE327708:QCI327708 QMA327708:QME327708 QVW327708:QWA327708 RFS327708:RFW327708 RPO327708:RPS327708 RZK327708:RZO327708 SJG327708:SJK327708 STC327708:STG327708 TCY327708:TDC327708 TMU327708:TMY327708 TWQ327708:TWU327708 UGM327708:UGQ327708 UQI327708:UQM327708 VAE327708:VAI327708 VKA327708:VKE327708 VTW327708:VUA327708 WDS327708:WDW327708 WNO327708:WNS327708 WXK327708:WXO327708 BC393244:BG393244 KY393244:LC393244 UU393244:UY393244 AEQ393244:AEU393244 AOM393244:AOQ393244 AYI393244:AYM393244 BIE393244:BII393244 BSA393244:BSE393244 CBW393244:CCA393244 CLS393244:CLW393244 CVO393244:CVS393244 DFK393244:DFO393244 DPG393244:DPK393244 DZC393244:DZG393244 EIY393244:EJC393244 ESU393244:ESY393244 FCQ393244:FCU393244 FMM393244:FMQ393244 FWI393244:FWM393244 GGE393244:GGI393244 GQA393244:GQE393244 GZW393244:HAA393244 HJS393244:HJW393244 HTO393244:HTS393244 IDK393244:IDO393244 ING393244:INK393244 IXC393244:IXG393244 JGY393244:JHC393244 JQU393244:JQY393244 KAQ393244:KAU393244 KKM393244:KKQ393244 KUI393244:KUM393244 LEE393244:LEI393244 LOA393244:LOE393244 LXW393244:LYA393244 MHS393244:MHW393244 MRO393244:MRS393244 NBK393244:NBO393244 NLG393244:NLK393244 NVC393244:NVG393244 OEY393244:OFC393244 OOU393244:OOY393244 OYQ393244:OYU393244 PIM393244:PIQ393244 PSI393244:PSM393244 QCE393244:QCI393244 QMA393244:QME393244 QVW393244:QWA393244 RFS393244:RFW393244 RPO393244:RPS393244 RZK393244:RZO393244 SJG393244:SJK393244 STC393244:STG393244 TCY393244:TDC393244 TMU393244:TMY393244 TWQ393244:TWU393244 UGM393244:UGQ393244 UQI393244:UQM393244 VAE393244:VAI393244 VKA393244:VKE393244 VTW393244:VUA393244 WDS393244:WDW393244 WNO393244:WNS393244 WXK393244:WXO393244 BC458780:BG458780 KY458780:LC458780 UU458780:UY458780 AEQ458780:AEU458780 AOM458780:AOQ458780 AYI458780:AYM458780 BIE458780:BII458780 BSA458780:BSE458780 CBW458780:CCA458780 CLS458780:CLW458780 CVO458780:CVS458780 DFK458780:DFO458780 DPG458780:DPK458780 DZC458780:DZG458780 EIY458780:EJC458780 ESU458780:ESY458780 FCQ458780:FCU458780 FMM458780:FMQ458780 FWI458780:FWM458780 GGE458780:GGI458780 GQA458780:GQE458780 GZW458780:HAA458780 HJS458780:HJW458780 HTO458780:HTS458780 IDK458780:IDO458780 ING458780:INK458780 IXC458780:IXG458780 JGY458780:JHC458780 JQU458780:JQY458780 KAQ458780:KAU458780 KKM458780:KKQ458780 KUI458780:KUM458780 LEE458780:LEI458780 LOA458780:LOE458780 LXW458780:LYA458780 MHS458780:MHW458780 MRO458780:MRS458780 NBK458780:NBO458780 NLG458780:NLK458780 NVC458780:NVG458780 OEY458780:OFC458780 OOU458780:OOY458780 OYQ458780:OYU458780 PIM458780:PIQ458780 PSI458780:PSM458780 QCE458780:QCI458780 QMA458780:QME458780 QVW458780:QWA458780 RFS458780:RFW458780 RPO458780:RPS458780 RZK458780:RZO458780 SJG458780:SJK458780 STC458780:STG458780 TCY458780:TDC458780 TMU458780:TMY458780 TWQ458780:TWU458780 UGM458780:UGQ458780 UQI458780:UQM458780 VAE458780:VAI458780 VKA458780:VKE458780 VTW458780:VUA458780 WDS458780:WDW458780 WNO458780:WNS458780 WXK458780:WXO458780 BC524316:BG524316 KY524316:LC524316 UU524316:UY524316 AEQ524316:AEU524316 AOM524316:AOQ524316 AYI524316:AYM524316 BIE524316:BII524316 BSA524316:BSE524316 CBW524316:CCA524316 CLS524316:CLW524316 CVO524316:CVS524316 DFK524316:DFO524316 DPG524316:DPK524316 DZC524316:DZG524316 EIY524316:EJC524316 ESU524316:ESY524316 FCQ524316:FCU524316 FMM524316:FMQ524316 FWI524316:FWM524316 GGE524316:GGI524316 GQA524316:GQE524316 GZW524316:HAA524316 HJS524316:HJW524316 HTO524316:HTS524316 IDK524316:IDO524316 ING524316:INK524316 IXC524316:IXG524316 JGY524316:JHC524316 JQU524316:JQY524316 KAQ524316:KAU524316 KKM524316:KKQ524316 KUI524316:KUM524316 LEE524316:LEI524316 LOA524316:LOE524316 LXW524316:LYA524316 MHS524316:MHW524316 MRO524316:MRS524316 NBK524316:NBO524316 NLG524316:NLK524316 NVC524316:NVG524316 OEY524316:OFC524316 OOU524316:OOY524316 OYQ524316:OYU524316 PIM524316:PIQ524316 PSI524316:PSM524316 QCE524316:QCI524316 QMA524316:QME524316 QVW524316:QWA524316 RFS524316:RFW524316 RPO524316:RPS524316 RZK524316:RZO524316 SJG524316:SJK524316 STC524316:STG524316 TCY524316:TDC524316 TMU524316:TMY524316 TWQ524316:TWU524316 UGM524316:UGQ524316 UQI524316:UQM524316 VAE524316:VAI524316 VKA524316:VKE524316 VTW524316:VUA524316 WDS524316:WDW524316 WNO524316:WNS524316 WXK524316:WXO524316 BC589852:BG589852 KY589852:LC589852 UU589852:UY589852 AEQ589852:AEU589852 AOM589852:AOQ589852 AYI589852:AYM589852 BIE589852:BII589852 BSA589852:BSE589852 CBW589852:CCA589852 CLS589852:CLW589852 CVO589852:CVS589852 DFK589852:DFO589852 DPG589852:DPK589852 DZC589852:DZG589852 EIY589852:EJC589852 ESU589852:ESY589852 FCQ589852:FCU589852 FMM589852:FMQ589852 FWI589852:FWM589852 GGE589852:GGI589852 GQA589852:GQE589852 GZW589852:HAA589852 HJS589852:HJW589852 HTO589852:HTS589852 IDK589852:IDO589852 ING589852:INK589852 IXC589852:IXG589852 JGY589852:JHC589852 JQU589852:JQY589852 KAQ589852:KAU589852 KKM589852:KKQ589852 KUI589852:KUM589852 LEE589852:LEI589852 LOA589852:LOE589852 LXW589852:LYA589852 MHS589852:MHW589852 MRO589852:MRS589852 NBK589852:NBO589852 NLG589852:NLK589852 NVC589852:NVG589852 OEY589852:OFC589852 OOU589852:OOY589852 OYQ589852:OYU589852 PIM589852:PIQ589852 PSI589852:PSM589852 QCE589852:QCI589852 QMA589852:QME589852 QVW589852:QWA589852 RFS589852:RFW589852 RPO589852:RPS589852 RZK589852:RZO589852 SJG589852:SJK589852 STC589852:STG589852 TCY589852:TDC589852 TMU589852:TMY589852 TWQ589852:TWU589852 UGM589852:UGQ589852 UQI589852:UQM589852 VAE589852:VAI589852 VKA589852:VKE589852 VTW589852:VUA589852 WDS589852:WDW589852 WNO589852:WNS589852 WXK589852:WXO589852 BC655388:BG655388 KY655388:LC655388 UU655388:UY655388 AEQ655388:AEU655388 AOM655388:AOQ655388 AYI655388:AYM655388 BIE655388:BII655388 BSA655388:BSE655388 CBW655388:CCA655388 CLS655388:CLW655388 CVO655388:CVS655388 DFK655388:DFO655388 DPG655388:DPK655388 DZC655388:DZG655388 EIY655388:EJC655388 ESU655388:ESY655388 FCQ655388:FCU655388 FMM655388:FMQ655388 FWI655388:FWM655388 GGE655388:GGI655388 GQA655388:GQE655388 GZW655388:HAA655388 HJS655388:HJW655388 HTO655388:HTS655388 IDK655388:IDO655388 ING655388:INK655388 IXC655388:IXG655388 JGY655388:JHC655388 JQU655388:JQY655388 KAQ655388:KAU655388 KKM655388:KKQ655388 KUI655388:KUM655388 LEE655388:LEI655388 LOA655388:LOE655388 LXW655388:LYA655388 MHS655388:MHW655388 MRO655388:MRS655388 NBK655388:NBO655388 NLG655388:NLK655388 NVC655388:NVG655388 OEY655388:OFC655388 OOU655388:OOY655388 OYQ655388:OYU655388 PIM655388:PIQ655388 PSI655388:PSM655388 QCE655388:QCI655388 QMA655388:QME655388 QVW655388:QWA655388 RFS655388:RFW655388 RPO655388:RPS655388 RZK655388:RZO655388 SJG655388:SJK655388 STC655388:STG655388 TCY655388:TDC655388 TMU655388:TMY655388 TWQ655388:TWU655388 UGM655388:UGQ655388 UQI655388:UQM655388 VAE655388:VAI655388 VKA655388:VKE655388 VTW655388:VUA655388 WDS655388:WDW655388 WNO655388:WNS655388 WXK655388:WXO655388 BC720924:BG720924 KY720924:LC720924 UU720924:UY720924 AEQ720924:AEU720924 AOM720924:AOQ720924 AYI720924:AYM720924 BIE720924:BII720924 BSA720924:BSE720924 CBW720924:CCA720924 CLS720924:CLW720924 CVO720924:CVS720924 DFK720924:DFO720924 DPG720924:DPK720924 DZC720924:DZG720924 EIY720924:EJC720924 ESU720924:ESY720924 FCQ720924:FCU720924 FMM720924:FMQ720924 FWI720924:FWM720924 GGE720924:GGI720924 GQA720924:GQE720924 GZW720924:HAA720924 HJS720924:HJW720924 HTO720924:HTS720924 IDK720924:IDO720924 ING720924:INK720924 IXC720924:IXG720924 JGY720924:JHC720924 JQU720924:JQY720924 KAQ720924:KAU720924 KKM720924:KKQ720924 KUI720924:KUM720924 LEE720924:LEI720924 LOA720924:LOE720924 LXW720924:LYA720924 MHS720924:MHW720924 MRO720924:MRS720924 NBK720924:NBO720924 NLG720924:NLK720924 NVC720924:NVG720924 OEY720924:OFC720924 OOU720924:OOY720924 OYQ720924:OYU720924 PIM720924:PIQ720924 PSI720924:PSM720924 QCE720924:QCI720924 QMA720924:QME720924 QVW720924:QWA720924 RFS720924:RFW720924 RPO720924:RPS720924 RZK720924:RZO720924 SJG720924:SJK720924 STC720924:STG720924 TCY720924:TDC720924 TMU720924:TMY720924 TWQ720924:TWU720924 UGM720924:UGQ720924 UQI720924:UQM720924 VAE720924:VAI720924 VKA720924:VKE720924 VTW720924:VUA720924 WDS720924:WDW720924 WNO720924:WNS720924 WXK720924:WXO720924 BC786460:BG786460 KY786460:LC786460 UU786460:UY786460 AEQ786460:AEU786460 AOM786460:AOQ786460 AYI786460:AYM786460 BIE786460:BII786460 BSA786460:BSE786460 CBW786460:CCA786460 CLS786460:CLW786460 CVO786460:CVS786460 DFK786460:DFO786460 DPG786460:DPK786460 DZC786460:DZG786460 EIY786460:EJC786460 ESU786460:ESY786460 FCQ786460:FCU786460 FMM786460:FMQ786460 FWI786460:FWM786460 GGE786460:GGI786460 GQA786460:GQE786460 GZW786460:HAA786460 HJS786460:HJW786460 HTO786460:HTS786460 IDK786460:IDO786460 ING786460:INK786460 IXC786460:IXG786460 JGY786460:JHC786460 JQU786460:JQY786460 KAQ786460:KAU786460 KKM786460:KKQ786460 KUI786460:KUM786460 LEE786460:LEI786460 LOA786460:LOE786460 LXW786460:LYA786460 MHS786460:MHW786460 MRO786460:MRS786460 NBK786460:NBO786460 NLG786460:NLK786460 NVC786460:NVG786460 OEY786460:OFC786460 OOU786460:OOY786460 OYQ786460:OYU786460 PIM786460:PIQ786460 PSI786460:PSM786460 QCE786460:QCI786460 QMA786460:QME786460 QVW786460:QWA786460 RFS786460:RFW786460 RPO786460:RPS786460 RZK786460:RZO786460 SJG786460:SJK786460 STC786460:STG786460 TCY786460:TDC786460 TMU786460:TMY786460 TWQ786460:TWU786460 UGM786460:UGQ786460 UQI786460:UQM786460 VAE786460:VAI786460 VKA786460:VKE786460 VTW786460:VUA786460 WDS786460:WDW786460 WNO786460:WNS786460 WXK786460:WXO786460 BC851996:BG851996 KY851996:LC851996 UU851996:UY851996 AEQ851996:AEU851996 AOM851996:AOQ851996 AYI851996:AYM851996 BIE851996:BII851996 BSA851996:BSE851996 CBW851996:CCA851996 CLS851996:CLW851996 CVO851996:CVS851996 DFK851996:DFO851996 DPG851996:DPK851996 DZC851996:DZG851996 EIY851996:EJC851996 ESU851996:ESY851996 FCQ851996:FCU851996 FMM851996:FMQ851996 FWI851996:FWM851996 GGE851996:GGI851996 GQA851996:GQE851996 GZW851996:HAA851996 HJS851996:HJW851996 HTO851996:HTS851996 IDK851996:IDO851996 ING851996:INK851996 IXC851996:IXG851996 JGY851996:JHC851996 JQU851996:JQY851996 KAQ851996:KAU851996 KKM851996:KKQ851996 KUI851996:KUM851996 LEE851996:LEI851996 LOA851996:LOE851996 LXW851996:LYA851996 MHS851996:MHW851996 MRO851996:MRS851996 NBK851996:NBO851996 NLG851996:NLK851996 NVC851996:NVG851996 OEY851996:OFC851996 OOU851996:OOY851996 OYQ851996:OYU851996 PIM851996:PIQ851996 PSI851996:PSM851996 QCE851996:QCI851996 QMA851996:QME851996 QVW851996:QWA851996 RFS851996:RFW851996 RPO851996:RPS851996 RZK851996:RZO851996 SJG851996:SJK851996 STC851996:STG851996 TCY851996:TDC851996 TMU851996:TMY851996 TWQ851996:TWU851996 UGM851996:UGQ851996 UQI851996:UQM851996 VAE851996:VAI851996 VKA851996:VKE851996 VTW851996:VUA851996 WDS851996:WDW851996 WNO851996:WNS851996 WXK851996:WXO851996 BC917532:BG917532 KY917532:LC917532 UU917532:UY917532 AEQ917532:AEU917532 AOM917532:AOQ917532 AYI917532:AYM917532 BIE917532:BII917532 BSA917532:BSE917532 CBW917532:CCA917532 CLS917532:CLW917532 CVO917532:CVS917532 DFK917532:DFO917532 DPG917532:DPK917532 DZC917532:DZG917532 EIY917532:EJC917532 ESU917532:ESY917532 FCQ917532:FCU917532 FMM917532:FMQ917532 FWI917532:FWM917532 GGE917532:GGI917532 GQA917532:GQE917532 GZW917532:HAA917532 HJS917532:HJW917532 HTO917532:HTS917532 IDK917532:IDO917532 ING917532:INK917532 IXC917532:IXG917532 JGY917532:JHC917532 JQU917532:JQY917532 KAQ917532:KAU917532 KKM917532:KKQ917532 KUI917532:KUM917532 LEE917532:LEI917532 LOA917532:LOE917532 LXW917532:LYA917532 MHS917532:MHW917532 MRO917532:MRS917532 NBK917532:NBO917532 NLG917532:NLK917532 NVC917532:NVG917532 OEY917532:OFC917532 OOU917532:OOY917532 OYQ917532:OYU917532 PIM917532:PIQ917532 PSI917532:PSM917532 QCE917532:QCI917532 QMA917532:QME917532 QVW917532:QWA917532 RFS917532:RFW917532 RPO917532:RPS917532 RZK917532:RZO917532 SJG917532:SJK917532 STC917532:STG917532 TCY917532:TDC917532 TMU917532:TMY917532 TWQ917532:TWU917532 UGM917532:UGQ917532 UQI917532:UQM917532 VAE917532:VAI917532 VKA917532:VKE917532 VTW917532:VUA917532 WDS917532:WDW917532 WNO917532:WNS917532 WXK917532:WXO917532 BC983068:BG983068 KY983068:LC983068 UU983068:UY983068 AEQ983068:AEU983068 AOM983068:AOQ983068 AYI983068:AYM983068 BIE983068:BII983068 BSA983068:BSE983068 CBW983068:CCA983068 CLS983068:CLW983068 CVO983068:CVS983068 DFK983068:DFO983068 DPG983068:DPK983068 DZC983068:DZG983068 EIY983068:EJC983068 ESU983068:ESY983068 FCQ983068:FCU983068 FMM983068:FMQ983068 FWI983068:FWM983068 GGE983068:GGI983068 GQA983068:GQE983068 GZW983068:HAA983068 HJS983068:HJW983068 HTO983068:HTS983068 IDK983068:IDO983068 ING983068:INK983068 IXC983068:IXG983068 JGY983068:JHC983068 JQU983068:JQY983068 KAQ983068:KAU983068 KKM983068:KKQ983068 KUI983068:KUM983068 LEE983068:LEI983068 LOA983068:LOE983068 LXW983068:LYA983068 MHS983068:MHW983068 MRO983068:MRS983068 NBK983068:NBO983068 NLG983068:NLK983068 NVC983068:NVG983068 OEY983068:OFC983068 OOU983068:OOY983068 OYQ983068:OYU983068 PIM983068:PIQ983068 PSI983068:PSM983068 QCE983068:QCI983068 QMA983068:QME983068 QVW983068:QWA983068 RFS983068:RFW983068 RPO983068:RPS983068 RZK983068:RZO983068 SJG983068:SJK983068 STC983068:STG983068 TCY983068:TDC983068 TMU983068:TMY983068 TWQ983068:TWU983068 UGM983068:UGQ983068 UQI983068:UQM983068 VAE983068:VAI983068 VKA983068:VKE983068 VTW983068:VUA983068 WDS983068:WDW983068 WNO983068:WNS983068 WXK983068:WXO983068 BG65561:BJ65561 LC65561:LF65561 UY65561:VB65561 AEU65561:AEX65561 AOQ65561:AOT65561 AYM65561:AYP65561 BII65561:BIL65561 BSE65561:BSH65561 CCA65561:CCD65561 CLW65561:CLZ65561 CVS65561:CVV65561 DFO65561:DFR65561 DPK65561:DPN65561 DZG65561:DZJ65561 EJC65561:EJF65561 ESY65561:ETB65561 FCU65561:FCX65561 FMQ65561:FMT65561 FWM65561:FWP65561 GGI65561:GGL65561 GQE65561:GQH65561 HAA65561:HAD65561 HJW65561:HJZ65561 HTS65561:HTV65561 IDO65561:IDR65561 INK65561:INN65561 IXG65561:IXJ65561 JHC65561:JHF65561 JQY65561:JRB65561 KAU65561:KAX65561 KKQ65561:KKT65561 KUM65561:KUP65561 LEI65561:LEL65561 LOE65561:LOH65561 LYA65561:LYD65561 MHW65561:MHZ65561 MRS65561:MRV65561 NBO65561:NBR65561 NLK65561:NLN65561 NVG65561:NVJ65561 OFC65561:OFF65561 OOY65561:OPB65561 OYU65561:OYX65561 PIQ65561:PIT65561 PSM65561:PSP65561 QCI65561:QCL65561 QME65561:QMH65561 QWA65561:QWD65561 RFW65561:RFZ65561 RPS65561:RPV65561 RZO65561:RZR65561 SJK65561:SJN65561 STG65561:STJ65561 TDC65561:TDF65561 TMY65561:TNB65561 TWU65561:TWX65561 UGQ65561:UGT65561 UQM65561:UQP65561 VAI65561:VAL65561 VKE65561:VKH65561 VUA65561:VUD65561 WDW65561:WDZ65561 WNS65561:WNV65561 WXO65561:WXR65561 BG131097:BJ131097 LC131097:LF131097 UY131097:VB131097 AEU131097:AEX131097 AOQ131097:AOT131097 AYM131097:AYP131097 BII131097:BIL131097 BSE131097:BSH131097 CCA131097:CCD131097 CLW131097:CLZ131097 CVS131097:CVV131097 DFO131097:DFR131097 DPK131097:DPN131097 DZG131097:DZJ131097 EJC131097:EJF131097 ESY131097:ETB131097 FCU131097:FCX131097 FMQ131097:FMT131097 FWM131097:FWP131097 GGI131097:GGL131097 GQE131097:GQH131097 HAA131097:HAD131097 HJW131097:HJZ131097 HTS131097:HTV131097 IDO131097:IDR131097 INK131097:INN131097 IXG131097:IXJ131097 JHC131097:JHF131097 JQY131097:JRB131097 KAU131097:KAX131097 KKQ131097:KKT131097 KUM131097:KUP131097 LEI131097:LEL131097 LOE131097:LOH131097 LYA131097:LYD131097 MHW131097:MHZ131097 MRS131097:MRV131097 NBO131097:NBR131097 NLK131097:NLN131097 NVG131097:NVJ131097 OFC131097:OFF131097 OOY131097:OPB131097 OYU131097:OYX131097 PIQ131097:PIT131097 PSM131097:PSP131097 QCI131097:QCL131097 QME131097:QMH131097 QWA131097:QWD131097 RFW131097:RFZ131097 RPS131097:RPV131097 RZO131097:RZR131097 SJK131097:SJN131097 STG131097:STJ131097 TDC131097:TDF131097 TMY131097:TNB131097 TWU131097:TWX131097 UGQ131097:UGT131097 UQM131097:UQP131097 VAI131097:VAL131097 VKE131097:VKH131097 VUA131097:VUD131097 WDW131097:WDZ131097 WNS131097:WNV131097 WXO131097:WXR131097 BG196633:BJ196633 LC196633:LF196633 UY196633:VB196633 AEU196633:AEX196633 AOQ196633:AOT196633 AYM196633:AYP196633 BII196633:BIL196633 BSE196633:BSH196633 CCA196633:CCD196633 CLW196633:CLZ196633 CVS196633:CVV196633 DFO196633:DFR196633 DPK196633:DPN196633 DZG196633:DZJ196633 EJC196633:EJF196633 ESY196633:ETB196633 FCU196633:FCX196633 FMQ196633:FMT196633 FWM196633:FWP196633 GGI196633:GGL196633 GQE196633:GQH196633 HAA196633:HAD196633 HJW196633:HJZ196633 HTS196633:HTV196633 IDO196633:IDR196633 INK196633:INN196633 IXG196633:IXJ196633 JHC196633:JHF196633 JQY196633:JRB196633 KAU196633:KAX196633 KKQ196633:KKT196633 KUM196633:KUP196633 LEI196633:LEL196633 LOE196633:LOH196633 LYA196633:LYD196633 MHW196633:MHZ196633 MRS196633:MRV196633 NBO196633:NBR196633 NLK196633:NLN196633 NVG196633:NVJ196633 OFC196633:OFF196633 OOY196633:OPB196633 OYU196633:OYX196633 PIQ196633:PIT196633 PSM196633:PSP196633 QCI196633:QCL196633 QME196633:QMH196633 QWA196633:QWD196633 RFW196633:RFZ196633 RPS196633:RPV196633 RZO196633:RZR196633 SJK196633:SJN196633 STG196633:STJ196633 TDC196633:TDF196633 TMY196633:TNB196633 TWU196633:TWX196633 UGQ196633:UGT196633 UQM196633:UQP196633 VAI196633:VAL196633 VKE196633:VKH196633 VUA196633:VUD196633 WDW196633:WDZ196633 WNS196633:WNV196633 WXO196633:WXR196633 BG262169:BJ262169 LC262169:LF262169 UY262169:VB262169 AEU262169:AEX262169 AOQ262169:AOT262169 AYM262169:AYP262169 BII262169:BIL262169 BSE262169:BSH262169 CCA262169:CCD262169 CLW262169:CLZ262169 CVS262169:CVV262169 DFO262169:DFR262169 DPK262169:DPN262169 DZG262169:DZJ262169 EJC262169:EJF262169 ESY262169:ETB262169 FCU262169:FCX262169 FMQ262169:FMT262169 FWM262169:FWP262169 GGI262169:GGL262169 GQE262169:GQH262169 HAA262169:HAD262169 HJW262169:HJZ262169 HTS262169:HTV262169 IDO262169:IDR262169 INK262169:INN262169 IXG262169:IXJ262169 JHC262169:JHF262169 JQY262169:JRB262169 KAU262169:KAX262169 KKQ262169:KKT262169 KUM262169:KUP262169 LEI262169:LEL262169 LOE262169:LOH262169 LYA262169:LYD262169 MHW262169:MHZ262169 MRS262169:MRV262169 NBO262169:NBR262169 NLK262169:NLN262169 NVG262169:NVJ262169 OFC262169:OFF262169 OOY262169:OPB262169 OYU262169:OYX262169 PIQ262169:PIT262169 PSM262169:PSP262169 QCI262169:QCL262169 QME262169:QMH262169 QWA262169:QWD262169 RFW262169:RFZ262169 RPS262169:RPV262169 RZO262169:RZR262169 SJK262169:SJN262169 STG262169:STJ262169 TDC262169:TDF262169 TMY262169:TNB262169 TWU262169:TWX262169 UGQ262169:UGT262169 UQM262169:UQP262169 VAI262169:VAL262169 VKE262169:VKH262169 VUA262169:VUD262169 WDW262169:WDZ262169 WNS262169:WNV262169 WXO262169:WXR262169 BG327705:BJ327705 LC327705:LF327705 UY327705:VB327705 AEU327705:AEX327705 AOQ327705:AOT327705 AYM327705:AYP327705 BII327705:BIL327705 BSE327705:BSH327705 CCA327705:CCD327705 CLW327705:CLZ327705 CVS327705:CVV327705 DFO327705:DFR327705 DPK327705:DPN327705 DZG327705:DZJ327705 EJC327705:EJF327705 ESY327705:ETB327705 FCU327705:FCX327705 FMQ327705:FMT327705 FWM327705:FWP327705 GGI327705:GGL327705 GQE327705:GQH327705 HAA327705:HAD327705 HJW327705:HJZ327705 HTS327705:HTV327705 IDO327705:IDR327705 INK327705:INN327705 IXG327705:IXJ327705 JHC327705:JHF327705 JQY327705:JRB327705 KAU327705:KAX327705 KKQ327705:KKT327705 KUM327705:KUP327705 LEI327705:LEL327705 LOE327705:LOH327705 LYA327705:LYD327705 MHW327705:MHZ327705 MRS327705:MRV327705 NBO327705:NBR327705 NLK327705:NLN327705 NVG327705:NVJ327705 OFC327705:OFF327705 OOY327705:OPB327705 OYU327705:OYX327705 PIQ327705:PIT327705 PSM327705:PSP327705 QCI327705:QCL327705 QME327705:QMH327705 QWA327705:QWD327705 RFW327705:RFZ327705 RPS327705:RPV327705 RZO327705:RZR327705 SJK327705:SJN327705 STG327705:STJ327705 TDC327705:TDF327705 TMY327705:TNB327705 TWU327705:TWX327705 UGQ327705:UGT327705 UQM327705:UQP327705 VAI327705:VAL327705 VKE327705:VKH327705 VUA327705:VUD327705 WDW327705:WDZ327705 WNS327705:WNV327705 WXO327705:WXR327705 BG393241:BJ393241 LC393241:LF393241 UY393241:VB393241 AEU393241:AEX393241 AOQ393241:AOT393241 AYM393241:AYP393241 BII393241:BIL393241 BSE393241:BSH393241 CCA393241:CCD393241 CLW393241:CLZ393241 CVS393241:CVV393241 DFO393241:DFR393241 DPK393241:DPN393241 DZG393241:DZJ393241 EJC393241:EJF393241 ESY393241:ETB393241 FCU393241:FCX393241 FMQ393241:FMT393241 FWM393241:FWP393241 GGI393241:GGL393241 GQE393241:GQH393241 HAA393241:HAD393241 HJW393241:HJZ393241 HTS393241:HTV393241 IDO393241:IDR393241 INK393241:INN393241 IXG393241:IXJ393241 JHC393241:JHF393241 JQY393241:JRB393241 KAU393241:KAX393241 KKQ393241:KKT393241 KUM393241:KUP393241 LEI393241:LEL393241 LOE393241:LOH393241 LYA393241:LYD393241 MHW393241:MHZ393241 MRS393241:MRV393241 NBO393241:NBR393241 NLK393241:NLN393241 NVG393241:NVJ393241 OFC393241:OFF393241 OOY393241:OPB393241 OYU393241:OYX393241 PIQ393241:PIT393241 PSM393241:PSP393241 QCI393241:QCL393241 QME393241:QMH393241 QWA393241:QWD393241 RFW393241:RFZ393241 RPS393241:RPV393241 RZO393241:RZR393241 SJK393241:SJN393241 STG393241:STJ393241 TDC393241:TDF393241 TMY393241:TNB393241 TWU393241:TWX393241 UGQ393241:UGT393241 UQM393241:UQP393241 VAI393241:VAL393241 VKE393241:VKH393241 VUA393241:VUD393241 WDW393241:WDZ393241 WNS393241:WNV393241 WXO393241:WXR393241 BG458777:BJ458777 LC458777:LF458777 UY458777:VB458777 AEU458777:AEX458777 AOQ458777:AOT458777 AYM458777:AYP458777 BII458777:BIL458777 BSE458777:BSH458777 CCA458777:CCD458777 CLW458777:CLZ458777 CVS458777:CVV458777 DFO458777:DFR458777 DPK458777:DPN458777 DZG458777:DZJ458777 EJC458777:EJF458777 ESY458777:ETB458777 FCU458777:FCX458777 FMQ458777:FMT458777 FWM458777:FWP458777 GGI458777:GGL458777 GQE458777:GQH458777 HAA458777:HAD458777 HJW458777:HJZ458777 HTS458777:HTV458777 IDO458777:IDR458777 INK458777:INN458777 IXG458777:IXJ458777 JHC458777:JHF458777 JQY458777:JRB458777 KAU458777:KAX458777 KKQ458777:KKT458777 KUM458777:KUP458777 LEI458777:LEL458777 LOE458777:LOH458777 LYA458777:LYD458777 MHW458777:MHZ458777 MRS458777:MRV458777 NBO458777:NBR458777 NLK458777:NLN458777 NVG458777:NVJ458777 OFC458777:OFF458777 OOY458777:OPB458777 OYU458777:OYX458777 PIQ458777:PIT458777 PSM458777:PSP458777 QCI458777:QCL458777 QME458777:QMH458777 QWA458777:QWD458777 RFW458777:RFZ458777 RPS458777:RPV458777 RZO458777:RZR458777 SJK458777:SJN458777 STG458777:STJ458777 TDC458777:TDF458777 TMY458777:TNB458777 TWU458777:TWX458777 UGQ458777:UGT458777 UQM458777:UQP458777 VAI458777:VAL458777 VKE458777:VKH458777 VUA458777:VUD458777 WDW458777:WDZ458777 WNS458777:WNV458777 WXO458777:WXR458777 BG524313:BJ524313 LC524313:LF524313 UY524313:VB524313 AEU524313:AEX524313 AOQ524313:AOT524313 AYM524313:AYP524313 BII524313:BIL524313 BSE524313:BSH524313 CCA524313:CCD524313 CLW524313:CLZ524313 CVS524313:CVV524313 DFO524313:DFR524313 DPK524313:DPN524313 DZG524313:DZJ524313 EJC524313:EJF524313 ESY524313:ETB524313 FCU524313:FCX524313 FMQ524313:FMT524313 FWM524313:FWP524313 GGI524313:GGL524313 GQE524313:GQH524313 HAA524313:HAD524313 HJW524313:HJZ524313 HTS524313:HTV524313 IDO524313:IDR524313 INK524313:INN524313 IXG524313:IXJ524313 JHC524313:JHF524313 JQY524313:JRB524313 KAU524313:KAX524313 KKQ524313:KKT524313 KUM524313:KUP524313 LEI524313:LEL524313 LOE524313:LOH524313 LYA524313:LYD524313 MHW524313:MHZ524313 MRS524313:MRV524313 NBO524313:NBR524313 NLK524313:NLN524313 NVG524313:NVJ524313 OFC524313:OFF524313 OOY524313:OPB524313 OYU524313:OYX524313 PIQ524313:PIT524313 PSM524313:PSP524313 QCI524313:QCL524313 QME524313:QMH524313 QWA524313:QWD524313 RFW524313:RFZ524313 RPS524313:RPV524313 RZO524313:RZR524313 SJK524313:SJN524313 STG524313:STJ524313 TDC524313:TDF524313 TMY524313:TNB524313 TWU524313:TWX524313 UGQ524313:UGT524313 UQM524313:UQP524313 VAI524313:VAL524313 VKE524313:VKH524313 VUA524313:VUD524313 WDW524313:WDZ524313 WNS524313:WNV524313 WXO524313:WXR524313 BG589849:BJ589849 LC589849:LF589849 UY589849:VB589849 AEU589849:AEX589849 AOQ589849:AOT589849 AYM589849:AYP589849 BII589849:BIL589849 BSE589849:BSH589849 CCA589849:CCD589849 CLW589849:CLZ589849 CVS589849:CVV589849 DFO589849:DFR589849 DPK589849:DPN589849 DZG589849:DZJ589849 EJC589849:EJF589849 ESY589849:ETB589849 FCU589849:FCX589849 FMQ589849:FMT589849 FWM589849:FWP589849 GGI589849:GGL589849 GQE589849:GQH589849 HAA589849:HAD589849 HJW589849:HJZ589849 HTS589849:HTV589849 IDO589849:IDR589849 INK589849:INN589849 IXG589849:IXJ589849 JHC589849:JHF589849 JQY589849:JRB589849 KAU589849:KAX589849 KKQ589849:KKT589849 KUM589849:KUP589849 LEI589849:LEL589849 LOE589849:LOH589849 LYA589849:LYD589849 MHW589849:MHZ589849 MRS589849:MRV589849 NBO589849:NBR589849 NLK589849:NLN589849 NVG589849:NVJ589849 OFC589849:OFF589849 OOY589849:OPB589849 OYU589849:OYX589849 PIQ589849:PIT589849 PSM589849:PSP589849 QCI589849:QCL589849 QME589849:QMH589849 QWA589849:QWD589849 RFW589849:RFZ589849 RPS589849:RPV589849 RZO589849:RZR589849 SJK589849:SJN589849 STG589849:STJ589849 TDC589849:TDF589849 TMY589849:TNB589849 TWU589849:TWX589849 UGQ589849:UGT589849 UQM589849:UQP589849 VAI589849:VAL589849 VKE589849:VKH589849 VUA589849:VUD589849 WDW589849:WDZ589849 WNS589849:WNV589849 WXO589849:WXR589849 BG655385:BJ655385 LC655385:LF655385 UY655385:VB655385 AEU655385:AEX655385 AOQ655385:AOT655385 AYM655385:AYP655385 BII655385:BIL655385 BSE655385:BSH655385 CCA655385:CCD655385 CLW655385:CLZ655385 CVS655385:CVV655385 DFO655385:DFR655385 DPK655385:DPN655385 DZG655385:DZJ655385 EJC655385:EJF655385 ESY655385:ETB655385 FCU655385:FCX655385 FMQ655385:FMT655385 FWM655385:FWP655385 GGI655385:GGL655385 GQE655385:GQH655385 HAA655385:HAD655385 HJW655385:HJZ655385 HTS655385:HTV655385 IDO655385:IDR655385 INK655385:INN655385 IXG655385:IXJ655385 JHC655385:JHF655385 JQY655385:JRB655385 KAU655385:KAX655385 KKQ655385:KKT655385 KUM655385:KUP655385 LEI655385:LEL655385 LOE655385:LOH655385 LYA655385:LYD655385 MHW655385:MHZ655385 MRS655385:MRV655385 NBO655385:NBR655385 NLK655385:NLN655385 NVG655385:NVJ655385 OFC655385:OFF655385 OOY655385:OPB655385 OYU655385:OYX655385 PIQ655385:PIT655385 PSM655385:PSP655385 QCI655385:QCL655385 QME655385:QMH655385 QWA655385:QWD655385 RFW655385:RFZ655385 RPS655385:RPV655385 RZO655385:RZR655385 SJK655385:SJN655385 STG655385:STJ655385 TDC655385:TDF655385 TMY655385:TNB655385 TWU655385:TWX655385 UGQ655385:UGT655385 UQM655385:UQP655385 VAI655385:VAL655385 VKE655385:VKH655385 VUA655385:VUD655385 WDW655385:WDZ655385 WNS655385:WNV655385 WXO655385:WXR655385 BG720921:BJ720921 LC720921:LF720921 UY720921:VB720921 AEU720921:AEX720921 AOQ720921:AOT720921 AYM720921:AYP720921 BII720921:BIL720921 BSE720921:BSH720921 CCA720921:CCD720921 CLW720921:CLZ720921 CVS720921:CVV720921 DFO720921:DFR720921 DPK720921:DPN720921 DZG720921:DZJ720921 EJC720921:EJF720921 ESY720921:ETB720921 FCU720921:FCX720921 FMQ720921:FMT720921 FWM720921:FWP720921 GGI720921:GGL720921 GQE720921:GQH720921 HAA720921:HAD720921 HJW720921:HJZ720921 HTS720921:HTV720921 IDO720921:IDR720921 INK720921:INN720921 IXG720921:IXJ720921 JHC720921:JHF720921 JQY720921:JRB720921 KAU720921:KAX720921 KKQ720921:KKT720921 KUM720921:KUP720921 LEI720921:LEL720921 LOE720921:LOH720921 LYA720921:LYD720921 MHW720921:MHZ720921 MRS720921:MRV720921 NBO720921:NBR720921 NLK720921:NLN720921 NVG720921:NVJ720921 OFC720921:OFF720921 OOY720921:OPB720921 OYU720921:OYX720921 PIQ720921:PIT720921 PSM720921:PSP720921 QCI720921:QCL720921 QME720921:QMH720921 QWA720921:QWD720921 RFW720921:RFZ720921 RPS720921:RPV720921 RZO720921:RZR720921 SJK720921:SJN720921 STG720921:STJ720921 TDC720921:TDF720921 TMY720921:TNB720921 TWU720921:TWX720921 UGQ720921:UGT720921 UQM720921:UQP720921 VAI720921:VAL720921 VKE720921:VKH720921 VUA720921:VUD720921 WDW720921:WDZ720921 WNS720921:WNV720921 WXO720921:WXR720921 BG786457:BJ786457 LC786457:LF786457 UY786457:VB786457 AEU786457:AEX786457 AOQ786457:AOT786457 AYM786457:AYP786457 BII786457:BIL786457 BSE786457:BSH786457 CCA786457:CCD786457 CLW786457:CLZ786457 CVS786457:CVV786457 DFO786457:DFR786457 DPK786457:DPN786457 DZG786457:DZJ786457 EJC786457:EJF786457 ESY786457:ETB786457 FCU786457:FCX786457 FMQ786457:FMT786457 FWM786457:FWP786457 GGI786457:GGL786457 GQE786457:GQH786457 HAA786457:HAD786457 HJW786457:HJZ786457 HTS786457:HTV786457 IDO786457:IDR786457 INK786457:INN786457 IXG786457:IXJ786457 JHC786457:JHF786457 JQY786457:JRB786457 KAU786457:KAX786457 KKQ786457:KKT786457 KUM786457:KUP786457 LEI786457:LEL786457 LOE786457:LOH786457 LYA786457:LYD786457 MHW786457:MHZ786457 MRS786457:MRV786457 NBO786457:NBR786457 NLK786457:NLN786457 NVG786457:NVJ786457 OFC786457:OFF786457 OOY786457:OPB786457 OYU786457:OYX786457 PIQ786457:PIT786457 PSM786457:PSP786457 QCI786457:QCL786457 QME786457:QMH786457 QWA786457:QWD786457 RFW786457:RFZ786457 RPS786457:RPV786457 RZO786457:RZR786457 SJK786457:SJN786457 STG786457:STJ786457 TDC786457:TDF786457 TMY786457:TNB786457 TWU786457:TWX786457 UGQ786457:UGT786457 UQM786457:UQP786457 VAI786457:VAL786457 VKE786457:VKH786457 VUA786457:VUD786457 WDW786457:WDZ786457 WNS786457:WNV786457 WXO786457:WXR786457 BG851993:BJ851993 LC851993:LF851993 UY851993:VB851993 AEU851993:AEX851993 AOQ851993:AOT851993 AYM851993:AYP851993 BII851993:BIL851993 BSE851993:BSH851993 CCA851993:CCD851993 CLW851993:CLZ851993 CVS851993:CVV851993 DFO851993:DFR851993 DPK851993:DPN851993 DZG851993:DZJ851993 EJC851993:EJF851993 ESY851993:ETB851993 FCU851993:FCX851993 FMQ851993:FMT851993 FWM851993:FWP851993 GGI851993:GGL851993 GQE851993:GQH851993 HAA851993:HAD851993 HJW851993:HJZ851993 HTS851993:HTV851993 IDO851993:IDR851993 INK851993:INN851993 IXG851993:IXJ851993 JHC851993:JHF851993 JQY851993:JRB851993 KAU851993:KAX851993 KKQ851993:KKT851993 KUM851993:KUP851993 LEI851993:LEL851993 LOE851993:LOH851993 LYA851993:LYD851993 MHW851993:MHZ851993 MRS851993:MRV851993 NBO851993:NBR851993 NLK851993:NLN851993 NVG851993:NVJ851993 OFC851993:OFF851993 OOY851993:OPB851993 OYU851993:OYX851993 PIQ851993:PIT851993 PSM851993:PSP851993 QCI851993:QCL851993 QME851993:QMH851993 QWA851993:QWD851993 RFW851993:RFZ851993 RPS851993:RPV851993 RZO851993:RZR851993 SJK851993:SJN851993 STG851993:STJ851993 TDC851993:TDF851993 TMY851993:TNB851993 TWU851993:TWX851993 UGQ851993:UGT851993 UQM851993:UQP851993 VAI851993:VAL851993 VKE851993:VKH851993 VUA851993:VUD851993 WDW851993:WDZ851993 WNS851993:WNV851993 WXO851993:WXR851993 BG917529:BJ917529 LC917529:LF917529 UY917529:VB917529 AEU917529:AEX917529 AOQ917529:AOT917529 AYM917529:AYP917529 BII917529:BIL917529 BSE917529:BSH917529 CCA917529:CCD917529 CLW917529:CLZ917529 CVS917529:CVV917529 DFO917529:DFR917529 DPK917529:DPN917529 DZG917529:DZJ917529 EJC917529:EJF917529 ESY917529:ETB917529 FCU917529:FCX917529 FMQ917529:FMT917529 FWM917529:FWP917529 GGI917529:GGL917529 GQE917529:GQH917529 HAA917529:HAD917529 HJW917529:HJZ917529 HTS917529:HTV917529 IDO917529:IDR917529 INK917529:INN917529 IXG917529:IXJ917529 JHC917529:JHF917529 JQY917529:JRB917529 KAU917529:KAX917529 KKQ917529:KKT917529 KUM917529:KUP917529 LEI917529:LEL917529 LOE917529:LOH917529 LYA917529:LYD917529 MHW917529:MHZ917529 MRS917529:MRV917529 NBO917529:NBR917529 NLK917529:NLN917529 NVG917529:NVJ917529 OFC917529:OFF917529 OOY917529:OPB917529 OYU917529:OYX917529 PIQ917529:PIT917529 PSM917529:PSP917529 QCI917529:QCL917529 QME917529:QMH917529 QWA917529:QWD917529 RFW917529:RFZ917529 RPS917529:RPV917529 RZO917529:RZR917529 SJK917529:SJN917529 STG917529:STJ917529 TDC917529:TDF917529 TMY917529:TNB917529 TWU917529:TWX917529 UGQ917529:UGT917529 UQM917529:UQP917529 VAI917529:VAL917529 VKE917529:VKH917529 VUA917529:VUD917529 WDW917529:WDZ917529 WNS917529:WNV917529 WXO917529:WXR917529 BG983065:BJ983065 LC983065:LF983065 UY983065:VB983065 AEU983065:AEX983065 AOQ983065:AOT983065 AYM983065:AYP983065 BII983065:BIL983065 BSE983065:BSH983065 CCA983065:CCD983065 CLW983065:CLZ983065 CVS983065:CVV983065 DFO983065:DFR983065 DPK983065:DPN983065 DZG983065:DZJ983065 EJC983065:EJF983065 ESY983065:ETB983065 FCU983065:FCX983065 FMQ983065:FMT983065 FWM983065:FWP983065 GGI983065:GGL983065 GQE983065:GQH983065 HAA983065:HAD983065 HJW983065:HJZ983065 HTS983065:HTV983065 IDO983065:IDR983065 INK983065:INN983065 IXG983065:IXJ983065 JHC983065:JHF983065 JQY983065:JRB983065 KAU983065:KAX983065 KKQ983065:KKT983065 KUM983065:KUP983065 LEI983065:LEL983065 LOE983065:LOH983065 LYA983065:LYD983065 MHW983065:MHZ983065 MRS983065:MRV983065 NBO983065:NBR983065 NLK983065:NLN983065 NVG983065:NVJ983065 OFC983065:OFF983065 OOY983065:OPB983065 OYU983065:OYX983065 PIQ983065:PIT983065 PSM983065:PSP983065 QCI983065:QCL983065 QME983065:QMH983065 QWA983065:QWD983065 RFW983065:RFZ983065 RPS983065:RPV983065 RZO983065:RZR983065 SJK983065:SJN983065 STG983065:STJ983065 TDC983065:TDF983065 TMY983065:TNB983065 TWU983065:TWX983065 UGQ983065:UGT983065 UQM983065:UQP983065 VAI983065:VAL983065 VKE983065:VKH983065 VUA983065:VUD983065 WDW983065:WDZ983065 WNS983065:WNV983065 WXO983065:WXR983065 M393301:U393302 JI393301:JQ393302 TE393301:TM393302 ADA393301:ADI393302 AMW393301:ANE393302 AWS393301:AXA393302 BGO393301:BGW393302 BQK393301:BQS393302 CAG393301:CAO393302 CKC393301:CKK393302 CTY393301:CUG393302 DDU393301:DEC393302 DNQ393301:DNY393302 DXM393301:DXU393302 EHI393301:EHQ393302 ERE393301:ERM393302 FBA393301:FBI393302 FKW393301:FLE393302 FUS393301:FVA393302 GEO393301:GEW393302 GOK393301:GOS393302 GYG393301:GYO393302 HIC393301:HIK393302 HRY393301:HSG393302 IBU393301:ICC393302 ILQ393301:ILY393302 IVM393301:IVU393302 JFI393301:JFQ393302 JPE393301:JPM393302 JZA393301:JZI393302 KIW393301:KJE393302 KSS393301:KTA393302 LCO393301:LCW393302 LMK393301:LMS393302 LWG393301:LWO393302 MGC393301:MGK393302 MPY393301:MQG393302 MZU393301:NAC393302 NJQ393301:NJY393302 NTM393301:NTU393302 ODI393301:ODQ393302 ONE393301:ONM393302 OXA393301:OXI393302 PGW393301:PHE393302 PQS393301:PRA393302 QAO393301:QAW393302 QKK393301:QKS393302 QUG393301:QUO393302 REC393301:REK393302 RNY393301:ROG393302 RXU393301:RYC393302 SHQ393301:SHY393302 SRM393301:SRU393302 TBI393301:TBQ393302 TLE393301:TLM393302 TVA393301:TVI393302 UEW393301:UFE393302 UOS393301:UPA393302 UYO393301:UYW393302 VIK393301:VIS393302 VSG393301:VSO393302 WCC393301:WCK393302 WLY393301:WMG393302 WVU393301:WWC393302 BE65614:BN65614 LA65614:LJ65614 UW65614:VF65614 AES65614:AFB65614 AOO65614:AOX65614 AYK65614:AYT65614 BIG65614:BIP65614 BSC65614:BSL65614 CBY65614:CCH65614 CLU65614:CMD65614 CVQ65614:CVZ65614 DFM65614:DFV65614 DPI65614:DPR65614 DZE65614:DZN65614 EJA65614:EJJ65614 ESW65614:ETF65614 FCS65614:FDB65614 FMO65614:FMX65614 FWK65614:FWT65614 GGG65614:GGP65614 GQC65614:GQL65614 GZY65614:HAH65614 HJU65614:HKD65614 HTQ65614:HTZ65614 IDM65614:IDV65614 INI65614:INR65614 IXE65614:IXN65614 JHA65614:JHJ65614 JQW65614:JRF65614 KAS65614:KBB65614 KKO65614:KKX65614 KUK65614:KUT65614 LEG65614:LEP65614 LOC65614:LOL65614 LXY65614:LYH65614 MHU65614:MID65614 MRQ65614:MRZ65614 NBM65614:NBV65614 NLI65614:NLR65614 NVE65614:NVN65614 OFA65614:OFJ65614 OOW65614:OPF65614 OYS65614:OZB65614 PIO65614:PIX65614 PSK65614:PST65614 QCG65614:QCP65614 QMC65614:QML65614 QVY65614:QWH65614 RFU65614:RGD65614 RPQ65614:RPZ65614 RZM65614:RZV65614 SJI65614:SJR65614 STE65614:STN65614 TDA65614:TDJ65614 TMW65614:TNF65614 TWS65614:TXB65614 UGO65614:UGX65614 UQK65614:UQT65614 VAG65614:VAP65614 VKC65614:VKL65614 VTY65614:VUH65614 WDU65614:WED65614 WNQ65614:WNZ65614 WXM65614:WXV65614 BE131150:BN131150 LA131150:LJ131150 UW131150:VF131150 AES131150:AFB131150 AOO131150:AOX131150 AYK131150:AYT131150 BIG131150:BIP131150 BSC131150:BSL131150 CBY131150:CCH131150 CLU131150:CMD131150 CVQ131150:CVZ131150 DFM131150:DFV131150 DPI131150:DPR131150 DZE131150:DZN131150 EJA131150:EJJ131150 ESW131150:ETF131150 FCS131150:FDB131150 FMO131150:FMX131150 FWK131150:FWT131150 GGG131150:GGP131150 GQC131150:GQL131150 GZY131150:HAH131150 HJU131150:HKD131150 HTQ131150:HTZ131150 IDM131150:IDV131150 INI131150:INR131150 IXE131150:IXN131150 JHA131150:JHJ131150 JQW131150:JRF131150 KAS131150:KBB131150 KKO131150:KKX131150 KUK131150:KUT131150 LEG131150:LEP131150 LOC131150:LOL131150 LXY131150:LYH131150 MHU131150:MID131150 MRQ131150:MRZ131150 NBM131150:NBV131150 NLI131150:NLR131150 NVE131150:NVN131150 OFA131150:OFJ131150 OOW131150:OPF131150 OYS131150:OZB131150 PIO131150:PIX131150 PSK131150:PST131150 QCG131150:QCP131150 QMC131150:QML131150 QVY131150:QWH131150 RFU131150:RGD131150 RPQ131150:RPZ131150 RZM131150:RZV131150 SJI131150:SJR131150 STE131150:STN131150 TDA131150:TDJ131150 TMW131150:TNF131150 TWS131150:TXB131150 UGO131150:UGX131150 UQK131150:UQT131150 VAG131150:VAP131150 VKC131150:VKL131150 VTY131150:VUH131150 WDU131150:WED131150 WNQ131150:WNZ131150 WXM131150:WXV131150 BE196686:BN196686 LA196686:LJ196686 UW196686:VF196686 AES196686:AFB196686 AOO196686:AOX196686 AYK196686:AYT196686 BIG196686:BIP196686 BSC196686:BSL196686 CBY196686:CCH196686 CLU196686:CMD196686 CVQ196686:CVZ196686 DFM196686:DFV196686 DPI196686:DPR196686 DZE196686:DZN196686 EJA196686:EJJ196686 ESW196686:ETF196686 FCS196686:FDB196686 FMO196686:FMX196686 FWK196686:FWT196686 GGG196686:GGP196686 GQC196686:GQL196686 GZY196686:HAH196686 HJU196686:HKD196686 HTQ196686:HTZ196686 IDM196686:IDV196686 INI196686:INR196686 IXE196686:IXN196686 JHA196686:JHJ196686 JQW196686:JRF196686 KAS196686:KBB196686 KKO196686:KKX196686 KUK196686:KUT196686 LEG196686:LEP196686 LOC196686:LOL196686 LXY196686:LYH196686 MHU196686:MID196686 MRQ196686:MRZ196686 NBM196686:NBV196686 NLI196686:NLR196686 NVE196686:NVN196686 OFA196686:OFJ196686 OOW196686:OPF196686 OYS196686:OZB196686 PIO196686:PIX196686 PSK196686:PST196686 QCG196686:QCP196686 QMC196686:QML196686 QVY196686:QWH196686 RFU196686:RGD196686 RPQ196686:RPZ196686 RZM196686:RZV196686 SJI196686:SJR196686 STE196686:STN196686 TDA196686:TDJ196686 TMW196686:TNF196686 TWS196686:TXB196686 UGO196686:UGX196686 UQK196686:UQT196686 VAG196686:VAP196686 VKC196686:VKL196686 VTY196686:VUH196686 WDU196686:WED196686 WNQ196686:WNZ196686 WXM196686:WXV196686 BE262222:BN262222 LA262222:LJ262222 UW262222:VF262222 AES262222:AFB262222 AOO262222:AOX262222 AYK262222:AYT262222 BIG262222:BIP262222 BSC262222:BSL262222 CBY262222:CCH262222 CLU262222:CMD262222 CVQ262222:CVZ262222 DFM262222:DFV262222 DPI262222:DPR262222 DZE262222:DZN262222 EJA262222:EJJ262222 ESW262222:ETF262222 FCS262222:FDB262222 FMO262222:FMX262222 FWK262222:FWT262222 GGG262222:GGP262222 GQC262222:GQL262222 GZY262222:HAH262222 HJU262222:HKD262222 HTQ262222:HTZ262222 IDM262222:IDV262222 INI262222:INR262222 IXE262222:IXN262222 JHA262222:JHJ262222 JQW262222:JRF262222 KAS262222:KBB262222 KKO262222:KKX262222 KUK262222:KUT262222 LEG262222:LEP262222 LOC262222:LOL262222 LXY262222:LYH262222 MHU262222:MID262222 MRQ262222:MRZ262222 NBM262222:NBV262222 NLI262222:NLR262222 NVE262222:NVN262222 OFA262222:OFJ262222 OOW262222:OPF262222 OYS262222:OZB262222 PIO262222:PIX262222 PSK262222:PST262222 QCG262222:QCP262222 QMC262222:QML262222 QVY262222:QWH262222 RFU262222:RGD262222 RPQ262222:RPZ262222 RZM262222:RZV262222 SJI262222:SJR262222 STE262222:STN262222 TDA262222:TDJ262222 TMW262222:TNF262222 TWS262222:TXB262222 UGO262222:UGX262222 UQK262222:UQT262222 VAG262222:VAP262222 VKC262222:VKL262222 VTY262222:VUH262222 WDU262222:WED262222 WNQ262222:WNZ262222 WXM262222:WXV262222 BE327758:BN327758 LA327758:LJ327758 UW327758:VF327758 AES327758:AFB327758 AOO327758:AOX327758 AYK327758:AYT327758 BIG327758:BIP327758 BSC327758:BSL327758 CBY327758:CCH327758 CLU327758:CMD327758 CVQ327758:CVZ327758 DFM327758:DFV327758 DPI327758:DPR327758 DZE327758:DZN327758 EJA327758:EJJ327758 ESW327758:ETF327758 FCS327758:FDB327758 FMO327758:FMX327758 FWK327758:FWT327758 GGG327758:GGP327758 GQC327758:GQL327758 GZY327758:HAH327758 HJU327758:HKD327758 HTQ327758:HTZ327758 IDM327758:IDV327758 INI327758:INR327758 IXE327758:IXN327758 JHA327758:JHJ327758 JQW327758:JRF327758 KAS327758:KBB327758 KKO327758:KKX327758 KUK327758:KUT327758 LEG327758:LEP327758 LOC327758:LOL327758 LXY327758:LYH327758 MHU327758:MID327758 MRQ327758:MRZ327758 NBM327758:NBV327758 NLI327758:NLR327758 NVE327758:NVN327758 OFA327758:OFJ327758 OOW327758:OPF327758 OYS327758:OZB327758 PIO327758:PIX327758 PSK327758:PST327758 QCG327758:QCP327758 QMC327758:QML327758 QVY327758:QWH327758 RFU327758:RGD327758 RPQ327758:RPZ327758 RZM327758:RZV327758 SJI327758:SJR327758 STE327758:STN327758 TDA327758:TDJ327758 TMW327758:TNF327758 TWS327758:TXB327758 UGO327758:UGX327758 UQK327758:UQT327758 VAG327758:VAP327758 VKC327758:VKL327758 VTY327758:VUH327758 WDU327758:WED327758 WNQ327758:WNZ327758 WXM327758:WXV327758 BE393294:BN393294 LA393294:LJ393294 UW393294:VF393294 AES393294:AFB393294 AOO393294:AOX393294 AYK393294:AYT393294 BIG393294:BIP393294 BSC393294:BSL393294 CBY393294:CCH393294 CLU393294:CMD393294 CVQ393294:CVZ393294 DFM393294:DFV393294 DPI393294:DPR393294 DZE393294:DZN393294 EJA393294:EJJ393294 ESW393294:ETF393294 FCS393294:FDB393294 FMO393294:FMX393294 FWK393294:FWT393294 GGG393294:GGP393294 GQC393294:GQL393294 GZY393294:HAH393294 HJU393294:HKD393294 HTQ393294:HTZ393294 IDM393294:IDV393294 INI393294:INR393294 IXE393294:IXN393294 JHA393294:JHJ393294 JQW393294:JRF393294 KAS393294:KBB393294 KKO393294:KKX393294 KUK393294:KUT393294 LEG393294:LEP393294 LOC393294:LOL393294 LXY393294:LYH393294 MHU393294:MID393294 MRQ393294:MRZ393294 NBM393294:NBV393294 NLI393294:NLR393294 NVE393294:NVN393294 OFA393294:OFJ393294 OOW393294:OPF393294 OYS393294:OZB393294 PIO393294:PIX393294 PSK393294:PST393294 QCG393294:QCP393294 QMC393294:QML393294 QVY393294:QWH393294 RFU393294:RGD393294 RPQ393294:RPZ393294 RZM393294:RZV393294 SJI393294:SJR393294 STE393294:STN393294 TDA393294:TDJ393294 TMW393294:TNF393294 TWS393294:TXB393294 UGO393294:UGX393294 UQK393294:UQT393294 VAG393294:VAP393294 VKC393294:VKL393294 VTY393294:VUH393294 WDU393294:WED393294 WNQ393294:WNZ393294 WXM393294:WXV393294 BE458830:BN458830 LA458830:LJ458830 UW458830:VF458830 AES458830:AFB458830 AOO458830:AOX458830 AYK458830:AYT458830 BIG458830:BIP458830 BSC458830:BSL458830 CBY458830:CCH458830 CLU458830:CMD458830 CVQ458830:CVZ458830 DFM458830:DFV458830 DPI458830:DPR458830 DZE458830:DZN458830 EJA458830:EJJ458830 ESW458830:ETF458830 FCS458830:FDB458830 FMO458830:FMX458830 FWK458830:FWT458830 GGG458830:GGP458830 GQC458830:GQL458830 GZY458830:HAH458830 HJU458830:HKD458830 HTQ458830:HTZ458830 IDM458830:IDV458830 INI458830:INR458830 IXE458830:IXN458830 JHA458830:JHJ458830 JQW458830:JRF458830 KAS458830:KBB458830 KKO458830:KKX458830 KUK458830:KUT458830 LEG458830:LEP458830 LOC458830:LOL458830 LXY458830:LYH458830 MHU458830:MID458830 MRQ458830:MRZ458830 NBM458830:NBV458830 NLI458830:NLR458830 NVE458830:NVN458830 OFA458830:OFJ458830 OOW458830:OPF458830 OYS458830:OZB458830 PIO458830:PIX458830 PSK458830:PST458830 QCG458830:QCP458830 QMC458830:QML458830 QVY458830:QWH458830 RFU458830:RGD458830 RPQ458830:RPZ458830 RZM458830:RZV458830 SJI458830:SJR458830 STE458830:STN458830 TDA458830:TDJ458830 TMW458830:TNF458830 TWS458830:TXB458830 UGO458830:UGX458830 UQK458830:UQT458830 VAG458830:VAP458830 VKC458830:VKL458830 VTY458830:VUH458830 WDU458830:WED458830 WNQ458830:WNZ458830 WXM458830:WXV458830 BE524366:BN524366 LA524366:LJ524366 UW524366:VF524366 AES524366:AFB524366 AOO524366:AOX524366 AYK524366:AYT524366 BIG524366:BIP524366 BSC524366:BSL524366 CBY524366:CCH524366 CLU524366:CMD524366 CVQ524366:CVZ524366 DFM524366:DFV524366 DPI524366:DPR524366 DZE524366:DZN524366 EJA524366:EJJ524366 ESW524366:ETF524366 FCS524366:FDB524366 FMO524366:FMX524366 FWK524366:FWT524366 GGG524366:GGP524366 GQC524366:GQL524366 GZY524366:HAH524366 HJU524366:HKD524366 HTQ524366:HTZ524366 IDM524366:IDV524366 INI524366:INR524366 IXE524366:IXN524366 JHA524366:JHJ524366 JQW524366:JRF524366 KAS524366:KBB524366 KKO524366:KKX524366 KUK524366:KUT524366 LEG524366:LEP524366 LOC524366:LOL524366 LXY524366:LYH524366 MHU524366:MID524366 MRQ524366:MRZ524366 NBM524366:NBV524366 NLI524366:NLR524366 NVE524366:NVN524366 OFA524366:OFJ524366 OOW524366:OPF524366 OYS524366:OZB524366 PIO524366:PIX524366 PSK524366:PST524366 QCG524366:QCP524366 QMC524366:QML524366 QVY524366:QWH524366 RFU524366:RGD524366 RPQ524366:RPZ524366 RZM524366:RZV524366 SJI524366:SJR524366 STE524366:STN524366 TDA524366:TDJ524366 TMW524366:TNF524366 TWS524366:TXB524366 UGO524366:UGX524366 UQK524366:UQT524366 VAG524366:VAP524366 VKC524366:VKL524366 VTY524366:VUH524366 WDU524366:WED524366 WNQ524366:WNZ524366 WXM524366:WXV524366 BE589902:BN589902 LA589902:LJ589902 UW589902:VF589902 AES589902:AFB589902 AOO589902:AOX589902 AYK589902:AYT589902 BIG589902:BIP589902 BSC589902:BSL589902 CBY589902:CCH589902 CLU589902:CMD589902 CVQ589902:CVZ589902 DFM589902:DFV589902 DPI589902:DPR589902 DZE589902:DZN589902 EJA589902:EJJ589902 ESW589902:ETF589902 FCS589902:FDB589902 FMO589902:FMX589902 FWK589902:FWT589902 GGG589902:GGP589902 GQC589902:GQL589902 GZY589902:HAH589902 HJU589902:HKD589902 HTQ589902:HTZ589902 IDM589902:IDV589902 INI589902:INR589902 IXE589902:IXN589902 JHA589902:JHJ589902 JQW589902:JRF589902 KAS589902:KBB589902 KKO589902:KKX589902 KUK589902:KUT589902 LEG589902:LEP589902 LOC589902:LOL589902 LXY589902:LYH589902 MHU589902:MID589902 MRQ589902:MRZ589902 NBM589902:NBV589902 NLI589902:NLR589902 NVE589902:NVN589902 OFA589902:OFJ589902 OOW589902:OPF589902 OYS589902:OZB589902 PIO589902:PIX589902 PSK589902:PST589902 QCG589902:QCP589902 QMC589902:QML589902 QVY589902:QWH589902 RFU589902:RGD589902 RPQ589902:RPZ589902 RZM589902:RZV589902 SJI589902:SJR589902 STE589902:STN589902 TDA589902:TDJ589902 TMW589902:TNF589902 TWS589902:TXB589902 UGO589902:UGX589902 UQK589902:UQT589902 VAG589902:VAP589902 VKC589902:VKL589902 VTY589902:VUH589902 WDU589902:WED589902 WNQ589902:WNZ589902 WXM589902:WXV589902 BE655438:BN655438 LA655438:LJ655438 UW655438:VF655438 AES655438:AFB655438 AOO655438:AOX655438 AYK655438:AYT655438 BIG655438:BIP655438 BSC655438:BSL655438 CBY655438:CCH655438 CLU655438:CMD655438 CVQ655438:CVZ655438 DFM655438:DFV655438 DPI655438:DPR655438 DZE655438:DZN655438 EJA655438:EJJ655438 ESW655438:ETF655438 FCS655438:FDB655438 FMO655438:FMX655438 FWK655438:FWT655438 GGG655438:GGP655438 GQC655438:GQL655438 GZY655438:HAH655438 HJU655438:HKD655438 HTQ655438:HTZ655438 IDM655438:IDV655438 INI655438:INR655438 IXE655438:IXN655438 JHA655438:JHJ655438 JQW655438:JRF655438 KAS655438:KBB655438 KKO655438:KKX655438 KUK655438:KUT655438 LEG655438:LEP655438 LOC655438:LOL655438 LXY655438:LYH655438 MHU655438:MID655438 MRQ655438:MRZ655438 NBM655438:NBV655438 NLI655438:NLR655438 NVE655438:NVN655438 OFA655438:OFJ655438 OOW655438:OPF655438 OYS655438:OZB655438 PIO655438:PIX655438 PSK655438:PST655438 QCG655438:QCP655438 QMC655438:QML655438 QVY655438:QWH655438 RFU655438:RGD655438 RPQ655438:RPZ655438 RZM655438:RZV655438 SJI655438:SJR655438 STE655438:STN655438 TDA655438:TDJ655438 TMW655438:TNF655438 TWS655438:TXB655438 UGO655438:UGX655438 UQK655438:UQT655438 VAG655438:VAP655438 VKC655438:VKL655438 VTY655438:VUH655438 WDU655438:WED655438 WNQ655438:WNZ655438 WXM655438:WXV655438 BE720974:BN720974 LA720974:LJ720974 UW720974:VF720974 AES720974:AFB720974 AOO720974:AOX720974 AYK720974:AYT720974 BIG720974:BIP720974 BSC720974:BSL720974 CBY720974:CCH720974 CLU720974:CMD720974 CVQ720974:CVZ720974 DFM720974:DFV720974 DPI720974:DPR720974 DZE720974:DZN720974 EJA720974:EJJ720974 ESW720974:ETF720974 FCS720974:FDB720974 FMO720974:FMX720974 FWK720974:FWT720974 GGG720974:GGP720974 GQC720974:GQL720974 GZY720974:HAH720974 HJU720974:HKD720974 HTQ720974:HTZ720974 IDM720974:IDV720974 INI720974:INR720974 IXE720974:IXN720974 JHA720974:JHJ720974 JQW720974:JRF720974 KAS720974:KBB720974 KKO720974:KKX720974 KUK720974:KUT720974 LEG720974:LEP720974 LOC720974:LOL720974 LXY720974:LYH720974 MHU720974:MID720974 MRQ720974:MRZ720974 NBM720974:NBV720974 NLI720974:NLR720974 NVE720974:NVN720974 OFA720974:OFJ720974 OOW720974:OPF720974 OYS720974:OZB720974 PIO720974:PIX720974 PSK720974:PST720974 QCG720974:QCP720974 QMC720974:QML720974 QVY720974:QWH720974 RFU720974:RGD720974 RPQ720974:RPZ720974 RZM720974:RZV720974 SJI720974:SJR720974 STE720974:STN720974 TDA720974:TDJ720974 TMW720974:TNF720974 TWS720974:TXB720974 UGO720974:UGX720974 UQK720974:UQT720974 VAG720974:VAP720974 VKC720974:VKL720974 VTY720974:VUH720974 WDU720974:WED720974 WNQ720974:WNZ720974 WXM720974:WXV720974 BE786510:BN786510 LA786510:LJ786510 UW786510:VF786510 AES786510:AFB786510 AOO786510:AOX786510 AYK786510:AYT786510 BIG786510:BIP786510 BSC786510:BSL786510 CBY786510:CCH786510 CLU786510:CMD786510 CVQ786510:CVZ786510 DFM786510:DFV786510 DPI786510:DPR786510 DZE786510:DZN786510 EJA786510:EJJ786510 ESW786510:ETF786510 FCS786510:FDB786510 FMO786510:FMX786510 FWK786510:FWT786510 GGG786510:GGP786510 GQC786510:GQL786510 GZY786510:HAH786510 HJU786510:HKD786510 HTQ786510:HTZ786510 IDM786510:IDV786510 INI786510:INR786510 IXE786510:IXN786510 JHA786510:JHJ786510 JQW786510:JRF786510 KAS786510:KBB786510 KKO786510:KKX786510 KUK786510:KUT786510 LEG786510:LEP786510 LOC786510:LOL786510 LXY786510:LYH786510 MHU786510:MID786510 MRQ786510:MRZ786510 NBM786510:NBV786510 NLI786510:NLR786510 NVE786510:NVN786510 OFA786510:OFJ786510 OOW786510:OPF786510 OYS786510:OZB786510 PIO786510:PIX786510 PSK786510:PST786510 QCG786510:QCP786510 QMC786510:QML786510 QVY786510:QWH786510 RFU786510:RGD786510 RPQ786510:RPZ786510 RZM786510:RZV786510 SJI786510:SJR786510 STE786510:STN786510 TDA786510:TDJ786510 TMW786510:TNF786510 TWS786510:TXB786510 UGO786510:UGX786510 UQK786510:UQT786510 VAG786510:VAP786510 VKC786510:VKL786510 VTY786510:VUH786510 WDU786510:WED786510 WNQ786510:WNZ786510 WXM786510:WXV786510 BE852046:BN852046 LA852046:LJ852046 UW852046:VF852046 AES852046:AFB852046 AOO852046:AOX852046 AYK852046:AYT852046 BIG852046:BIP852046 BSC852046:BSL852046 CBY852046:CCH852046 CLU852046:CMD852046 CVQ852046:CVZ852046 DFM852046:DFV852046 DPI852046:DPR852046 DZE852046:DZN852046 EJA852046:EJJ852046 ESW852046:ETF852046 FCS852046:FDB852046 FMO852046:FMX852046 FWK852046:FWT852046 GGG852046:GGP852046 GQC852046:GQL852046 GZY852046:HAH852046 HJU852046:HKD852046 HTQ852046:HTZ852046 IDM852046:IDV852046 INI852046:INR852046 IXE852046:IXN852046 JHA852046:JHJ852046 JQW852046:JRF852046 KAS852046:KBB852046 KKO852046:KKX852046 KUK852046:KUT852046 LEG852046:LEP852046 LOC852046:LOL852046 LXY852046:LYH852046 MHU852046:MID852046 MRQ852046:MRZ852046 NBM852046:NBV852046 NLI852046:NLR852046 NVE852046:NVN852046 OFA852046:OFJ852046 OOW852046:OPF852046 OYS852046:OZB852046 PIO852046:PIX852046 PSK852046:PST852046 QCG852046:QCP852046 QMC852046:QML852046 QVY852046:QWH852046 RFU852046:RGD852046 RPQ852046:RPZ852046 RZM852046:RZV852046 SJI852046:SJR852046 STE852046:STN852046 TDA852046:TDJ852046 TMW852046:TNF852046 TWS852046:TXB852046 UGO852046:UGX852046 UQK852046:UQT852046 VAG852046:VAP852046 VKC852046:VKL852046 VTY852046:VUH852046 WDU852046:WED852046 WNQ852046:WNZ852046 WXM852046:WXV852046 BE917582:BN917582 LA917582:LJ917582 UW917582:VF917582 AES917582:AFB917582 AOO917582:AOX917582 AYK917582:AYT917582 BIG917582:BIP917582 BSC917582:BSL917582 CBY917582:CCH917582 CLU917582:CMD917582 CVQ917582:CVZ917582 DFM917582:DFV917582 DPI917582:DPR917582 DZE917582:DZN917582 EJA917582:EJJ917582 ESW917582:ETF917582 FCS917582:FDB917582 FMO917582:FMX917582 FWK917582:FWT917582 GGG917582:GGP917582 GQC917582:GQL917582 GZY917582:HAH917582 HJU917582:HKD917582 HTQ917582:HTZ917582 IDM917582:IDV917582 INI917582:INR917582 IXE917582:IXN917582 JHA917582:JHJ917582 JQW917582:JRF917582 KAS917582:KBB917582 KKO917582:KKX917582 KUK917582:KUT917582 LEG917582:LEP917582 LOC917582:LOL917582 LXY917582:LYH917582 MHU917582:MID917582 MRQ917582:MRZ917582 NBM917582:NBV917582 NLI917582:NLR917582 NVE917582:NVN917582 OFA917582:OFJ917582 OOW917582:OPF917582 OYS917582:OZB917582 PIO917582:PIX917582 PSK917582:PST917582 QCG917582:QCP917582 QMC917582:QML917582 QVY917582:QWH917582 RFU917582:RGD917582 RPQ917582:RPZ917582 RZM917582:RZV917582 SJI917582:SJR917582 STE917582:STN917582 TDA917582:TDJ917582 TMW917582:TNF917582 TWS917582:TXB917582 UGO917582:UGX917582 UQK917582:UQT917582 VAG917582:VAP917582 VKC917582:VKL917582 VTY917582:VUH917582 WDU917582:WED917582 WNQ917582:WNZ917582 WXM917582:WXV917582 BE983118:BN983118 LA983118:LJ983118 UW983118:VF983118 AES983118:AFB983118 AOO983118:AOX983118 AYK983118:AYT983118 BIG983118:BIP983118 BSC983118:BSL983118 CBY983118:CCH983118 CLU983118:CMD983118 CVQ983118:CVZ983118 DFM983118:DFV983118 DPI983118:DPR983118 DZE983118:DZN983118 EJA983118:EJJ983118 ESW983118:ETF983118 FCS983118:FDB983118 FMO983118:FMX983118 FWK983118:FWT983118 GGG983118:GGP983118 GQC983118:GQL983118 GZY983118:HAH983118 HJU983118:HKD983118 HTQ983118:HTZ983118 IDM983118:IDV983118 INI983118:INR983118 IXE983118:IXN983118 JHA983118:JHJ983118 JQW983118:JRF983118 KAS983118:KBB983118 KKO983118:KKX983118 KUK983118:KUT983118 LEG983118:LEP983118 LOC983118:LOL983118 LXY983118:LYH983118 MHU983118:MID983118 MRQ983118:MRZ983118 NBM983118:NBV983118 NLI983118:NLR983118 NVE983118:NVN983118 OFA983118:OFJ983118 OOW983118:OPF983118 OYS983118:OZB983118 PIO983118:PIX983118 PSK983118:PST983118 QCG983118:QCP983118 QMC983118:QML983118 QVY983118:QWH983118 RFU983118:RGD983118 RPQ983118:RPZ983118 RZM983118:RZV983118 SJI983118:SJR983118 STE983118:STN983118 TDA983118:TDJ983118 TMW983118:TNF983118 TWS983118:TXB983118 UGO983118:UGX983118 UQK983118:UQT983118 VAG983118:VAP983118 VKC983118:VKL983118 VTY983118:VUH983118 WDU983118:WED983118 WNQ983118:WNZ983118 WXM983118:WXV983118 M458837:U458838 JI458837:JQ458838 TE458837:TM458838 ADA458837:ADI458838 AMW458837:ANE458838 AWS458837:AXA458838 BGO458837:BGW458838 BQK458837:BQS458838 CAG458837:CAO458838 CKC458837:CKK458838 CTY458837:CUG458838 DDU458837:DEC458838 DNQ458837:DNY458838 DXM458837:DXU458838 EHI458837:EHQ458838 ERE458837:ERM458838 FBA458837:FBI458838 FKW458837:FLE458838 FUS458837:FVA458838 GEO458837:GEW458838 GOK458837:GOS458838 GYG458837:GYO458838 HIC458837:HIK458838 HRY458837:HSG458838 IBU458837:ICC458838 ILQ458837:ILY458838 IVM458837:IVU458838 JFI458837:JFQ458838 JPE458837:JPM458838 JZA458837:JZI458838 KIW458837:KJE458838 KSS458837:KTA458838 LCO458837:LCW458838 LMK458837:LMS458838 LWG458837:LWO458838 MGC458837:MGK458838 MPY458837:MQG458838 MZU458837:NAC458838 NJQ458837:NJY458838 NTM458837:NTU458838 ODI458837:ODQ458838 ONE458837:ONM458838 OXA458837:OXI458838 PGW458837:PHE458838 PQS458837:PRA458838 QAO458837:QAW458838 QKK458837:QKS458838 QUG458837:QUO458838 REC458837:REK458838 RNY458837:ROG458838 RXU458837:RYC458838 SHQ458837:SHY458838 SRM458837:SRU458838 TBI458837:TBQ458838 TLE458837:TLM458838 TVA458837:TVI458838 UEW458837:UFE458838 UOS458837:UPA458838 UYO458837:UYW458838 VIK458837:VIS458838 VSG458837:VSO458838 WCC458837:WCK458838 WLY458837:WMG458838 WVU458837:WWC458838 BP65614:BY65614 LL65614:LU65614 VH65614:VQ65614 AFD65614:AFM65614 AOZ65614:API65614 AYV65614:AZE65614 BIR65614:BJA65614 BSN65614:BSW65614 CCJ65614:CCS65614 CMF65614:CMO65614 CWB65614:CWK65614 DFX65614:DGG65614 DPT65614:DQC65614 DZP65614:DZY65614 EJL65614:EJU65614 ETH65614:ETQ65614 FDD65614:FDM65614 FMZ65614:FNI65614 FWV65614:FXE65614 GGR65614:GHA65614 GQN65614:GQW65614 HAJ65614:HAS65614 HKF65614:HKO65614 HUB65614:HUK65614 IDX65614:IEG65614 INT65614:IOC65614 IXP65614:IXY65614 JHL65614:JHU65614 JRH65614:JRQ65614 KBD65614:KBM65614 KKZ65614:KLI65614 KUV65614:KVE65614 LER65614:LFA65614 LON65614:LOW65614 LYJ65614:LYS65614 MIF65614:MIO65614 MSB65614:MSK65614 NBX65614:NCG65614 NLT65614:NMC65614 NVP65614:NVY65614 OFL65614:OFU65614 OPH65614:OPQ65614 OZD65614:OZM65614 PIZ65614:PJI65614 PSV65614:PTE65614 QCR65614:QDA65614 QMN65614:QMW65614 QWJ65614:QWS65614 RGF65614:RGO65614 RQB65614:RQK65614 RZX65614:SAG65614 SJT65614:SKC65614 STP65614:STY65614 TDL65614:TDU65614 TNH65614:TNQ65614 TXD65614:TXM65614 UGZ65614:UHI65614 UQV65614:URE65614 VAR65614:VBA65614 VKN65614:VKW65614 VUJ65614:VUS65614 WEF65614:WEO65614 WOB65614:WOK65614 WXX65614:WYG65614 BP131150:BY131150 LL131150:LU131150 VH131150:VQ131150 AFD131150:AFM131150 AOZ131150:API131150 AYV131150:AZE131150 BIR131150:BJA131150 BSN131150:BSW131150 CCJ131150:CCS131150 CMF131150:CMO131150 CWB131150:CWK131150 DFX131150:DGG131150 DPT131150:DQC131150 DZP131150:DZY131150 EJL131150:EJU131150 ETH131150:ETQ131150 FDD131150:FDM131150 FMZ131150:FNI131150 FWV131150:FXE131150 GGR131150:GHA131150 GQN131150:GQW131150 HAJ131150:HAS131150 HKF131150:HKO131150 HUB131150:HUK131150 IDX131150:IEG131150 INT131150:IOC131150 IXP131150:IXY131150 JHL131150:JHU131150 JRH131150:JRQ131150 KBD131150:KBM131150 KKZ131150:KLI131150 KUV131150:KVE131150 LER131150:LFA131150 LON131150:LOW131150 LYJ131150:LYS131150 MIF131150:MIO131150 MSB131150:MSK131150 NBX131150:NCG131150 NLT131150:NMC131150 NVP131150:NVY131150 OFL131150:OFU131150 OPH131150:OPQ131150 OZD131150:OZM131150 PIZ131150:PJI131150 PSV131150:PTE131150 QCR131150:QDA131150 QMN131150:QMW131150 QWJ131150:QWS131150 RGF131150:RGO131150 RQB131150:RQK131150 RZX131150:SAG131150 SJT131150:SKC131150 STP131150:STY131150 TDL131150:TDU131150 TNH131150:TNQ131150 TXD131150:TXM131150 UGZ131150:UHI131150 UQV131150:URE131150 VAR131150:VBA131150 VKN131150:VKW131150 VUJ131150:VUS131150 WEF131150:WEO131150 WOB131150:WOK131150 WXX131150:WYG131150 BP196686:BY196686 LL196686:LU196686 VH196686:VQ196686 AFD196686:AFM196686 AOZ196686:API196686 AYV196686:AZE196686 BIR196686:BJA196686 BSN196686:BSW196686 CCJ196686:CCS196686 CMF196686:CMO196686 CWB196686:CWK196686 DFX196686:DGG196686 DPT196686:DQC196686 DZP196686:DZY196686 EJL196686:EJU196686 ETH196686:ETQ196686 FDD196686:FDM196686 FMZ196686:FNI196686 FWV196686:FXE196686 GGR196686:GHA196686 GQN196686:GQW196686 HAJ196686:HAS196686 HKF196686:HKO196686 HUB196686:HUK196686 IDX196686:IEG196686 INT196686:IOC196686 IXP196686:IXY196686 JHL196686:JHU196686 JRH196686:JRQ196686 KBD196686:KBM196686 KKZ196686:KLI196686 KUV196686:KVE196686 LER196686:LFA196686 LON196686:LOW196686 LYJ196686:LYS196686 MIF196686:MIO196686 MSB196686:MSK196686 NBX196686:NCG196686 NLT196686:NMC196686 NVP196686:NVY196686 OFL196686:OFU196686 OPH196686:OPQ196686 OZD196686:OZM196686 PIZ196686:PJI196686 PSV196686:PTE196686 QCR196686:QDA196686 QMN196686:QMW196686 QWJ196686:QWS196686 RGF196686:RGO196686 RQB196686:RQK196686 RZX196686:SAG196686 SJT196686:SKC196686 STP196686:STY196686 TDL196686:TDU196686 TNH196686:TNQ196686 TXD196686:TXM196686 UGZ196686:UHI196686 UQV196686:URE196686 VAR196686:VBA196686 VKN196686:VKW196686 VUJ196686:VUS196686 WEF196686:WEO196686 WOB196686:WOK196686 WXX196686:WYG196686 BP262222:BY262222 LL262222:LU262222 VH262222:VQ262222 AFD262222:AFM262222 AOZ262222:API262222 AYV262222:AZE262222 BIR262222:BJA262222 BSN262222:BSW262222 CCJ262222:CCS262222 CMF262222:CMO262222 CWB262222:CWK262222 DFX262222:DGG262222 DPT262222:DQC262222 DZP262222:DZY262222 EJL262222:EJU262222 ETH262222:ETQ262222 FDD262222:FDM262222 FMZ262222:FNI262222 FWV262222:FXE262222 GGR262222:GHA262222 GQN262222:GQW262222 HAJ262222:HAS262222 HKF262222:HKO262222 HUB262222:HUK262222 IDX262222:IEG262222 INT262222:IOC262222 IXP262222:IXY262222 JHL262222:JHU262222 JRH262222:JRQ262222 KBD262222:KBM262222 KKZ262222:KLI262222 KUV262222:KVE262222 LER262222:LFA262222 LON262222:LOW262222 LYJ262222:LYS262222 MIF262222:MIO262222 MSB262222:MSK262222 NBX262222:NCG262222 NLT262222:NMC262222 NVP262222:NVY262222 OFL262222:OFU262222 OPH262222:OPQ262222 OZD262222:OZM262222 PIZ262222:PJI262222 PSV262222:PTE262222 QCR262222:QDA262222 QMN262222:QMW262222 QWJ262222:QWS262222 RGF262222:RGO262222 RQB262222:RQK262222 RZX262222:SAG262222 SJT262222:SKC262222 STP262222:STY262222 TDL262222:TDU262222 TNH262222:TNQ262222 TXD262222:TXM262222 UGZ262222:UHI262222 UQV262222:URE262222 VAR262222:VBA262222 VKN262222:VKW262222 VUJ262222:VUS262222 WEF262222:WEO262222 WOB262222:WOK262222 WXX262222:WYG262222 BP327758:BY327758 LL327758:LU327758 VH327758:VQ327758 AFD327758:AFM327758 AOZ327758:API327758 AYV327758:AZE327758 BIR327758:BJA327758 BSN327758:BSW327758 CCJ327758:CCS327758 CMF327758:CMO327758 CWB327758:CWK327758 DFX327758:DGG327758 DPT327758:DQC327758 DZP327758:DZY327758 EJL327758:EJU327758 ETH327758:ETQ327758 FDD327758:FDM327758 FMZ327758:FNI327758 FWV327758:FXE327758 GGR327758:GHA327758 GQN327758:GQW327758 HAJ327758:HAS327758 HKF327758:HKO327758 HUB327758:HUK327758 IDX327758:IEG327758 INT327758:IOC327758 IXP327758:IXY327758 JHL327758:JHU327758 JRH327758:JRQ327758 KBD327758:KBM327758 KKZ327758:KLI327758 KUV327758:KVE327758 LER327758:LFA327758 LON327758:LOW327758 LYJ327758:LYS327758 MIF327758:MIO327758 MSB327758:MSK327758 NBX327758:NCG327758 NLT327758:NMC327758 NVP327758:NVY327758 OFL327758:OFU327758 OPH327758:OPQ327758 OZD327758:OZM327758 PIZ327758:PJI327758 PSV327758:PTE327758 QCR327758:QDA327758 QMN327758:QMW327758 QWJ327758:QWS327758 RGF327758:RGO327758 RQB327758:RQK327758 RZX327758:SAG327758 SJT327758:SKC327758 STP327758:STY327758 TDL327758:TDU327758 TNH327758:TNQ327758 TXD327758:TXM327758 UGZ327758:UHI327758 UQV327758:URE327758 VAR327758:VBA327758 VKN327758:VKW327758 VUJ327758:VUS327758 WEF327758:WEO327758 WOB327758:WOK327758 WXX327758:WYG327758 BP393294:BY393294 LL393294:LU393294 VH393294:VQ393294 AFD393294:AFM393294 AOZ393294:API393294 AYV393294:AZE393294 BIR393294:BJA393294 BSN393294:BSW393294 CCJ393294:CCS393294 CMF393294:CMO393294 CWB393294:CWK393294 DFX393294:DGG393294 DPT393294:DQC393294 DZP393294:DZY393294 EJL393294:EJU393294 ETH393294:ETQ393294 FDD393294:FDM393294 FMZ393294:FNI393294 FWV393294:FXE393294 GGR393294:GHA393294 GQN393294:GQW393294 HAJ393294:HAS393294 HKF393294:HKO393294 HUB393294:HUK393294 IDX393294:IEG393294 INT393294:IOC393294 IXP393294:IXY393294 JHL393294:JHU393294 JRH393294:JRQ393294 KBD393294:KBM393294 KKZ393294:KLI393294 KUV393294:KVE393294 LER393294:LFA393294 LON393294:LOW393294 LYJ393294:LYS393294 MIF393294:MIO393294 MSB393294:MSK393294 NBX393294:NCG393294 NLT393294:NMC393294 NVP393294:NVY393294 OFL393294:OFU393294 OPH393294:OPQ393294 OZD393294:OZM393294 PIZ393294:PJI393294 PSV393294:PTE393294 QCR393294:QDA393294 QMN393294:QMW393294 QWJ393294:QWS393294 RGF393294:RGO393294 RQB393294:RQK393294 RZX393294:SAG393294 SJT393294:SKC393294 STP393294:STY393294 TDL393294:TDU393294 TNH393294:TNQ393294 TXD393294:TXM393294 UGZ393294:UHI393294 UQV393294:URE393294 VAR393294:VBA393294 VKN393294:VKW393294 VUJ393294:VUS393294 WEF393294:WEO393294 WOB393294:WOK393294 WXX393294:WYG393294 BP458830:BY458830 LL458830:LU458830 VH458830:VQ458830 AFD458830:AFM458830 AOZ458830:API458830 AYV458830:AZE458830 BIR458830:BJA458830 BSN458830:BSW458830 CCJ458830:CCS458830 CMF458830:CMO458830 CWB458830:CWK458830 DFX458830:DGG458830 DPT458830:DQC458830 DZP458830:DZY458830 EJL458830:EJU458830 ETH458830:ETQ458830 FDD458830:FDM458830 FMZ458830:FNI458830 FWV458830:FXE458830 GGR458830:GHA458830 GQN458830:GQW458830 HAJ458830:HAS458830 HKF458830:HKO458830 HUB458830:HUK458830 IDX458830:IEG458830 INT458830:IOC458830 IXP458830:IXY458830 JHL458830:JHU458830 JRH458830:JRQ458830 KBD458830:KBM458830 KKZ458830:KLI458830 KUV458830:KVE458830 LER458830:LFA458830 LON458830:LOW458830 LYJ458830:LYS458830 MIF458830:MIO458830 MSB458830:MSK458830 NBX458830:NCG458830 NLT458830:NMC458830 NVP458830:NVY458830 OFL458830:OFU458830 OPH458830:OPQ458830 OZD458830:OZM458830 PIZ458830:PJI458830 PSV458830:PTE458830 QCR458830:QDA458830 QMN458830:QMW458830 QWJ458830:QWS458830 RGF458830:RGO458830 RQB458830:RQK458830 RZX458830:SAG458830 SJT458830:SKC458830 STP458830:STY458830 TDL458830:TDU458830 TNH458830:TNQ458830 TXD458830:TXM458830 UGZ458830:UHI458830 UQV458830:URE458830 VAR458830:VBA458830 VKN458830:VKW458830 VUJ458830:VUS458830 WEF458830:WEO458830 WOB458830:WOK458830 WXX458830:WYG458830 BP524366:BY524366 LL524366:LU524366 VH524366:VQ524366 AFD524366:AFM524366 AOZ524366:API524366 AYV524366:AZE524366 BIR524366:BJA524366 BSN524366:BSW524366 CCJ524366:CCS524366 CMF524366:CMO524366 CWB524366:CWK524366 DFX524366:DGG524366 DPT524366:DQC524366 DZP524366:DZY524366 EJL524366:EJU524366 ETH524366:ETQ524366 FDD524366:FDM524366 FMZ524366:FNI524366 FWV524366:FXE524366 GGR524366:GHA524366 GQN524366:GQW524366 HAJ524366:HAS524366 HKF524366:HKO524366 HUB524366:HUK524366 IDX524366:IEG524366 INT524366:IOC524366 IXP524366:IXY524366 JHL524366:JHU524366 JRH524366:JRQ524366 KBD524366:KBM524366 KKZ524366:KLI524366 KUV524366:KVE524366 LER524366:LFA524366 LON524366:LOW524366 LYJ524366:LYS524366 MIF524366:MIO524366 MSB524366:MSK524366 NBX524366:NCG524366 NLT524366:NMC524366 NVP524366:NVY524366 OFL524366:OFU524366 OPH524366:OPQ524366 OZD524366:OZM524366 PIZ524366:PJI524366 PSV524366:PTE524366 QCR524366:QDA524366 QMN524366:QMW524366 QWJ524366:QWS524366 RGF524366:RGO524366 RQB524366:RQK524366 RZX524366:SAG524366 SJT524366:SKC524366 STP524366:STY524366 TDL524366:TDU524366 TNH524366:TNQ524366 TXD524366:TXM524366 UGZ524366:UHI524366 UQV524366:URE524366 VAR524366:VBA524366 VKN524366:VKW524366 VUJ524366:VUS524366 WEF524366:WEO524366 WOB524366:WOK524366 WXX524366:WYG524366 BP589902:BY589902 LL589902:LU589902 VH589902:VQ589902 AFD589902:AFM589902 AOZ589902:API589902 AYV589902:AZE589902 BIR589902:BJA589902 BSN589902:BSW589902 CCJ589902:CCS589902 CMF589902:CMO589902 CWB589902:CWK589902 DFX589902:DGG589902 DPT589902:DQC589902 DZP589902:DZY589902 EJL589902:EJU589902 ETH589902:ETQ589902 FDD589902:FDM589902 FMZ589902:FNI589902 FWV589902:FXE589902 GGR589902:GHA589902 GQN589902:GQW589902 HAJ589902:HAS589902 HKF589902:HKO589902 HUB589902:HUK589902 IDX589902:IEG589902 INT589902:IOC589902 IXP589902:IXY589902 JHL589902:JHU589902 JRH589902:JRQ589902 KBD589902:KBM589902 KKZ589902:KLI589902 KUV589902:KVE589902 LER589902:LFA589902 LON589902:LOW589902 LYJ589902:LYS589902 MIF589902:MIO589902 MSB589902:MSK589902 NBX589902:NCG589902 NLT589902:NMC589902 NVP589902:NVY589902 OFL589902:OFU589902 OPH589902:OPQ589902 OZD589902:OZM589902 PIZ589902:PJI589902 PSV589902:PTE589902 QCR589902:QDA589902 QMN589902:QMW589902 QWJ589902:QWS589902 RGF589902:RGO589902 RQB589902:RQK589902 RZX589902:SAG589902 SJT589902:SKC589902 STP589902:STY589902 TDL589902:TDU589902 TNH589902:TNQ589902 TXD589902:TXM589902 UGZ589902:UHI589902 UQV589902:URE589902 VAR589902:VBA589902 VKN589902:VKW589902 VUJ589902:VUS589902 WEF589902:WEO589902 WOB589902:WOK589902 WXX589902:WYG589902 BP655438:BY655438 LL655438:LU655438 VH655438:VQ655438 AFD655438:AFM655438 AOZ655438:API655438 AYV655438:AZE655438 BIR655438:BJA655438 BSN655438:BSW655438 CCJ655438:CCS655438 CMF655438:CMO655438 CWB655438:CWK655438 DFX655438:DGG655438 DPT655438:DQC655438 DZP655438:DZY655438 EJL655438:EJU655438 ETH655438:ETQ655438 FDD655438:FDM655438 FMZ655438:FNI655438 FWV655438:FXE655438 GGR655438:GHA655438 GQN655438:GQW655438 HAJ655438:HAS655438 HKF655438:HKO655438 HUB655438:HUK655438 IDX655438:IEG655438 INT655438:IOC655438 IXP655438:IXY655438 JHL655438:JHU655438 JRH655438:JRQ655438 KBD655438:KBM655438 KKZ655438:KLI655438 KUV655438:KVE655438 LER655438:LFA655438 LON655438:LOW655438 LYJ655438:LYS655438 MIF655438:MIO655438 MSB655438:MSK655438 NBX655438:NCG655438 NLT655438:NMC655438 NVP655438:NVY655438 OFL655438:OFU655438 OPH655438:OPQ655438 OZD655438:OZM655438 PIZ655438:PJI655438 PSV655438:PTE655438 QCR655438:QDA655438 QMN655438:QMW655438 QWJ655438:QWS655438 RGF655438:RGO655438 RQB655438:RQK655438 RZX655438:SAG655438 SJT655438:SKC655438 STP655438:STY655438 TDL655438:TDU655438 TNH655438:TNQ655438 TXD655438:TXM655438 UGZ655438:UHI655438 UQV655438:URE655438 VAR655438:VBA655438 VKN655438:VKW655438 VUJ655438:VUS655438 WEF655438:WEO655438 WOB655438:WOK655438 WXX655438:WYG655438 BP720974:BY720974 LL720974:LU720974 VH720974:VQ720974 AFD720974:AFM720974 AOZ720974:API720974 AYV720974:AZE720974 BIR720974:BJA720974 BSN720974:BSW720974 CCJ720974:CCS720974 CMF720974:CMO720974 CWB720974:CWK720974 DFX720974:DGG720974 DPT720974:DQC720974 DZP720974:DZY720974 EJL720974:EJU720974 ETH720974:ETQ720974 FDD720974:FDM720974 FMZ720974:FNI720974 FWV720974:FXE720974 GGR720974:GHA720974 GQN720974:GQW720974 HAJ720974:HAS720974 HKF720974:HKO720974 HUB720974:HUK720974 IDX720974:IEG720974 INT720974:IOC720974 IXP720974:IXY720974 JHL720974:JHU720974 JRH720974:JRQ720974 KBD720974:KBM720974 KKZ720974:KLI720974 KUV720974:KVE720974 LER720974:LFA720974 LON720974:LOW720974 LYJ720974:LYS720974 MIF720974:MIO720974 MSB720974:MSK720974 NBX720974:NCG720974 NLT720974:NMC720974 NVP720974:NVY720974 OFL720974:OFU720974 OPH720974:OPQ720974 OZD720974:OZM720974 PIZ720974:PJI720974 PSV720974:PTE720974 QCR720974:QDA720974 QMN720974:QMW720974 QWJ720974:QWS720974 RGF720974:RGO720974 RQB720974:RQK720974 RZX720974:SAG720974 SJT720974:SKC720974 STP720974:STY720974 TDL720974:TDU720974 TNH720974:TNQ720974 TXD720974:TXM720974 UGZ720974:UHI720974 UQV720974:URE720974 VAR720974:VBA720974 VKN720974:VKW720974 VUJ720974:VUS720974 WEF720974:WEO720974 WOB720974:WOK720974 WXX720974:WYG720974 BP786510:BY786510 LL786510:LU786510 VH786510:VQ786510 AFD786510:AFM786510 AOZ786510:API786510 AYV786510:AZE786510 BIR786510:BJA786510 BSN786510:BSW786510 CCJ786510:CCS786510 CMF786510:CMO786510 CWB786510:CWK786510 DFX786510:DGG786510 DPT786510:DQC786510 DZP786510:DZY786510 EJL786510:EJU786510 ETH786510:ETQ786510 FDD786510:FDM786510 FMZ786510:FNI786510 FWV786510:FXE786510 GGR786510:GHA786510 GQN786510:GQW786510 HAJ786510:HAS786510 HKF786510:HKO786510 HUB786510:HUK786510 IDX786510:IEG786510 INT786510:IOC786510 IXP786510:IXY786510 JHL786510:JHU786510 JRH786510:JRQ786510 KBD786510:KBM786510 KKZ786510:KLI786510 KUV786510:KVE786510 LER786510:LFA786510 LON786510:LOW786510 LYJ786510:LYS786510 MIF786510:MIO786510 MSB786510:MSK786510 NBX786510:NCG786510 NLT786510:NMC786510 NVP786510:NVY786510 OFL786510:OFU786510 OPH786510:OPQ786510 OZD786510:OZM786510 PIZ786510:PJI786510 PSV786510:PTE786510 QCR786510:QDA786510 QMN786510:QMW786510 QWJ786510:QWS786510 RGF786510:RGO786510 RQB786510:RQK786510 RZX786510:SAG786510 SJT786510:SKC786510 STP786510:STY786510 TDL786510:TDU786510 TNH786510:TNQ786510 TXD786510:TXM786510 UGZ786510:UHI786510 UQV786510:URE786510 VAR786510:VBA786510 VKN786510:VKW786510 VUJ786510:VUS786510 WEF786510:WEO786510 WOB786510:WOK786510 WXX786510:WYG786510 BP852046:BY852046 LL852046:LU852046 VH852046:VQ852046 AFD852046:AFM852046 AOZ852046:API852046 AYV852046:AZE852046 BIR852046:BJA852046 BSN852046:BSW852046 CCJ852046:CCS852046 CMF852046:CMO852046 CWB852046:CWK852046 DFX852046:DGG852046 DPT852046:DQC852046 DZP852046:DZY852046 EJL852046:EJU852046 ETH852046:ETQ852046 FDD852046:FDM852046 FMZ852046:FNI852046 FWV852046:FXE852046 GGR852046:GHA852046 GQN852046:GQW852046 HAJ852046:HAS852046 HKF852046:HKO852046 HUB852046:HUK852046 IDX852046:IEG852046 INT852046:IOC852046 IXP852046:IXY852046 JHL852046:JHU852046 JRH852046:JRQ852046 KBD852046:KBM852046 KKZ852046:KLI852046 KUV852046:KVE852046 LER852046:LFA852046 LON852046:LOW852046 LYJ852046:LYS852046 MIF852046:MIO852046 MSB852046:MSK852046 NBX852046:NCG852046 NLT852046:NMC852046 NVP852046:NVY852046 OFL852046:OFU852046 OPH852046:OPQ852046 OZD852046:OZM852046 PIZ852046:PJI852046 PSV852046:PTE852046 QCR852046:QDA852046 QMN852046:QMW852046 QWJ852046:QWS852046 RGF852046:RGO852046 RQB852046:RQK852046 RZX852046:SAG852046 SJT852046:SKC852046 STP852046:STY852046 TDL852046:TDU852046 TNH852046:TNQ852046 TXD852046:TXM852046 UGZ852046:UHI852046 UQV852046:URE852046 VAR852046:VBA852046 VKN852046:VKW852046 VUJ852046:VUS852046 WEF852046:WEO852046 WOB852046:WOK852046 WXX852046:WYG852046 BP917582:BY917582 LL917582:LU917582 VH917582:VQ917582 AFD917582:AFM917582 AOZ917582:API917582 AYV917582:AZE917582 BIR917582:BJA917582 BSN917582:BSW917582 CCJ917582:CCS917582 CMF917582:CMO917582 CWB917582:CWK917582 DFX917582:DGG917582 DPT917582:DQC917582 DZP917582:DZY917582 EJL917582:EJU917582 ETH917582:ETQ917582 FDD917582:FDM917582 FMZ917582:FNI917582 FWV917582:FXE917582 GGR917582:GHA917582 GQN917582:GQW917582 HAJ917582:HAS917582 HKF917582:HKO917582 HUB917582:HUK917582 IDX917582:IEG917582 INT917582:IOC917582 IXP917582:IXY917582 JHL917582:JHU917582 JRH917582:JRQ917582 KBD917582:KBM917582 KKZ917582:KLI917582 KUV917582:KVE917582 LER917582:LFA917582 LON917582:LOW917582 LYJ917582:LYS917582 MIF917582:MIO917582 MSB917582:MSK917582 NBX917582:NCG917582 NLT917582:NMC917582 NVP917582:NVY917582 OFL917582:OFU917582 OPH917582:OPQ917582 OZD917582:OZM917582 PIZ917582:PJI917582 PSV917582:PTE917582 QCR917582:QDA917582 QMN917582:QMW917582 QWJ917582:QWS917582 RGF917582:RGO917582 RQB917582:RQK917582 RZX917582:SAG917582 SJT917582:SKC917582 STP917582:STY917582 TDL917582:TDU917582 TNH917582:TNQ917582 TXD917582:TXM917582 UGZ917582:UHI917582 UQV917582:URE917582 VAR917582:VBA917582 VKN917582:VKW917582 VUJ917582:VUS917582 WEF917582:WEO917582 WOB917582:WOK917582 WXX917582:WYG917582 BP983118:BY983118 LL983118:LU983118 VH983118:VQ983118 AFD983118:AFM983118 AOZ983118:API983118 AYV983118:AZE983118 BIR983118:BJA983118 BSN983118:BSW983118 CCJ983118:CCS983118 CMF983118:CMO983118 CWB983118:CWK983118 DFX983118:DGG983118 DPT983118:DQC983118 DZP983118:DZY983118 EJL983118:EJU983118 ETH983118:ETQ983118 FDD983118:FDM983118 FMZ983118:FNI983118 FWV983118:FXE983118 GGR983118:GHA983118 GQN983118:GQW983118 HAJ983118:HAS983118 HKF983118:HKO983118 HUB983118:HUK983118 IDX983118:IEG983118 INT983118:IOC983118 IXP983118:IXY983118 JHL983118:JHU983118 JRH983118:JRQ983118 KBD983118:KBM983118 KKZ983118:KLI983118 KUV983118:KVE983118 LER983118:LFA983118 LON983118:LOW983118 LYJ983118:LYS983118 MIF983118:MIO983118 MSB983118:MSK983118 NBX983118:NCG983118 NLT983118:NMC983118 NVP983118:NVY983118 OFL983118:OFU983118 OPH983118:OPQ983118 OZD983118:OZM983118 PIZ983118:PJI983118 PSV983118:PTE983118 QCR983118:QDA983118 QMN983118:QMW983118 QWJ983118:QWS983118 RGF983118:RGO983118 RQB983118:RQK983118 RZX983118:SAG983118 SJT983118:SKC983118 STP983118:STY983118 TDL983118:TDU983118 TNH983118:TNQ983118 TXD983118:TXM983118 UGZ983118:UHI983118 UQV983118:URE983118 VAR983118:VBA983118 VKN983118:VKW983118 VUJ983118:VUS983118 WEF983118:WEO983118 WOB983118:WOK983118 WXX983118:WYG983118 M524373:U524374 JI524373:JQ524374 TE524373:TM524374 ADA524373:ADI524374 AMW524373:ANE524374 AWS524373:AXA524374 BGO524373:BGW524374 BQK524373:BQS524374 CAG524373:CAO524374 CKC524373:CKK524374 CTY524373:CUG524374 DDU524373:DEC524374 DNQ524373:DNY524374 DXM524373:DXU524374 EHI524373:EHQ524374 ERE524373:ERM524374 FBA524373:FBI524374 FKW524373:FLE524374 FUS524373:FVA524374 GEO524373:GEW524374 GOK524373:GOS524374 GYG524373:GYO524374 HIC524373:HIK524374 HRY524373:HSG524374 IBU524373:ICC524374 ILQ524373:ILY524374 IVM524373:IVU524374 JFI524373:JFQ524374 JPE524373:JPM524374 JZA524373:JZI524374 KIW524373:KJE524374 KSS524373:KTA524374 LCO524373:LCW524374 LMK524373:LMS524374 LWG524373:LWO524374 MGC524373:MGK524374 MPY524373:MQG524374 MZU524373:NAC524374 NJQ524373:NJY524374 NTM524373:NTU524374 ODI524373:ODQ524374 ONE524373:ONM524374 OXA524373:OXI524374 PGW524373:PHE524374 PQS524373:PRA524374 QAO524373:QAW524374 QKK524373:QKS524374 QUG524373:QUO524374 REC524373:REK524374 RNY524373:ROG524374 RXU524373:RYC524374 SHQ524373:SHY524374 SRM524373:SRU524374 TBI524373:TBQ524374 TLE524373:TLM524374 TVA524373:TVI524374 UEW524373:UFE524374 UOS524373:UPA524374 UYO524373:UYW524374 VIK524373:VIS524374 VSG524373:VSO524374 WCC524373:WCK524374 WLY524373:WMG524374 WVU524373:WWC524374 M65629:U65630 JI65629:JQ65630 TE65629:TM65630 ADA65629:ADI65630 AMW65629:ANE65630 AWS65629:AXA65630 BGO65629:BGW65630 BQK65629:BQS65630 CAG65629:CAO65630 CKC65629:CKK65630 CTY65629:CUG65630 DDU65629:DEC65630 DNQ65629:DNY65630 DXM65629:DXU65630 EHI65629:EHQ65630 ERE65629:ERM65630 FBA65629:FBI65630 FKW65629:FLE65630 FUS65629:FVA65630 GEO65629:GEW65630 GOK65629:GOS65630 GYG65629:GYO65630 HIC65629:HIK65630 HRY65629:HSG65630 IBU65629:ICC65630 ILQ65629:ILY65630 IVM65629:IVU65630 JFI65629:JFQ65630 JPE65629:JPM65630 JZA65629:JZI65630 KIW65629:KJE65630 KSS65629:KTA65630 LCO65629:LCW65630 LMK65629:LMS65630 LWG65629:LWO65630 MGC65629:MGK65630 MPY65629:MQG65630 MZU65629:NAC65630 NJQ65629:NJY65630 NTM65629:NTU65630 ODI65629:ODQ65630 ONE65629:ONM65630 OXA65629:OXI65630 PGW65629:PHE65630 PQS65629:PRA65630 QAO65629:QAW65630 QKK65629:QKS65630 QUG65629:QUO65630 REC65629:REK65630 RNY65629:ROG65630 RXU65629:RYC65630 SHQ65629:SHY65630 SRM65629:SRU65630 TBI65629:TBQ65630 TLE65629:TLM65630 TVA65629:TVI65630 UEW65629:UFE65630 UOS65629:UPA65630 UYO65629:UYW65630 VIK65629:VIS65630 VSG65629:VSO65630 WCC65629:WCK65630 WLY65629:WMG65630 WVU65629:WWC65630 M131165:U131166 JI131165:JQ131166 TE131165:TM131166 ADA131165:ADI131166 AMW131165:ANE131166 AWS131165:AXA131166 BGO131165:BGW131166 BQK131165:BQS131166 CAG131165:CAO131166 CKC131165:CKK131166 CTY131165:CUG131166 DDU131165:DEC131166 DNQ131165:DNY131166 DXM131165:DXU131166 EHI131165:EHQ131166 ERE131165:ERM131166 FBA131165:FBI131166 FKW131165:FLE131166 FUS131165:FVA131166 GEO131165:GEW131166 GOK131165:GOS131166 GYG131165:GYO131166 HIC131165:HIK131166 HRY131165:HSG131166 IBU131165:ICC131166 ILQ131165:ILY131166 IVM131165:IVU131166 JFI131165:JFQ131166 JPE131165:JPM131166 JZA131165:JZI131166 KIW131165:KJE131166 KSS131165:KTA131166 LCO131165:LCW131166 LMK131165:LMS131166 LWG131165:LWO131166 MGC131165:MGK131166 MPY131165:MQG131166 MZU131165:NAC131166 NJQ131165:NJY131166 NTM131165:NTU131166 ODI131165:ODQ131166 ONE131165:ONM131166 OXA131165:OXI131166 PGW131165:PHE131166 PQS131165:PRA131166 QAO131165:QAW131166 QKK131165:QKS131166 QUG131165:QUO131166 REC131165:REK131166 RNY131165:ROG131166 RXU131165:RYC131166 SHQ131165:SHY131166 SRM131165:SRU131166 TBI131165:TBQ131166 TLE131165:TLM131166 TVA131165:TVI131166 UEW131165:UFE131166 UOS131165:UPA131166 UYO131165:UYW131166 VIK131165:VIS131166 VSG131165:VSO131166 WCC131165:WCK131166 WLY131165:WMG131166 WVU131165:WWC131166 M196701:U196702 JI196701:JQ196702 TE196701:TM196702 ADA196701:ADI196702 AMW196701:ANE196702 AWS196701:AXA196702 BGO196701:BGW196702 BQK196701:BQS196702 CAG196701:CAO196702 CKC196701:CKK196702 CTY196701:CUG196702 DDU196701:DEC196702 DNQ196701:DNY196702 DXM196701:DXU196702 EHI196701:EHQ196702 ERE196701:ERM196702 FBA196701:FBI196702 FKW196701:FLE196702 FUS196701:FVA196702 GEO196701:GEW196702 GOK196701:GOS196702 GYG196701:GYO196702 HIC196701:HIK196702 HRY196701:HSG196702 IBU196701:ICC196702 ILQ196701:ILY196702 IVM196701:IVU196702 JFI196701:JFQ196702 JPE196701:JPM196702 JZA196701:JZI196702 KIW196701:KJE196702 KSS196701:KTA196702 LCO196701:LCW196702 LMK196701:LMS196702 LWG196701:LWO196702 MGC196701:MGK196702 MPY196701:MQG196702 MZU196701:NAC196702 NJQ196701:NJY196702 NTM196701:NTU196702 ODI196701:ODQ196702 ONE196701:ONM196702 OXA196701:OXI196702 PGW196701:PHE196702 PQS196701:PRA196702 QAO196701:QAW196702 QKK196701:QKS196702 QUG196701:QUO196702 REC196701:REK196702 RNY196701:ROG196702 RXU196701:RYC196702 SHQ196701:SHY196702 SRM196701:SRU196702 TBI196701:TBQ196702 TLE196701:TLM196702 TVA196701:TVI196702 UEW196701:UFE196702 UOS196701:UPA196702 UYO196701:UYW196702 VIK196701:VIS196702 VSG196701:VSO196702 WCC196701:WCK196702 WLY196701:WMG196702 WVU196701:WWC196702 M262237:U262238 JI262237:JQ262238 TE262237:TM262238 ADA262237:ADI262238 AMW262237:ANE262238 AWS262237:AXA262238 BGO262237:BGW262238 BQK262237:BQS262238 CAG262237:CAO262238 CKC262237:CKK262238 CTY262237:CUG262238 DDU262237:DEC262238 DNQ262237:DNY262238 DXM262237:DXU262238 EHI262237:EHQ262238 ERE262237:ERM262238 FBA262237:FBI262238 FKW262237:FLE262238 FUS262237:FVA262238 GEO262237:GEW262238 GOK262237:GOS262238 GYG262237:GYO262238 HIC262237:HIK262238 HRY262237:HSG262238 IBU262237:ICC262238 ILQ262237:ILY262238 IVM262237:IVU262238 JFI262237:JFQ262238 JPE262237:JPM262238 JZA262237:JZI262238 KIW262237:KJE262238 KSS262237:KTA262238 LCO262237:LCW262238 LMK262237:LMS262238 LWG262237:LWO262238 MGC262237:MGK262238 MPY262237:MQG262238 MZU262237:NAC262238 NJQ262237:NJY262238 NTM262237:NTU262238 ODI262237:ODQ262238 ONE262237:ONM262238 OXA262237:OXI262238 PGW262237:PHE262238 PQS262237:PRA262238 QAO262237:QAW262238 QKK262237:QKS262238 QUG262237:QUO262238 REC262237:REK262238 RNY262237:ROG262238 RXU262237:RYC262238 SHQ262237:SHY262238 SRM262237:SRU262238 TBI262237:TBQ262238 TLE262237:TLM262238 TVA262237:TVI262238 UEW262237:UFE262238 UOS262237:UPA262238 UYO262237:UYW262238 VIK262237:VIS262238 VSG262237:VSO262238 WCC262237:WCK262238 WLY262237:WMG262238 WVU262237:WWC262238 M327773:U327774 JI327773:JQ327774 TE327773:TM327774 ADA327773:ADI327774 AMW327773:ANE327774 AWS327773:AXA327774 BGO327773:BGW327774 BQK327773:BQS327774 CAG327773:CAO327774 CKC327773:CKK327774 CTY327773:CUG327774 DDU327773:DEC327774 DNQ327773:DNY327774 DXM327773:DXU327774 EHI327773:EHQ327774 ERE327773:ERM327774 FBA327773:FBI327774 FKW327773:FLE327774 FUS327773:FVA327774 GEO327773:GEW327774 GOK327773:GOS327774 GYG327773:GYO327774 HIC327773:HIK327774 HRY327773:HSG327774 IBU327773:ICC327774 ILQ327773:ILY327774 IVM327773:IVU327774 JFI327773:JFQ327774 JPE327773:JPM327774 JZA327773:JZI327774 KIW327773:KJE327774 KSS327773:KTA327774 LCO327773:LCW327774 LMK327773:LMS327774 LWG327773:LWO327774 MGC327773:MGK327774 MPY327773:MQG327774 MZU327773:NAC327774 NJQ327773:NJY327774 NTM327773:NTU327774 ODI327773:ODQ327774 ONE327773:ONM327774 OXA327773:OXI327774 PGW327773:PHE327774 PQS327773:PRA327774 QAO327773:QAW327774 QKK327773:QKS327774 QUG327773:QUO327774 REC327773:REK327774 RNY327773:ROG327774 RXU327773:RYC327774 SHQ327773:SHY327774 SRM327773:SRU327774 TBI327773:TBQ327774 TLE327773:TLM327774 TVA327773:TVI327774 UEW327773:UFE327774 UOS327773:UPA327774 UYO327773:UYW327774 VIK327773:VIS327774 VSG327773:VSO327774 WCC327773:WCK327774 WLY327773:WMG327774 WVU327773:WWC327774 M393309:U393310 JI393309:JQ393310 TE393309:TM393310 ADA393309:ADI393310 AMW393309:ANE393310 AWS393309:AXA393310 BGO393309:BGW393310 BQK393309:BQS393310 CAG393309:CAO393310 CKC393309:CKK393310 CTY393309:CUG393310 DDU393309:DEC393310 DNQ393309:DNY393310 DXM393309:DXU393310 EHI393309:EHQ393310 ERE393309:ERM393310 FBA393309:FBI393310 FKW393309:FLE393310 FUS393309:FVA393310 GEO393309:GEW393310 GOK393309:GOS393310 GYG393309:GYO393310 HIC393309:HIK393310 HRY393309:HSG393310 IBU393309:ICC393310 ILQ393309:ILY393310 IVM393309:IVU393310 JFI393309:JFQ393310 JPE393309:JPM393310 JZA393309:JZI393310 KIW393309:KJE393310 KSS393309:KTA393310 LCO393309:LCW393310 LMK393309:LMS393310 LWG393309:LWO393310 MGC393309:MGK393310 MPY393309:MQG393310 MZU393309:NAC393310 NJQ393309:NJY393310 NTM393309:NTU393310 ODI393309:ODQ393310 ONE393309:ONM393310 OXA393309:OXI393310 PGW393309:PHE393310 PQS393309:PRA393310 QAO393309:QAW393310 QKK393309:QKS393310 QUG393309:QUO393310 REC393309:REK393310 RNY393309:ROG393310 RXU393309:RYC393310 SHQ393309:SHY393310 SRM393309:SRU393310 TBI393309:TBQ393310 TLE393309:TLM393310 TVA393309:TVI393310 UEW393309:UFE393310 UOS393309:UPA393310 UYO393309:UYW393310 VIK393309:VIS393310 VSG393309:VSO393310 WCC393309:WCK393310 WLY393309:WMG393310 WVU393309:WWC393310 M458845:U458846 JI458845:JQ458846 TE458845:TM458846 ADA458845:ADI458846 AMW458845:ANE458846 AWS458845:AXA458846 BGO458845:BGW458846 BQK458845:BQS458846 CAG458845:CAO458846 CKC458845:CKK458846 CTY458845:CUG458846 DDU458845:DEC458846 DNQ458845:DNY458846 DXM458845:DXU458846 EHI458845:EHQ458846 ERE458845:ERM458846 FBA458845:FBI458846 FKW458845:FLE458846 FUS458845:FVA458846 GEO458845:GEW458846 GOK458845:GOS458846 GYG458845:GYO458846 HIC458845:HIK458846 HRY458845:HSG458846 IBU458845:ICC458846 ILQ458845:ILY458846 IVM458845:IVU458846 JFI458845:JFQ458846 JPE458845:JPM458846 JZA458845:JZI458846 KIW458845:KJE458846 KSS458845:KTA458846 LCO458845:LCW458846 LMK458845:LMS458846 LWG458845:LWO458846 MGC458845:MGK458846 MPY458845:MQG458846 MZU458845:NAC458846 NJQ458845:NJY458846 NTM458845:NTU458846 ODI458845:ODQ458846 ONE458845:ONM458846 OXA458845:OXI458846 PGW458845:PHE458846 PQS458845:PRA458846 QAO458845:QAW458846 QKK458845:QKS458846 QUG458845:QUO458846 REC458845:REK458846 RNY458845:ROG458846 RXU458845:RYC458846 SHQ458845:SHY458846 SRM458845:SRU458846 TBI458845:TBQ458846 TLE458845:TLM458846 TVA458845:TVI458846 UEW458845:UFE458846 UOS458845:UPA458846 UYO458845:UYW458846 VIK458845:VIS458846 VSG458845:VSO458846 WCC458845:WCK458846 WLY458845:WMG458846 WVU458845:WWC458846 M524381:U524382 JI524381:JQ524382 TE524381:TM524382 ADA524381:ADI524382 AMW524381:ANE524382 AWS524381:AXA524382 BGO524381:BGW524382 BQK524381:BQS524382 CAG524381:CAO524382 CKC524381:CKK524382 CTY524381:CUG524382 DDU524381:DEC524382 DNQ524381:DNY524382 DXM524381:DXU524382 EHI524381:EHQ524382 ERE524381:ERM524382 FBA524381:FBI524382 FKW524381:FLE524382 FUS524381:FVA524382 GEO524381:GEW524382 GOK524381:GOS524382 GYG524381:GYO524382 HIC524381:HIK524382 HRY524381:HSG524382 IBU524381:ICC524382 ILQ524381:ILY524382 IVM524381:IVU524382 JFI524381:JFQ524382 JPE524381:JPM524382 JZA524381:JZI524382 KIW524381:KJE524382 KSS524381:KTA524382 LCO524381:LCW524382 LMK524381:LMS524382 LWG524381:LWO524382 MGC524381:MGK524382 MPY524381:MQG524382 MZU524381:NAC524382 NJQ524381:NJY524382 NTM524381:NTU524382 ODI524381:ODQ524382 ONE524381:ONM524382 OXA524381:OXI524382 PGW524381:PHE524382 PQS524381:PRA524382 QAO524381:QAW524382 QKK524381:QKS524382 QUG524381:QUO524382 REC524381:REK524382 RNY524381:ROG524382 RXU524381:RYC524382 SHQ524381:SHY524382 SRM524381:SRU524382 TBI524381:TBQ524382 TLE524381:TLM524382 TVA524381:TVI524382 UEW524381:UFE524382 UOS524381:UPA524382 UYO524381:UYW524382 VIK524381:VIS524382 VSG524381:VSO524382 WCC524381:WCK524382 WLY524381:WMG524382 WVU524381:WWC524382 M589917:U589918 JI589917:JQ589918 TE589917:TM589918 ADA589917:ADI589918 AMW589917:ANE589918 AWS589917:AXA589918 BGO589917:BGW589918 BQK589917:BQS589918 CAG589917:CAO589918 CKC589917:CKK589918 CTY589917:CUG589918 DDU589917:DEC589918 DNQ589917:DNY589918 DXM589917:DXU589918 EHI589917:EHQ589918 ERE589917:ERM589918 FBA589917:FBI589918 FKW589917:FLE589918 FUS589917:FVA589918 GEO589917:GEW589918 GOK589917:GOS589918 GYG589917:GYO589918 HIC589917:HIK589918 HRY589917:HSG589918 IBU589917:ICC589918 ILQ589917:ILY589918 IVM589917:IVU589918 JFI589917:JFQ589918 JPE589917:JPM589918 JZA589917:JZI589918 KIW589917:KJE589918 KSS589917:KTA589918 LCO589917:LCW589918 LMK589917:LMS589918 LWG589917:LWO589918 MGC589917:MGK589918 MPY589917:MQG589918 MZU589917:NAC589918 NJQ589917:NJY589918 NTM589917:NTU589918 ODI589917:ODQ589918 ONE589917:ONM589918 OXA589917:OXI589918 PGW589917:PHE589918 PQS589917:PRA589918 QAO589917:QAW589918 QKK589917:QKS589918 QUG589917:QUO589918 REC589917:REK589918 RNY589917:ROG589918 RXU589917:RYC589918 SHQ589917:SHY589918 SRM589917:SRU589918 TBI589917:TBQ589918 TLE589917:TLM589918 TVA589917:TVI589918 UEW589917:UFE589918 UOS589917:UPA589918 UYO589917:UYW589918 VIK589917:VIS589918 VSG589917:VSO589918 WCC589917:WCK589918 WLY589917:WMG589918 WVU589917:WWC589918 M655453:U655454 JI655453:JQ655454 TE655453:TM655454 ADA655453:ADI655454 AMW655453:ANE655454 AWS655453:AXA655454 BGO655453:BGW655454 BQK655453:BQS655454 CAG655453:CAO655454 CKC655453:CKK655454 CTY655453:CUG655454 DDU655453:DEC655454 DNQ655453:DNY655454 DXM655453:DXU655454 EHI655453:EHQ655454 ERE655453:ERM655454 FBA655453:FBI655454 FKW655453:FLE655454 FUS655453:FVA655454 GEO655453:GEW655454 GOK655453:GOS655454 GYG655453:GYO655454 HIC655453:HIK655454 HRY655453:HSG655454 IBU655453:ICC655454 ILQ655453:ILY655454 IVM655453:IVU655454 JFI655453:JFQ655454 JPE655453:JPM655454 JZA655453:JZI655454 KIW655453:KJE655454 KSS655453:KTA655454 LCO655453:LCW655454 LMK655453:LMS655454 LWG655453:LWO655454 MGC655453:MGK655454 MPY655453:MQG655454 MZU655453:NAC655454 NJQ655453:NJY655454 NTM655453:NTU655454 ODI655453:ODQ655454 ONE655453:ONM655454 OXA655453:OXI655454 PGW655453:PHE655454 PQS655453:PRA655454 QAO655453:QAW655454 QKK655453:QKS655454 QUG655453:QUO655454 REC655453:REK655454 RNY655453:ROG655454 RXU655453:RYC655454 SHQ655453:SHY655454 SRM655453:SRU655454 TBI655453:TBQ655454 TLE655453:TLM655454 TVA655453:TVI655454 UEW655453:UFE655454 UOS655453:UPA655454 UYO655453:UYW655454 VIK655453:VIS655454 VSG655453:VSO655454 WCC655453:WCK655454 WLY655453:WMG655454 WVU655453:WWC655454 M720989:U720990 JI720989:JQ720990 TE720989:TM720990 ADA720989:ADI720990 AMW720989:ANE720990 AWS720989:AXA720990 BGO720989:BGW720990 BQK720989:BQS720990 CAG720989:CAO720990 CKC720989:CKK720990 CTY720989:CUG720990 DDU720989:DEC720990 DNQ720989:DNY720990 DXM720989:DXU720990 EHI720989:EHQ720990 ERE720989:ERM720990 FBA720989:FBI720990 FKW720989:FLE720990 FUS720989:FVA720990 GEO720989:GEW720990 GOK720989:GOS720990 GYG720989:GYO720990 HIC720989:HIK720990 HRY720989:HSG720990 IBU720989:ICC720990 ILQ720989:ILY720990 IVM720989:IVU720990 JFI720989:JFQ720990 JPE720989:JPM720990 JZA720989:JZI720990 KIW720989:KJE720990 KSS720989:KTA720990 LCO720989:LCW720990 LMK720989:LMS720990 LWG720989:LWO720990 MGC720989:MGK720990 MPY720989:MQG720990 MZU720989:NAC720990 NJQ720989:NJY720990 NTM720989:NTU720990 ODI720989:ODQ720990 ONE720989:ONM720990 OXA720989:OXI720990 PGW720989:PHE720990 PQS720989:PRA720990 QAO720989:QAW720990 QKK720989:QKS720990 QUG720989:QUO720990 REC720989:REK720990 RNY720989:ROG720990 RXU720989:RYC720990 SHQ720989:SHY720990 SRM720989:SRU720990 TBI720989:TBQ720990 TLE720989:TLM720990 TVA720989:TVI720990 UEW720989:UFE720990 UOS720989:UPA720990 UYO720989:UYW720990 VIK720989:VIS720990 VSG720989:VSO720990 WCC720989:WCK720990 WLY720989:WMG720990 WVU720989:WWC720990 M786525:U786526 JI786525:JQ786526 TE786525:TM786526 ADA786525:ADI786526 AMW786525:ANE786526 AWS786525:AXA786526 BGO786525:BGW786526 BQK786525:BQS786526 CAG786525:CAO786526 CKC786525:CKK786526 CTY786525:CUG786526 DDU786525:DEC786526 DNQ786525:DNY786526 DXM786525:DXU786526 EHI786525:EHQ786526 ERE786525:ERM786526 FBA786525:FBI786526 FKW786525:FLE786526 FUS786525:FVA786526 GEO786525:GEW786526 GOK786525:GOS786526 GYG786525:GYO786526 HIC786525:HIK786526 HRY786525:HSG786526 IBU786525:ICC786526 ILQ786525:ILY786526 IVM786525:IVU786526 JFI786525:JFQ786526 JPE786525:JPM786526 JZA786525:JZI786526 KIW786525:KJE786526 KSS786525:KTA786526 LCO786525:LCW786526 LMK786525:LMS786526 LWG786525:LWO786526 MGC786525:MGK786526 MPY786525:MQG786526 MZU786525:NAC786526 NJQ786525:NJY786526 NTM786525:NTU786526 ODI786525:ODQ786526 ONE786525:ONM786526 OXA786525:OXI786526 PGW786525:PHE786526 PQS786525:PRA786526 QAO786525:QAW786526 QKK786525:QKS786526 QUG786525:QUO786526 REC786525:REK786526 RNY786525:ROG786526 RXU786525:RYC786526 SHQ786525:SHY786526 SRM786525:SRU786526 TBI786525:TBQ786526 TLE786525:TLM786526 TVA786525:TVI786526 UEW786525:UFE786526 UOS786525:UPA786526 UYO786525:UYW786526 VIK786525:VIS786526 VSG786525:VSO786526 WCC786525:WCK786526 WLY786525:WMG786526 WVU786525:WWC786526 M852061:U852062 JI852061:JQ852062 TE852061:TM852062 ADA852061:ADI852062 AMW852061:ANE852062 AWS852061:AXA852062 BGO852061:BGW852062 BQK852061:BQS852062 CAG852061:CAO852062 CKC852061:CKK852062 CTY852061:CUG852062 DDU852061:DEC852062 DNQ852061:DNY852062 DXM852061:DXU852062 EHI852061:EHQ852062 ERE852061:ERM852062 FBA852061:FBI852062 FKW852061:FLE852062 FUS852061:FVA852062 GEO852061:GEW852062 GOK852061:GOS852062 GYG852061:GYO852062 HIC852061:HIK852062 HRY852061:HSG852062 IBU852061:ICC852062 ILQ852061:ILY852062 IVM852061:IVU852062 JFI852061:JFQ852062 JPE852061:JPM852062 JZA852061:JZI852062 KIW852061:KJE852062 KSS852061:KTA852062 LCO852061:LCW852062 LMK852061:LMS852062 LWG852061:LWO852062 MGC852061:MGK852062 MPY852061:MQG852062 MZU852061:NAC852062 NJQ852061:NJY852062 NTM852061:NTU852062 ODI852061:ODQ852062 ONE852061:ONM852062 OXA852061:OXI852062 PGW852061:PHE852062 PQS852061:PRA852062 QAO852061:QAW852062 QKK852061:QKS852062 QUG852061:QUO852062 REC852061:REK852062 RNY852061:ROG852062 RXU852061:RYC852062 SHQ852061:SHY852062 SRM852061:SRU852062 TBI852061:TBQ852062 TLE852061:TLM852062 TVA852061:TVI852062 UEW852061:UFE852062 UOS852061:UPA852062 UYO852061:UYW852062 VIK852061:VIS852062 VSG852061:VSO852062 WCC852061:WCK852062 WLY852061:WMG852062 WVU852061:WWC852062 M917597:U917598 JI917597:JQ917598 TE917597:TM917598 ADA917597:ADI917598 AMW917597:ANE917598 AWS917597:AXA917598 BGO917597:BGW917598 BQK917597:BQS917598 CAG917597:CAO917598 CKC917597:CKK917598 CTY917597:CUG917598 DDU917597:DEC917598 DNQ917597:DNY917598 DXM917597:DXU917598 EHI917597:EHQ917598 ERE917597:ERM917598 FBA917597:FBI917598 FKW917597:FLE917598 FUS917597:FVA917598 GEO917597:GEW917598 GOK917597:GOS917598 GYG917597:GYO917598 HIC917597:HIK917598 HRY917597:HSG917598 IBU917597:ICC917598 ILQ917597:ILY917598 IVM917597:IVU917598 JFI917597:JFQ917598 JPE917597:JPM917598 JZA917597:JZI917598 KIW917597:KJE917598 KSS917597:KTA917598 LCO917597:LCW917598 LMK917597:LMS917598 LWG917597:LWO917598 MGC917597:MGK917598 MPY917597:MQG917598 MZU917597:NAC917598 NJQ917597:NJY917598 NTM917597:NTU917598 ODI917597:ODQ917598 ONE917597:ONM917598 OXA917597:OXI917598 PGW917597:PHE917598 PQS917597:PRA917598 QAO917597:QAW917598 QKK917597:QKS917598 QUG917597:QUO917598 REC917597:REK917598 RNY917597:ROG917598 RXU917597:RYC917598 SHQ917597:SHY917598 SRM917597:SRU917598 TBI917597:TBQ917598 TLE917597:TLM917598 TVA917597:TVI917598 UEW917597:UFE917598 UOS917597:UPA917598 UYO917597:UYW917598 VIK917597:VIS917598 VSG917597:VSO917598 WCC917597:WCK917598 WLY917597:WMG917598 WVU917597:WWC917598 M983133:U983134 JI983133:JQ983134 TE983133:TM983134 ADA983133:ADI983134 AMW983133:ANE983134 AWS983133:AXA983134 BGO983133:BGW983134 BQK983133:BQS983134 CAG983133:CAO983134 CKC983133:CKK983134 CTY983133:CUG983134 DDU983133:DEC983134 DNQ983133:DNY983134 DXM983133:DXU983134 EHI983133:EHQ983134 ERE983133:ERM983134 FBA983133:FBI983134 FKW983133:FLE983134 FUS983133:FVA983134 GEO983133:GEW983134 GOK983133:GOS983134 GYG983133:GYO983134 HIC983133:HIK983134 HRY983133:HSG983134 IBU983133:ICC983134 ILQ983133:ILY983134 IVM983133:IVU983134 JFI983133:JFQ983134 JPE983133:JPM983134 JZA983133:JZI983134 KIW983133:KJE983134 KSS983133:KTA983134 LCO983133:LCW983134 LMK983133:LMS983134 LWG983133:LWO983134 MGC983133:MGK983134 MPY983133:MQG983134 MZU983133:NAC983134 NJQ983133:NJY983134 NTM983133:NTU983134 ODI983133:ODQ983134 ONE983133:ONM983134 OXA983133:OXI983134 PGW983133:PHE983134 PQS983133:PRA983134 QAO983133:QAW983134 QKK983133:QKS983134 QUG983133:QUO983134 REC983133:REK983134 RNY983133:ROG983134 RXU983133:RYC983134 SHQ983133:SHY983134 SRM983133:SRU983134 TBI983133:TBQ983134 TLE983133:TLM983134 TVA983133:TVI983134 UEW983133:UFE983134 UOS983133:UPA983134 UYO983133:UYW983134 VIK983133:VIS983134 VSG983133:VSO983134 WCC983133:WCK983134 WLY983133:WMG983134 WVU983133:WWC983134 M589909:U589910 JI589909:JQ589910 TE589909:TM589910 ADA589909:ADI589910 AMW589909:ANE589910 AWS589909:AXA589910 BGO589909:BGW589910 BQK589909:BQS589910 CAG589909:CAO589910 CKC589909:CKK589910 CTY589909:CUG589910 DDU589909:DEC589910 DNQ589909:DNY589910 DXM589909:DXU589910 EHI589909:EHQ589910 ERE589909:ERM589910 FBA589909:FBI589910 FKW589909:FLE589910 FUS589909:FVA589910 GEO589909:GEW589910 GOK589909:GOS589910 GYG589909:GYO589910 HIC589909:HIK589910 HRY589909:HSG589910 IBU589909:ICC589910 ILQ589909:ILY589910 IVM589909:IVU589910 JFI589909:JFQ589910 JPE589909:JPM589910 JZA589909:JZI589910 KIW589909:KJE589910 KSS589909:KTA589910 LCO589909:LCW589910 LMK589909:LMS589910 LWG589909:LWO589910 MGC589909:MGK589910 MPY589909:MQG589910 MZU589909:NAC589910 NJQ589909:NJY589910 NTM589909:NTU589910 ODI589909:ODQ589910 ONE589909:ONM589910 OXA589909:OXI589910 PGW589909:PHE589910 PQS589909:PRA589910 QAO589909:QAW589910 QKK589909:QKS589910 QUG589909:QUO589910 REC589909:REK589910 RNY589909:ROG589910 RXU589909:RYC589910 SHQ589909:SHY589910 SRM589909:SRU589910 TBI589909:TBQ589910 TLE589909:TLM589910 TVA589909:TVI589910 UEW589909:UFE589910 UOS589909:UPA589910 UYO589909:UYW589910 VIK589909:VIS589910 VSG589909:VSO589910 WCC589909:WCK589910 WLY589909:WMG589910 WVU589909:WWC589910 AA65627:AJ65627 JW65627:KF65627 TS65627:UB65627 ADO65627:ADX65627 ANK65627:ANT65627 AXG65627:AXP65627 BHC65627:BHL65627 BQY65627:BRH65627 CAU65627:CBD65627 CKQ65627:CKZ65627 CUM65627:CUV65627 DEI65627:DER65627 DOE65627:DON65627 DYA65627:DYJ65627 EHW65627:EIF65627 ERS65627:ESB65627 FBO65627:FBX65627 FLK65627:FLT65627 FVG65627:FVP65627 GFC65627:GFL65627 GOY65627:GPH65627 GYU65627:GZD65627 HIQ65627:HIZ65627 HSM65627:HSV65627 ICI65627:ICR65627 IME65627:IMN65627 IWA65627:IWJ65627 JFW65627:JGF65627 JPS65627:JQB65627 JZO65627:JZX65627 KJK65627:KJT65627 KTG65627:KTP65627 LDC65627:LDL65627 LMY65627:LNH65627 LWU65627:LXD65627 MGQ65627:MGZ65627 MQM65627:MQV65627 NAI65627:NAR65627 NKE65627:NKN65627 NUA65627:NUJ65627 ODW65627:OEF65627 ONS65627:OOB65627 OXO65627:OXX65627 PHK65627:PHT65627 PRG65627:PRP65627 QBC65627:QBL65627 QKY65627:QLH65627 QUU65627:QVD65627 REQ65627:REZ65627 ROM65627:ROV65627 RYI65627:RYR65627 SIE65627:SIN65627 SSA65627:SSJ65627 TBW65627:TCF65627 TLS65627:TMB65627 TVO65627:TVX65627 UFK65627:UFT65627 UPG65627:UPP65627 UZC65627:UZL65627 VIY65627:VJH65627 VSU65627:VTD65627 WCQ65627:WCZ65627 WMM65627:WMV65627 WWI65627:WWR65627 AA131163:AJ131163 JW131163:KF131163 TS131163:UB131163 ADO131163:ADX131163 ANK131163:ANT131163 AXG131163:AXP131163 BHC131163:BHL131163 BQY131163:BRH131163 CAU131163:CBD131163 CKQ131163:CKZ131163 CUM131163:CUV131163 DEI131163:DER131163 DOE131163:DON131163 DYA131163:DYJ131163 EHW131163:EIF131163 ERS131163:ESB131163 FBO131163:FBX131163 FLK131163:FLT131163 FVG131163:FVP131163 GFC131163:GFL131163 GOY131163:GPH131163 GYU131163:GZD131163 HIQ131163:HIZ131163 HSM131163:HSV131163 ICI131163:ICR131163 IME131163:IMN131163 IWA131163:IWJ131163 JFW131163:JGF131163 JPS131163:JQB131163 JZO131163:JZX131163 KJK131163:KJT131163 KTG131163:KTP131163 LDC131163:LDL131163 LMY131163:LNH131163 LWU131163:LXD131163 MGQ131163:MGZ131163 MQM131163:MQV131163 NAI131163:NAR131163 NKE131163:NKN131163 NUA131163:NUJ131163 ODW131163:OEF131163 ONS131163:OOB131163 OXO131163:OXX131163 PHK131163:PHT131163 PRG131163:PRP131163 QBC131163:QBL131163 QKY131163:QLH131163 QUU131163:QVD131163 REQ131163:REZ131163 ROM131163:ROV131163 RYI131163:RYR131163 SIE131163:SIN131163 SSA131163:SSJ131163 TBW131163:TCF131163 TLS131163:TMB131163 TVO131163:TVX131163 UFK131163:UFT131163 UPG131163:UPP131163 UZC131163:UZL131163 VIY131163:VJH131163 VSU131163:VTD131163 WCQ131163:WCZ131163 WMM131163:WMV131163 WWI131163:WWR131163 AA196699:AJ196699 JW196699:KF196699 TS196699:UB196699 ADO196699:ADX196699 ANK196699:ANT196699 AXG196699:AXP196699 BHC196699:BHL196699 BQY196699:BRH196699 CAU196699:CBD196699 CKQ196699:CKZ196699 CUM196699:CUV196699 DEI196699:DER196699 DOE196699:DON196699 DYA196699:DYJ196699 EHW196699:EIF196699 ERS196699:ESB196699 FBO196699:FBX196699 FLK196699:FLT196699 FVG196699:FVP196699 GFC196699:GFL196699 GOY196699:GPH196699 GYU196699:GZD196699 HIQ196699:HIZ196699 HSM196699:HSV196699 ICI196699:ICR196699 IME196699:IMN196699 IWA196699:IWJ196699 JFW196699:JGF196699 JPS196699:JQB196699 JZO196699:JZX196699 KJK196699:KJT196699 KTG196699:KTP196699 LDC196699:LDL196699 LMY196699:LNH196699 LWU196699:LXD196699 MGQ196699:MGZ196699 MQM196699:MQV196699 NAI196699:NAR196699 NKE196699:NKN196699 NUA196699:NUJ196699 ODW196699:OEF196699 ONS196699:OOB196699 OXO196699:OXX196699 PHK196699:PHT196699 PRG196699:PRP196699 QBC196699:QBL196699 QKY196699:QLH196699 QUU196699:QVD196699 REQ196699:REZ196699 ROM196699:ROV196699 RYI196699:RYR196699 SIE196699:SIN196699 SSA196699:SSJ196699 TBW196699:TCF196699 TLS196699:TMB196699 TVO196699:TVX196699 UFK196699:UFT196699 UPG196699:UPP196699 UZC196699:UZL196699 VIY196699:VJH196699 VSU196699:VTD196699 WCQ196699:WCZ196699 WMM196699:WMV196699 WWI196699:WWR196699 AA262235:AJ262235 JW262235:KF262235 TS262235:UB262235 ADO262235:ADX262235 ANK262235:ANT262235 AXG262235:AXP262235 BHC262235:BHL262235 BQY262235:BRH262235 CAU262235:CBD262235 CKQ262235:CKZ262235 CUM262235:CUV262235 DEI262235:DER262235 DOE262235:DON262235 DYA262235:DYJ262235 EHW262235:EIF262235 ERS262235:ESB262235 FBO262235:FBX262235 FLK262235:FLT262235 FVG262235:FVP262235 GFC262235:GFL262235 GOY262235:GPH262235 GYU262235:GZD262235 HIQ262235:HIZ262235 HSM262235:HSV262235 ICI262235:ICR262235 IME262235:IMN262235 IWA262235:IWJ262235 JFW262235:JGF262235 JPS262235:JQB262235 JZO262235:JZX262235 KJK262235:KJT262235 KTG262235:KTP262235 LDC262235:LDL262235 LMY262235:LNH262235 LWU262235:LXD262235 MGQ262235:MGZ262235 MQM262235:MQV262235 NAI262235:NAR262235 NKE262235:NKN262235 NUA262235:NUJ262235 ODW262235:OEF262235 ONS262235:OOB262235 OXO262235:OXX262235 PHK262235:PHT262235 PRG262235:PRP262235 QBC262235:QBL262235 QKY262235:QLH262235 QUU262235:QVD262235 REQ262235:REZ262235 ROM262235:ROV262235 RYI262235:RYR262235 SIE262235:SIN262235 SSA262235:SSJ262235 TBW262235:TCF262235 TLS262235:TMB262235 TVO262235:TVX262235 UFK262235:UFT262235 UPG262235:UPP262235 UZC262235:UZL262235 VIY262235:VJH262235 VSU262235:VTD262235 WCQ262235:WCZ262235 WMM262235:WMV262235 WWI262235:WWR262235 AA327771:AJ327771 JW327771:KF327771 TS327771:UB327771 ADO327771:ADX327771 ANK327771:ANT327771 AXG327771:AXP327771 BHC327771:BHL327771 BQY327771:BRH327771 CAU327771:CBD327771 CKQ327771:CKZ327771 CUM327771:CUV327771 DEI327771:DER327771 DOE327771:DON327771 DYA327771:DYJ327771 EHW327771:EIF327771 ERS327771:ESB327771 FBO327771:FBX327771 FLK327771:FLT327771 FVG327771:FVP327771 GFC327771:GFL327771 GOY327771:GPH327771 GYU327771:GZD327771 HIQ327771:HIZ327771 HSM327771:HSV327771 ICI327771:ICR327771 IME327771:IMN327771 IWA327771:IWJ327771 JFW327771:JGF327771 JPS327771:JQB327771 JZO327771:JZX327771 KJK327771:KJT327771 KTG327771:KTP327771 LDC327771:LDL327771 LMY327771:LNH327771 LWU327771:LXD327771 MGQ327771:MGZ327771 MQM327771:MQV327771 NAI327771:NAR327771 NKE327771:NKN327771 NUA327771:NUJ327771 ODW327771:OEF327771 ONS327771:OOB327771 OXO327771:OXX327771 PHK327771:PHT327771 PRG327771:PRP327771 QBC327771:QBL327771 QKY327771:QLH327771 QUU327771:QVD327771 REQ327771:REZ327771 ROM327771:ROV327771 RYI327771:RYR327771 SIE327771:SIN327771 SSA327771:SSJ327771 TBW327771:TCF327771 TLS327771:TMB327771 TVO327771:TVX327771 UFK327771:UFT327771 UPG327771:UPP327771 UZC327771:UZL327771 VIY327771:VJH327771 VSU327771:VTD327771 WCQ327771:WCZ327771 WMM327771:WMV327771 WWI327771:WWR327771 AA393307:AJ393307 JW393307:KF393307 TS393307:UB393307 ADO393307:ADX393307 ANK393307:ANT393307 AXG393307:AXP393307 BHC393307:BHL393307 BQY393307:BRH393307 CAU393307:CBD393307 CKQ393307:CKZ393307 CUM393307:CUV393307 DEI393307:DER393307 DOE393307:DON393307 DYA393307:DYJ393307 EHW393307:EIF393307 ERS393307:ESB393307 FBO393307:FBX393307 FLK393307:FLT393307 FVG393307:FVP393307 GFC393307:GFL393307 GOY393307:GPH393307 GYU393307:GZD393307 HIQ393307:HIZ393307 HSM393307:HSV393307 ICI393307:ICR393307 IME393307:IMN393307 IWA393307:IWJ393307 JFW393307:JGF393307 JPS393307:JQB393307 JZO393307:JZX393307 KJK393307:KJT393307 KTG393307:KTP393307 LDC393307:LDL393307 LMY393307:LNH393307 LWU393307:LXD393307 MGQ393307:MGZ393307 MQM393307:MQV393307 NAI393307:NAR393307 NKE393307:NKN393307 NUA393307:NUJ393307 ODW393307:OEF393307 ONS393307:OOB393307 OXO393307:OXX393307 PHK393307:PHT393307 PRG393307:PRP393307 QBC393307:QBL393307 QKY393307:QLH393307 QUU393307:QVD393307 REQ393307:REZ393307 ROM393307:ROV393307 RYI393307:RYR393307 SIE393307:SIN393307 SSA393307:SSJ393307 TBW393307:TCF393307 TLS393307:TMB393307 TVO393307:TVX393307 UFK393307:UFT393307 UPG393307:UPP393307 UZC393307:UZL393307 VIY393307:VJH393307 VSU393307:VTD393307 WCQ393307:WCZ393307 WMM393307:WMV393307 WWI393307:WWR393307 AA458843:AJ458843 JW458843:KF458843 TS458843:UB458843 ADO458843:ADX458843 ANK458843:ANT458843 AXG458843:AXP458843 BHC458843:BHL458843 BQY458843:BRH458843 CAU458843:CBD458843 CKQ458843:CKZ458843 CUM458843:CUV458843 DEI458843:DER458843 DOE458843:DON458843 DYA458843:DYJ458843 EHW458843:EIF458843 ERS458843:ESB458843 FBO458843:FBX458843 FLK458843:FLT458843 FVG458843:FVP458843 GFC458843:GFL458843 GOY458843:GPH458843 GYU458843:GZD458843 HIQ458843:HIZ458843 HSM458843:HSV458843 ICI458843:ICR458843 IME458843:IMN458843 IWA458843:IWJ458843 JFW458843:JGF458843 JPS458843:JQB458843 JZO458843:JZX458843 KJK458843:KJT458843 KTG458843:KTP458843 LDC458843:LDL458843 LMY458843:LNH458843 LWU458843:LXD458843 MGQ458843:MGZ458843 MQM458843:MQV458843 NAI458843:NAR458843 NKE458843:NKN458843 NUA458843:NUJ458843 ODW458843:OEF458843 ONS458843:OOB458843 OXO458843:OXX458843 PHK458843:PHT458843 PRG458843:PRP458843 QBC458843:QBL458843 QKY458843:QLH458843 QUU458843:QVD458843 REQ458843:REZ458843 ROM458843:ROV458843 RYI458843:RYR458843 SIE458843:SIN458843 SSA458843:SSJ458843 TBW458843:TCF458843 TLS458843:TMB458843 TVO458843:TVX458843 UFK458843:UFT458843 UPG458843:UPP458843 UZC458843:UZL458843 VIY458843:VJH458843 VSU458843:VTD458843 WCQ458843:WCZ458843 WMM458843:WMV458843 WWI458843:WWR458843 AA524379:AJ524379 JW524379:KF524379 TS524379:UB524379 ADO524379:ADX524379 ANK524379:ANT524379 AXG524379:AXP524379 BHC524379:BHL524379 BQY524379:BRH524379 CAU524379:CBD524379 CKQ524379:CKZ524379 CUM524379:CUV524379 DEI524379:DER524379 DOE524379:DON524379 DYA524379:DYJ524379 EHW524379:EIF524379 ERS524379:ESB524379 FBO524379:FBX524379 FLK524379:FLT524379 FVG524379:FVP524379 GFC524379:GFL524379 GOY524379:GPH524379 GYU524379:GZD524379 HIQ524379:HIZ524379 HSM524379:HSV524379 ICI524379:ICR524379 IME524379:IMN524379 IWA524379:IWJ524379 JFW524379:JGF524379 JPS524379:JQB524379 JZO524379:JZX524379 KJK524379:KJT524379 KTG524379:KTP524379 LDC524379:LDL524379 LMY524379:LNH524379 LWU524379:LXD524379 MGQ524379:MGZ524379 MQM524379:MQV524379 NAI524379:NAR524379 NKE524379:NKN524379 NUA524379:NUJ524379 ODW524379:OEF524379 ONS524379:OOB524379 OXO524379:OXX524379 PHK524379:PHT524379 PRG524379:PRP524379 QBC524379:QBL524379 QKY524379:QLH524379 QUU524379:QVD524379 REQ524379:REZ524379 ROM524379:ROV524379 RYI524379:RYR524379 SIE524379:SIN524379 SSA524379:SSJ524379 TBW524379:TCF524379 TLS524379:TMB524379 TVO524379:TVX524379 UFK524379:UFT524379 UPG524379:UPP524379 UZC524379:UZL524379 VIY524379:VJH524379 VSU524379:VTD524379 WCQ524379:WCZ524379 WMM524379:WMV524379 WWI524379:WWR524379 AA589915:AJ589915 JW589915:KF589915 TS589915:UB589915 ADO589915:ADX589915 ANK589915:ANT589915 AXG589915:AXP589915 BHC589915:BHL589915 BQY589915:BRH589915 CAU589915:CBD589915 CKQ589915:CKZ589915 CUM589915:CUV589915 DEI589915:DER589915 DOE589915:DON589915 DYA589915:DYJ589915 EHW589915:EIF589915 ERS589915:ESB589915 FBO589915:FBX589915 FLK589915:FLT589915 FVG589915:FVP589915 GFC589915:GFL589915 GOY589915:GPH589915 GYU589915:GZD589915 HIQ589915:HIZ589915 HSM589915:HSV589915 ICI589915:ICR589915 IME589915:IMN589915 IWA589915:IWJ589915 JFW589915:JGF589915 JPS589915:JQB589915 JZO589915:JZX589915 KJK589915:KJT589915 KTG589915:KTP589915 LDC589915:LDL589915 LMY589915:LNH589915 LWU589915:LXD589915 MGQ589915:MGZ589915 MQM589915:MQV589915 NAI589915:NAR589915 NKE589915:NKN589915 NUA589915:NUJ589915 ODW589915:OEF589915 ONS589915:OOB589915 OXO589915:OXX589915 PHK589915:PHT589915 PRG589915:PRP589915 QBC589915:QBL589915 QKY589915:QLH589915 QUU589915:QVD589915 REQ589915:REZ589915 ROM589915:ROV589915 RYI589915:RYR589915 SIE589915:SIN589915 SSA589915:SSJ589915 TBW589915:TCF589915 TLS589915:TMB589915 TVO589915:TVX589915 UFK589915:UFT589915 UPG589915:UPP589915 UZC589915:UZL589915 VIY589915:VJH589915 VSU589915:VTD589915 WCQ589915:WCZ589915 WMM589915:WMV589915 WWI589915:WWR589915 AA655451:AJ655451 JW655451:KF655451 TS655451:UB655451 ADO655451:ADX655451 ANK655451:ANT655451 AXG655451:AXP655451 BHC655451:BHL655451 BQY655451:BRH655451 CAU655451:CBD655451 CKQ655451:CKZ655451 CUM655451:CUV655451 DEI655451:DER655451 DOE655451:DON655451 DYA655451:DYJ655451 EHW655451:EIF655451 ERS655451:ESB655451 FBO655451:FBX655451 FLK655451:FLT655451 FVG655451:FVP655451 GFC655451:GFL655451 GOY655451:GPH655451 GYU655451:GZD655451 HIQ655451:HIZ655451 HSM655451:HSV655451 ICI655451:ICR655451 IME655451:IMN655451 IWA655451:IWJ655451 JFW655451:JGF655451 JPS655451:JQB655451 JZO655451:JZX655451 KJK655451:KJT655451 KTG655451:KTP655451 LDC655451:LDL655451 LMY655451:LNH655451 LWU655451:LXD655451 MGQ655451:MGZ655451 MQM655451:MQV655451 NAI655451:NAR655451 NKE655451:NKN655451 NUA655451:NUJ655451 ODW655451:OEF655451 ONS655451:OOB655451 OXO655451:OXX655451 PHK655451:PHT655451 PRG655451:PRP655451 QBC655451:QBL655451 QKY655451:QLH655451 QUU655451:QVD655451 REQ655451:REZ655451 ROM655451:ROV655451 RYI655451:RYR655451 SIE655451:SIN655451 SSA655451:SSJ655451 TBW655451:TCF655451 TLS655451:TMB655451 TVO655451:TVX655451 UFK655451:UFT655451 UPG655451:UPP655451 UZC655451:UZL655451 VIY655451:VJH655451 VSU655451:VTD655451 WCQ655451:WCZ655451 WMM655451:WMV655451 WWI655451:WWR655451 AA720987:AJ720987 JW720987:KF720987 TS720987:UB720987 ADO720987:ADX720987 ANK720987:ANT720987 AXG720987:AXP720987 BHC720987:BHL720987 BQY720987:BRH720987 CAU720987:CBD720987 CKQ720987:CKZ720987 CUM720987:CUV720987 DEI720987:DER720987 DOE720987:DON720987 DYA720987:DYJ720987 EHW720987:EIF720987 ERS720987:ESB720987 FBO720987:FBX720987 FLK720987:FLT720987 FVG720987:FVP720987 GFC720987:GFL720987 GOY720987:GPH720987 GYU720987:GZD720987 HIQ720987:HIZ720987 HSM720987:HSV720987 ICI720987:ICR720987 IME720987:IMN720987 IWA720987:IWJ720987 JFW720987:JGF720987 JPS720987:JQB720987 JZO720987:JZX720987 KJK720987:KJT720987 KTG720987:KTP720987 LDC720987:LDL720987 LMY720987:LNH720987 LWU720987:LXD720987 MGQ720987:MGZ720987 MQM720987:MQV720987 NAI720987:NAR720987 NKE720987:NKN720987 NUA720987:NUJ720987 ODW720987:OEF720987 ONS720987:OOB720987 OXO720987:OXX720987 PHK720987:PHT720987 PRG720987:PRP720987 QBC720987:QBL720987 QKY720987:QLH720987 QUU720987:QVD720987 REQ720987:REZ720987 ROM720987:ROV720987 RYI720987:RYR720987 SIE720987:SIN720987 SSA720987:SSJ720987 TBW720987:TCF720987 TLS720987:TMB720987 TVO720987:TVX720987 UFK720987:UFT720987 UPG720987:UPP720987 UZC720987:UZL720987 VIY720987:VJH720987 VSU720987:VTD720987 WCQ720987:WCZ720987 WMM720987:WMV720987 WWI720987:WWR720987 AA786523:AJ786523 JW786523:KF786523 TS786523:UB786523 ADO786523:ADX786523 ANK786523:ANT786523 AXG786523:AXP786523 BHC786523:BHL786523 BQY786523:BRH786523 CAU786523:CBD786523 CKQ786523:CKZ786523 CUM786523:CUV786523 DEI786523:DER786523 DOE786523:DON786523 DYA786523:DYJ786523 EHW786523:EIF786523 ERS786523:ESB786523 FBO786523:FBX786523 FLK786523:FLT786523 FVG786523:FVP786523 GFC786523:GFL786523 GOY786523:GPH786523 GYU786523:GZD786523 HIQ786523:HIZ786523 HSM786523:HSV786523 ICI786523:ICR786523 IME786523:IMN786523 IWA786523:IWJ786523 JFW786523:JGF786523 JPS786523:JQB786523 JZO786523:JZX786523 KJK786523:KJT786523 KTG786523:KTP786523 LDC786523:LDL786523 LMY786523:LNH786523 LWU786523:LXD786523 MGQ786523:MGZ786523 MQM786523:MQV786523 NAI786523:NAR786523 NKE786523:NKN786523 NUA786523:NUJ786523 ODW786523:OEF786523 ONS786523:OOB786523 OXO786523:OXX786523 PHK786523:PHT786523 PRG786523:PRP786523 QBC786523:QBL786523 QKY786523:QLH786523 QUU786523:QVD786523 REQ786523:REZ786523 ROM786523:ROV786523 RYI786523:RYR786523 SIE786523:SIN786523 SSA786523:SSJ786523 TBW786523:TCF786523 TLS786523:TMB786523 TVO786523:TVX786523 UFK786523:UFT786523 UPG786523:UPP786523 UZC786523:UZL786523 VIY786523:VJH786523 VSU786523:VTD786523 WCQ786523:WCZ786523 WMM786523:WMV786523 WWI786523:WWR786523 AA852059:AJ852059 JW852059:KF852059 TS852059:UB852059 ADO852059:ADX852059 ANK852059:ANT852059 AXG852059:AXP852059 BHC852059:BHL852059 BQY852059:BRH852059 CAU852059:CBD852059 CKQ852059:CKZ852059 CUM852059:CUV852059 DEI852059:DER852059 DOE852059:DON852059 DYA852059:DYJ852059 EHW852059:EIF852059 ERS852059:ESB852059 FBO852059:FBX852059 FLK852059:FLT852059 FVG852059:FVP852059 GFC852059:GFL852059 GOY852059:GPH852059 GYU852059:GZD852059 HIQ852059:HIZ852059 HSM852059:HSV852059 ICI852059:ICR852059 IME852059:IMN852059 IWA852059:IWJ852059 JFW852059:JGF852059 JPS852059:JQB852059 JZO852059:JZX852059 KJK852059:KJT852059 KTG852059:KTP852059 LDC852059:LDL852059 LMY852059:LNH852059 LWU852059:LXD852059 MGQ852059:MGZ852059 MQM852059:MQV852059 NAI852059:NAR852059 NKE852059:NKN852059 NUA852059:NUJ852059 ODW852059:OEF852059 ONS852059:OOB852059 OXO852059:OXX852059 PHK852059:PHT852059 PRG852059:PRP852059 QBC852059:QBL852059 QKY852059:QLH852059 QUU852059:QVD852059 REQ852059:REZ852059 ROM852059:ROV852059 RYI852059:RYR852059 SIE852059:SIN852059 SSA852059:SSJ852059 TBW852059:TCF852059 TLS852059:TMB852059 TVO852059:TVX852059 UFK852059:UFT852059 UPG852059:UPP852059 UZC852059:UZL852059 VIY852059:VJH852059 VSU852059:VTD852059 WCQ852059:WCZ852059 WMM852059:WMV852059 WWI852059:WWR852059 AA917595:AJ917595 JW917595:KF917595 TS917595:UB917595 ADO917595:ADX917595 ANK917595:ANT917595 AXG917595:AXP917595 BHC917595:BHL917595 BQY917595:BRH917595 CAU917595:CBD917595 CKQ917595:CKZ917595 CUM917595:CUV917595 DEI917595:DER917595 DOE917595:DON917595 DYA917595:DYJ917595 EHW917595:EIF917595 ERS917595:ESB917595 FBO917595:FBX917595 FLK917595:FLT917595 FVG917595:FVP917595 GFC917595:GFL917595 GOY917595:GPH917595 GYU917595:GZD917595 HIQ917595:HIZ917595 HSM917595:HSV917595 ICI917595:ICR917595 IME917595:IMN917595 IWA917595:IWJ917595 JFW917595:JGF917595 JPS917595:JQB917595 JZO917595:JZX917595 KJK917595:KJT917595 KTG917595:KTP917595 LDC917595:LDL917595 LMY917595:LNH917595 LWU917595:LXD917595 MGQ917595:MGZ917595 MQM917595:MQV917595 NAI917595:NAR917595 NKE917595:NKN917595 NUA917595:NUJ917595 ODW917595:OEF917595 ONS917595:OOB917595 OXO917595:OXX917595 PHK917595:PHT917595 PRG917595:PRP917595 QBC917595:QBL917595 QKY917595:QLH917595 QUU917595:QVD917595 REQ917595:REZ917595 ROM917595:ROV917595 RYI917595:RYR917595 SIE917595:SIN917595 SSA917595:SSJ917595 TBW917595:TCF917595 TLS917595:TMB917595 TVO917595:TVX917595 UFK917595:UFT917595 UPG917595:UPP917595 UZC917595:UZL917595 VIY917595:VJH917595 VSU917595:VTD917595 WCQ917595:WCZ917595 WMM917595:WMV917595 WWI917595:WWR917595 AA983131:AJ983131 JW983131:KF983131 TS983131:UB983131 ADO983131:ADX983131 ANK983131:ANT983131 AXG983131:AXP983131 BHC983131:BHL983131 BQY983131:BRH983131 CAU983131:CBD983131 CKQ983131:CKZ983131 CUM983131:CUV983131 DEI983131:DER983131 DOE983131:DON983131 DYA983131:DYJ983131 EHW983131:EIF983131 ERS983131:ESB983131 FBO983131:FBX983131 FLK983131:FLT983131 FVG983131:FVP983131 GFC983131:GFL983131 GOY983131:GPH983131 GYU983131:GZD983131 HIQ983131:HIZ983131 HSM983131:HSV983131 ICI983131:ICR983131 IME983131:IMN983131 IWA983131:IWJ983131 JFW983131:JGF983131 JPS983131:JQB983131 JZO983131:JZX983131 KJK983131:KJT983131 KTG983131:KTP983131 LDC983131:LDL983131 LMY983131:LNH983131 LWU983131:LXD983131 MGQ983131:MGZ983131 MQM983131:MQV983131 NAI983131:NAR983131 NKE983131:NKN983131 NUA983131:NUJ983131 ODW983131:OEF983131 ONS983131:OOB983131 OXO983131:OXX983131 PHK983131:PHT983131 PRG983131:PRP983131 QBC983131:QBL983131 QKY983131:QLH983131 QUU983131:QVD983131 REQ983131:REZ983131 ROM983131:ROV983131 RYI983131:RYR983131 SIE983131:SIN983131 SSA983131:SSJ983131 TBW983131:TCF983131 TLS983131:TMB983131 TVO983131:TVX983131 UFK983131:UFT983131 UPG983131:UPP983131 UZC983131:UZL983131 VIY983131:VJH983131 VSU983131:VTD983131 WCQ983131:WCZ983131 WMM983131:WMV983131 WWI983131:WWR983131 M655445:U655446 JI655445:JQ655446 TE655445:TM655446 ADA655445:ADI655446 AMW655445:ANE655446 AWS655445:AXA655446 BGO655445:BGW655446 BQK655445:BQS655446 CAG655445:CAO655446 CKC655445:CKK655446 CTY655445:CUG655446 DDU655445:DEC655446 DNQ655445:DNY655446 DXM655445:DXU655446 EHI655445:EHQ655446 ERE655445:ERM655446 FBA655445:FBI655446 FKW655445:FLE655446 FUS655445:FVA655446 GEO655445:GEW655446 GOK655445:GOS655446 GYG655445:GYO655446 HIC655445:HIK655446 HRY655445:HSG655446 IBU655445:ICC655446 ILQ655445:ILY655446 IVM655445:IVU655446 JFI655445:JFQ655446 JPE655445:JPM655446 JZA655445:JZI655446 KIW655445:KJE655446 KSS655445:KTA655446 LCO655445:LCW655446 LMK655445:LMS655446 LWG655445:LWO655446 MGC655445:MGK655446 MPY655445:MQG655446 MZU655445:NAC655446 NJQ655445:NJY655446 NTM655445:NTU655446 ODI655445:ODQ655446 ONE655445:ONM655446 OXA655445:OXI655446 PGW655445:PHE655446 PQS655445:PRA655446 QAO655445:QAW655446 QKK655445:QKS655446 QUG655445:QUO655446 REC655445:REK655446 RNY655445:ROG655446 RXU655445:RYC655446 SHQ655445:SHY655446 SRM655445:SRU655446 TBI655445:TBQ655446 TLE655445:TLM655446 TVA655445:TVI655446 UEW655445:UFE655446 UOS655445:UPA655446 UYO655445:UYW655446 VIK655445:VIS655446 VSG655445:VSO655446 WCC655445:WCK655446 WLY655445:WMG655446 WVU655445:WWC655446 N65627:W65627 JJ65627:JS65627 TF65627:TO65627 ADB65627:ADK65627 AMX65627:ANG65627 AWT65627:AXC65627 BGP65627:BGY65627 BQL65627:BQU65627 CAH65627:CAQ65627 CKD65627:CKM65627 CTZ65627:CUI65627 DDV65627:DEE65627 DNR65627:DOA65627 DXN65627:DXW65627 EHJ65627:EHS65627 ERF65627:ERO65627 FBB65627:FBK65627 FKX65627:FLG65627 FUT65627:FVC65627 GEP65627:GEY65627 GOL65627:GOU65627 GYH65627:GYQ65627 HID65627:HIM65627 HRZ65627:HSI65627 IBV65627:ICE65627 ILR65627:IMA65627 IVN65627:IVW65627 JFJ65627:JFS65627 JPF65627:JPO65627 JZB65627:JZK65627 KIX65627:KJG65627 KST65627:KTC65627 LCP65627:LCY65627 LML65627:LMU65627 LWH65627:LWQ65627 MGD65627:MGM65627 MPZ65627:MQI65627 MZV65627:NAE65627 NJR65627:NKA65627 NTN65627:NTW65627 ODJ65627:ODS65627 ONF65627:ONO65627 OXB65627:OXK65627 PGX65627:PHG65627 PQT65627:PRC65627 QAP65627:QAY65627 QKL65627:QKU65627 QUH65627:QUQ65627 RED65627:REM65627 RNZ65627:ROI65627 RXV65627:RYE65627 SHR65627:SIA65627 SRN65627:SRW65627 TBJ65627:TBS65627 TLF65627:TLO65627 TVB65627:TVK65627 UEX65627:UFG65627 UOT65627:UPC65627 UYP65627:UYY65627 VIL65627:VIU65627 VSH65627:VSQ65627 WCD65627:WCM65627 WLZ65627:WMI65627 WVV65627:WWE65627 N131163:W131163 JJ131163:JS131163 TF131163:TO131163 ADB131163:ADK131163 AMX131163:ANG131163 AWT131163:AXC131163 BGP131163:BGY131163 BQL131163:BQU131163 CAH131163:CAQ131163 CKD131163:CKM131163 CTZ131163:CUI131163 DDV131163:DEE131163 DNR131163:DOA131163 DXN131163:DXW131163 EHJ131163:EHS131163 ERF131163:ERO131163 FBB131163:FBK131163 FKX131163:FLG131163 FUT131163:FVC131163 GEP131163:GEY131163 GOL131163:GOU131163 GYH131163:GYQ131163 HID131163:HIM131163 HRZ131163:HSI131163 IBV131163:ICE131163 ILR131163:IMA131163 IVN131163:IVW131163 JFJ131163:JFS131163 JPF131163:JPO131163 JZB131163:JZK131163 KIX131163:KJG131163 KST131163:KTC131163 LCP131163:LCY131163 LML131163:LMU131163 LWH131163:LWQ131163 MGD131163:MGM131163 MPZ131163:MQI131163 MZV131163:NAE131163 NJR131163:NKA131163 NTN131163:NTW131163 ODJ131163:ODS131163 ONF131163:ONO131163 OXB131163:OXK131163 PGX131163:PHG131163 PQT131163:PRC131163 QAP131163:QAY131163 QKL131163:QKU131163 QUH131163:QUQ131163 RED131163:REM131163 RNZ131163:ROI131163 RXV131163:RYE131163 SHR131163:SIA131163 SRN131163:SRW131163 TBJ131163:TBS131163 TLF131163:TLO131163 TVB131163:TVK131163 UEX131163:UFG131163 UOT131163:UPC131163 UYP131163:UYY131163 VIL131163:VIU131163 VSH131163:VSQ131163 WCD131163:WCM131163 WLZ131163:WMI131163 WVV131163:WWE131163 N196699:W196699 JJ196699:JS196699 TF196699:TO196699 ADB196699:ADK196699 AMX196699:ANG196699 AWT196699:AXC196699 BGP196699:BGY196699 BQL196699:BQU196699 CAH196699:CAQ196699 CKD196699:CKM196699 CTZ196699:CUI196699 DDV196699:DEE196699 DNR196699:DOA196699 DXN196699:DXW196699 EHJ196699:EHS196699 ERF196699:ERO196699 FBB196699:FBK196699 FKX196699:FLG196699 FUT196699:FVC196699 GEP196699:GEY196699 GOL196699:GOU196699 GYH196699:GYQ196699 HID196699:HIM196699 HRZ196699:HSI196699 IBV196699:ICE196699 ILR196699:IMA196699 IVN196699:IVW196699 JFJ196699:JFS196699 JPF196699:JPO196699 JZB196699:JZK196699 KIX196699:KJG196699 KST196699:KTC196699 LCP196699:LCY196699 LML196699:LMU196699 LWH196699:LWQ196699 MGD196699:MGM196699 MPZ196699:MQI196699 MZV196699:NAE196699 NJR196699:NKA196699 NTN196699:NTW196699 ODJ196699:ODS196699 ONF196699:ONO196699 OXB196699:OXK196699 PGX196699:PHG196699 PQT196699:PRC196699 QAP196699:QAY196699 QKL196699:QKU196699 QUH196699:QUQ196699 RED196699:REM196699 RNZ196699:ROI196699 RXV196699:RYE196699 SHR196699:SIA196699 SRN196699:SRW196699 TBJ196699:TBS196699 TLF196699:TLO196699 TVB196699:TVK196699 UEX196699:UFG196699 UOT196699:UPC196699 UYP196699:UYY196699 VIL196699:VIU196699 VSH196699:VSQ196699 WCD196699:WCM196699 WLZ196699:WMI196699 WVV196699:WWE196699 N262235:W262235 JJ262235:JS262235 TF262235:TO262235 ADB262235:ADK262235 AMX262235:ANG262235 AWT262235:AXC262235 BGP262235:BGY262235 BQL262235:BQU262235 CAH262235:CAQ262235 CKD262235:CKM262235 CTZ262235:CUI262235 DDV262235:DEE262235 DNR262235:DOA262235 DXN262235:DXW262235 EHJ262235:EHS262235 ERF262235:ERO262235 FBB262235:FBK262235 FKX262235:FLG262235 FUT262235:FVC262235 GEP262235:GEY262235 GOL262235:GOU262235 GYH262235:GYQ262235 HID262235:HIM262235 HRZ262235:HSI262235 IBV262235:ICE262235 ILR262235:IMA262235 IVN262235:IVW262235 JFJ262235:JFS262235 JPF262235:JPO262235 JZB262235:JZK262235 KIX262235:KJG262235 KST262235:KTC262235 LCP262235:LCY262235 LML262235:LMU262235 LWH262235:LWQ262235 MGD262235:MGM262235 MPZ262235:MQI262235 MZV262235:NAE262235 NJR262235:NKA262235 NTN262235:NTW262235 ODJ262235:ODS262235 ONF262235:ONO262235 OXB262235:OXK262235 PGX262235:PHG262235 PQT262235:PRC262235 QAP262235:QAY262235 QKL262235:QKU262235 QUH262235:QUQ262235 RED262235:REM262235 RNZ262235:ROI262235 RXV262235:RYE262235 SHR262235:SIA262235 SRN262235:SRW262235 TBJ262235:TBS262235 TLF262235:TLO262235 TVB262235:TVK262235 UEX262235:UFG262235 UOT262235:UPC262235 UYP262235:UYY262235 VIL262235:VIU262235 VSH262235:VSQ262235 WCD262235:WCM262235 WLZ262235:WMI262235 WVV262235:WWE262235 N327771:W327771 JJ327771:JS327771 TF327771:TO327771 ADB327771:ADK327771 AMX327771:ANG327771 AWT327771:AXC327771 BGP327771:BGY327771 BQL327771:BQU327771 CAH327771:CAQ327771 CKD327771:CKM327771 CTZ327771:CUI327771 DDV327771:DEE327771 DNR327771:DOA327771 DXN327771:DXW327771 EHJ327771:EHS327771 ERF327771:ERO327771 FBB327771:FBK327771 FKX327771:FLG327771 FUT327771:FVC327771 GEP327771:GEY327771 GOL327771:GOU327771 GYH327771:GYQ327771 HID327771:HIM327771 HRZ327771:HSI327771 IBV327771:ICE327771 ILR327771:IMA327771 IVN327771:IVW327771 JFJ327771:JFS327771 JPF327771:JPO327771 JZB327771:JZK327771 KIX327771:KJG327771 KST327771:KTC327771 LCP327771:LCY327771 LML327771:LMU327771 LWH327771:LWQ327771 MGD327771:MGM327771 MPZ327771:MQI327771 MZV327771:NAE327771 NJR327771:NKA327771 NTN327771:NTW327771 ODJ327771:ODS327771 ONF327771:ONO327771 OXB327771:OXK327771 PGX327771:PHG327771 PQT327771:PRC327771 QAP327771:QAY327771 QKL327771:QKU327771 QUH327771:QUQ327771 RED327771:REM327771 RNZ327771:ROI327771 RXV327771:RYE327771 SHR327771:SIA327771 SRN327771:SRW327771 TBJ327771:TBS327771 TLF327771:TLO327771 TVB327771:TVK327771 UEX327771:UFG327771 UOT327771:UPC327771 UYP327771:UYY327771 VIL327771:VIU327771 VSH327771:VSQ327771 WCD327771:WCM327771 WLZ327771:WMI327771 WVV327771:WWE327771 N393307:W393307 JJ393307:JS393307 TF393307:TO393307 ADB393307:ADK393307 AMX393307:ANG393307 AWT393307:AXC393307 BGP393307:BGY393307 BQL393307:BQU393307 CAH393307:CAQ393307 CKD393307:CKM393307 CTZ393307:CUI393307 DDV393307:DEE393307 DNR393307:DOA393307 DXN393307:DXW393307 EHJ393307:EHS393307 ERF393307:ERO393307 FBB393307:FBK393307 FKX393307:FLG393307 FUT393307:FVC393307 GEP393307:GEY393307 GOL393307:GOU393307 GYH393307:GYQ393307 HID393307:HIM393307 HRZ393307:HSI393307 IBV393307:ICE393307 ILR393307:IMA393307 IVN393307:IVW393307 JFJ393307:JFS393307 JPF393307:JPO393307 JZB393307:JZK393307 KIX393307:KJG393307 KST393307:KTC393307 LCP393307:LCY393307 LML393307:LMU393307 LWH393307:LWQ393307 MGD393307:MGM393307 MPZ393307:MQI393307 MZV393307:NAE393307 NJR393307:NKA393307 NTN393307:NTW393307 ODJ393307:ODS393307 ONF393307:ONO393307 OXB393307:OXK393307 PGX393307:PHG393307 PQT393307:PRC393307 QAP393307:QAY393307 QKL393307:QKU393307 QUH393307:QUQ393307 RED393307:REM393307 RNZ393307:ROI393307 RXV393307:RYE393307 SHR393307:SIA393307 SRN393307:SRW393307 TBJ393307:TBS393307 TLF393307:TLO393307 TVB393307:TVK393307 UEX393307:UFG393307 UOT393307:UPC393307 UYP393307:UYY393307 VIL393307:VIU393307 VSH393307:VSQ393307 WCD393307:WCM393307 WLZ393307:WMI393307 WVV393307:WWE393307 N458843:W458843 JJ458843:JS458843 TF458843:TO458843 ADB458843:ADK458843 AMX458843:ANG458843 AWT458843:AXC458843 BGP458843:BGY458843 BQL458843:BQU458843 CAH458843:CAQ458843 CKD458843:CKM458843 CTZ458843:CUI458843 DDV458843:DEE458843 DNR458843:DOA458843 DXN458843:DXW458843 EHJ458843:EHS458843 ERF458843:ERO458843 FBB458843:FBK458843 FKX458843:FLG458843 FUT458843:FVC458843 GEP458843:GEY458843 GOL458843:GOU458843 GYH458843:GYQ458843 HID458843:HIM458843 HRZ458843:HSI458843 IBV458843:ICE458843 ILR458843:IMA458843 IVN458843:IVW458843 JFJ458843:JFS458843 JPF458843:JPO458843 JZB458843:JZK458843 KIX458843:KJG458843 KST458843:KTC458843 LCP458843:LCY458843 LML458843:LMU458843 LWH458843:LWQ458843 MGD458843:MGM458843 MPZ458843:MQI458843 MZV458843:NAE458843 NJR458843:NKA458843 NTN458843:NTW458843 ODJ458843:ODS458843 ONF458843:ONO458843 OXB458843:OXK458843 PGX458843:PHG458843 PQT458843:PRC458843 QAP458843:QAY458843 QKL458843:QKU458843 QUH458843:QUQ458843 RED458843:REM458843 RNZ458843:ROI458843 RXV458843:RYE458843 SHR458843:SIA458843 SRN458843:SRW458843 TBJ458843:TBS458843 TLF458843:TLO458843 TVB458843:TVK458843 UEX458843:UFG458843 UOT458843:UPC458843 UYP458843:UYY458843 VIL458843:VIU458843 VSH458843:VSQ458843 WCD458843:WCM458843 WLZ458843:WMI458843 WVV458843:WWE458843 N524379:W524379 JJ524379:JS524379 TF524379:TO524379 ADB524379:ADK524379 AMX524379:ANG524379 AWT524379:AXC524379 BGP524379:BGY524379 BQL524379:BQU524379 CAH524379:CAQ524379 CKD524379:CKM524379 CTZ524379:CUI524379 DDV524379:DEE524379 DNR524379:DOA524379 DXN524379:DXW524379 EHJ524379:EHS524379 ERF524379:ERO524379 FBB524379:FBK524379 FKX524379:FLG524379 FUT524379:FVC524379 GEP524379:GEY524379 GOL524379:GOU524379 GYH524379:GYQ524379 HID524379:HIM524379 HRZ524379:HSI524379 IBV524379:ICE524379 ILR524379:IMA524379 IVN524379:IVW524379 JFJ524379:JFS524379 JPF524379:JPO524379 JZB524379:JZK524379 KIX524379:KJG524379 KST524379:KTC524379 LCP524379:LCY524379 LML524379:LMU524379 LWH524379:LWQ524379 MGD524379:MGM524379 MPZ524379:MQI524379 MZV524379:NAE524379 NJR524379:NKA524379 NTN524379:NTW524379 ODJ524379:ODS524379 ONF524379:ONO524379 OXB524379:OXK524379 PGX524379:PHG524379 PQT524379:PRC524379 QAP524379:QAY524379 QKL524379:QKU524379 QUH524379:QUQ524379 RED524379:REM524379 RNZ524379:ROI524379 RXV524379:RYE524379 SHR524379:SIA524379 SRN524379:SRW524379 TBJ524379:TBS524379 TLF524379:TLO524379 TVB524379:TVK524379 UEX524379:UFG524379 UOT524379:UPC524379 UYP524379:UYY524379 VIL524379:VIU524379 VSH524379:VSQ524379 WCD524379:WCM524379 WLZ524379:WMI524379 WVV524379:WWE524379 N589915:W589915 JJ589915:JS589915 TF589915:TO589915 ADB589915:ADK589915 AMX589915:ANG589915 AWT589915:AXC589915 BGP589915:BGY589915 BQL589915:BQU589915 CAH589915:CAQ589915 CKD589915:CKM589915 CTZ589915:CUI589915 DDV589915:DEE589915 DNR589915:DOA589915 DXN589915:DXW589915 EHJ589915:EHS589915 ERF589915:ERO589915 FBB589915:FBK589915 FKX589915:FLG589915 FUT589915:FVC589915 GEP589915:GEY589915 GOL589915:GOU589915 GYH589915:GYQ589915 HID589915:HIM589915 HRZ589915:HSI589915 IBV589915:ICE589915 ILR589915:IMA589915 IVN589915:IVW589915 JFJ589915:JFS589915 JPF589915:JPO589915 JZB589915:JZK589915 KIX589915:KJG589915 KST589915:KTC589915 LCP589915:LCY589915 LML589915:LMU589915 LWH589915:LWQ589915 MGD589915:MGM589915 MPZ589915:MQI589915 MZV589915:NAE589915 NJR589915:NKA589915 NTN589915:NTW589915 ODJ589915:ODS589915 ONF589915:ONO589915 OXB589915:OXK589915 PGX589915:PHG589915 PQT589915:PRC589915 QAP589915:QAY589915 QKL589915:QKU589915 QUH589915:QUQ589915 RED589915:REM589915 RNZ589915:ROI589915 RXV589915:RYE589915 SHR589915:SIA589915 SRN589915:SRW589915 TBJ589915:TBS589915 TLF589915:TLO589915 TVB589915:TVK589915 UEX589915:UFG589915 UOT589915:UPC589915 UYP589915:UYY589915 VIL589915:VIU589915 VSH589915:VSQ589915 WCD589915:WCM589915 WLZ589915:WMI589915 WVV589915:WWE589915 N655451:W655451 JJ655451:JS655451 TF655451:TO655451 ADB655451:ADK655451 AMX655451:ANG655451 AWT655451:AXC655451 BGP655451:BGY655451 BQL655451:BQU655451 CAH655451:CAQ655451 CKD655451:CKM655451 CTZ655451:CUI655451 DDV655451:DEE655451 DNR655451:DOA655451 DXN655451:DXW655451 EHJ655451:EHS655451 ERF655451:ERO655451 FBB655451:FBK655451 FKX655451:FLG655451 FUT655451:FVC655451 GEP655451:GEY655451 GOL655451:GOU655451 GYH655451:GYQ655451 HID655451:HIM655451 HRZ655451:HSI655451 IBV655451:ICE655451 ILR655451:IMA655451 IVN655451:IVW655451 JFJ655451:JFS655451 JPF655451:JPO655451 JZB655451:JZK655451 KIX655451:KJG655451 KST655451:KTC655451 LCP655451:LCY655451 LML655451:LMU655451 LWH655451:LWQ655451 MGD655451:MGM655451 MPZ655451:MQI655451 MZV655451:NAE655451 NJR655451:NKA655451 NTN655451:NTW655451 ODJ655451:ODS655451 ONF655451:ONO655451 OXB655451:OXK655451 PGX655451:PHG655451 PQT655451:PRC655451 QAP655451:QAY655451 QKL655451:QKU655451 QUH655451:QUQ655451 RED655451:REM655451 RNZ655451:ROI655451 RXV655451:RYE655451 SHR655451:SIA655451 SRN655451:SRW655451 TBJ655451:TBS655451 TLF655451:TLO655451 TVB655451:TVK655451 UEX655451:UFG655451 UOT655451:UPC655451 UYP655451:UYY655451 VIL655451:VIU655451 VSH655451:VSQ655451 WCD655451:WCM655451 WLZ655451:WMI655451 WVV655451:WWE655451 N720987:W720987 JJ720987:JS720987 TF720987:TO720987 ADB720987:ADK720987 AMX720987:ANG720987 AWT720987:AXC720987 BGP720987:BGY720987 BQL720987:BQU720987 CAH720987:CAQ720987 CKD720987:CKM720987 CTZ720987:CUI720987 DDV720987:DEE720987 DNR720987:DOA720987 DXN720987:DXW720987 EHJ720987:EHS720987 ERF720987:ERO720987 FBB720987:FBK720987 FKX720987:FLG720987 FUT720987:FVC720987 GEP720987:GEY720987 GOL720987:GOU720987 GYH720987:GYQ720987 HID720987:HIM720987 HRZ720987:HSI720987 IBV720987:ICE720987 ILR720987:IMA720987 IVN720987:IVW720987 JFJ720987:JFS720987 JPF720987:JPO720987 JZB720987:JZK720987 KIX720987:KJG720987 KST720987:KTC720987 LCP720987:LCY720987 LML720987:LMU720987 LWH720987:LWQ720987 MGD720987:MGM720987 MPZ720987:MQI720987 MZV720987:NAE720987 NJR720987:NKA720987 NTN720987:NTW720987 ODJ720987:ODS720987 ONF720987:ONO720987 OXB720987:OXK720987 PGX720987:PHG720987 PQT720987:PRC720987 QAP720987:QAY720987 QKL720987:QKU720987 QUH720987:QUQ720987 RED720987:REM720987 RNZ720987:ROI720987 RXV720987:RYE720987 SHR720987:SIA720987 SRN720987:SRW720987 TBJ720987:TBS720987 TLF720987:TLO720987 TVB720987:TVK720987 UEX720987:UFG720987 UOT720987:UPC720987 UYP720987:UYY720987 VIL720987:VIU720987 VSH720987:VSQ720987 WCD720987:WCM720987 WLZ720987:WMI720987 WVV720987:WWE720987 N786523:W786523 JJ786523:JS786523 TF786523:TO786523 ADB786523:ADK786523 AMX786523:ANG786523 AWT786523:AXC786523 BGP786523:BGY786523 BQL786523:BQU786523 CAH786523:CAQ786523 CKD786523:CKM786523 CTZ786523:CUI786523 DDV786523:DEE786523 DNR786523:DOA786523 DXN786523:DXW786523 EHJ786523:EHS786523 ERF786523:ERO786523 FBB786523:FBK786523 FKX786523:FLG786523 FUT786523:FVC786523 GEP786523:GEY786523 GOL786523:GOU786523 GYH786523:GYQ786523 HID786523:HIM786523 HRZ786523:HSI786523 IBV786523:ICE786523 ILR786523:IMA786523 IVN786523:IVW786523 JFJ786523:JFS786523 JPF786523:JPO786523 JZB786523:JZK786523 KIX786523:KJG786523 KST786523:KTC786523 LCP786523:LCY786523 LML786523:LMU786523 LWH786523:LWQ786523 MGD786523:MGM786523 MPZ786523:MQI786523 MZV786523:NAE786523 NJR786523:NKA786523 NTN786523:NTW786523 ODJ786523:ODS786523 ONF786523:ONO786523 OXB786523:OXK786523 PGX786523:PHG786523 PQT786523:PRC786523 QAP786523:QAY786523 QKL786523:QKU786523 QUH786523:QUQ786523 RED786523:REM786523 RNZ786523:ROI786523 RXV786523:RYE786523 SHR786523:SIA786523 SRN786523:SRW786523 TBJ786523:TBS786523 TLF786523:TLO786523 TVB786523:TVK786523 UEX786523:UFG786523 UOT786523:UPC786523 UYP786523:UYY786523 VIL786523:VIU786523 VSH786523:VSQ786523 WCD786523:WCM786523 WLZ786523:WMI786523 WVV786523:WWE786523 N852059:W852059 JJ852059:JS852059 TF852059:TO852059 ADB852059:ADK852059 AMX852059:ANG852059 AWT852059:AXC852059 BGP852059:BGY852059 BQL852059:BQU852059 CAH852059:CAQ852059 CKD852059:CKM852059 CTZ852059:CUI852059 DDV852059:DEE852059 DNR852059:DOA852059 DXN852059:DXW852059 EHJ852059:EHS852059 ERF852059:ERO852059 FBB852059:FBK852059 FKX852059:FLG852059 FUT852059:FVC852059 GEP852059:GEY852059 GOL852059:GOU852059 GYH852059:GYQ852059 HID852059:HIM852059 HRZ852059:HSI852059 IBV852059:ICE852059 ILR852059:IMA852059 IVN852059:IVW852059 JFJ852059:JFS852059 JPF852059:JPO852059 JZB852059:JZK852059 KIX852059:KJG852059 KST852059:KTC852059 LCP852059:LCY852059 LML852059:LMU852059 LWH852059:LWQ852059 MGD852059:MGM852059 MPZ852059:MQI852059 MZV852059:NAE852059 NJR852059:NKA852059 NTN852059:NTW852059 ODJ852059:ODS852059 ONF852059:ONO852059 OXB852059:OXK852059 PGX852059:PHG852059 PQT852059:PRC852059 QAP852059:QAY852059 QKL852059:QKU852059 QUH852059:QUQ852059 RED852059:REM852059 RNZ852059:ROI852059 RXV852059:RYE852059 SHR852059:SIA852059 SRN852059:SRW852059 TBJ852059:TBS852059 TLF852059:TLO852059 TVB852059:TVK852059 UEX852059:UFG852059 UOT852059:UPC852059 UYP852059:UYY852059 VIL852059:VIU852059 VSH852059:VSQ852059 WCD852059:WCM852059 WLZ852059:WMI852059 WVV852059:WWE852059 N917595:W917595 JJ917595:JS917595 TF917595:TO917595 ADB917595:ADK917595 AMX917595:ANG917595 AWT917595:AXC917595 BGP917595:BGY917595 BQL917595:BQU917595 CAH917595:CAQ917595 CKD917595:CKM917595 CTZ917595:CUI917595 DDV917595:DEE917595 DNR917595:DOA917595 DXN917595:DXW917595 EHJ917595:EHS917595 ERF917595:ERO917595 FBB917595:FBK917595 FKX917595:FLG917595 FUT917595:FVC917595 GEP917595:GEY917595 GOL917595:GOU917595 GYH917595:GYQ917595 HID917595:HIM917595 HRZ917595:HSI917595 IBV917595:ICE917595 ILR917595:IMA917595 IVN917595:IVW917595 JFJ917595:JFS917595 JPF917595:JPO917595 JZB917595:JZK917595 KIX917595:KJG917595 KST917595:KTC917595 LCP917595:LCY917595 LML917595:LMU917595 LWH917595:LWQ917595 MGD917595:MGM917595 MPZ917595:MQI917595 MZV917595:NAE917595 NJR917595:NKA917595 NTN917595:NTW917595 ODJ917595:ODS917595 ONF917595:ONO917595 OXB917595:OXK917595 PGX917595:PHG917595 PQT917595:PRC917595 QAP917595:QAY917595 QKL917595:QKU917595 QUH917595:QUQ917595 RED917595:REM917595 RNZ917595:ROI917595 RXV917595:RYE917595 SHR917595:SIA917595 SRN917595:SRW917595 TBJ917595:TBS917595 TLF917595:TLO917595 TVB917595:TVK917595 UEX917595:UFG917595 UOT917595:UPC917595 UYP917595:UYY917595 VIL917595:VIU917595 VSH917595:VSQ917595 WCD917595:WCM917595 WLZ917595:WMI917595 WVV917595:WWE917595 N983131:W983131 JJ983131:JS983131 TF983131:TO983131 ADB983131:ADK983131 AMX983131:ANG983131 AWT983131:AXC983131 BGP983131:BGY983131 BQL983131:BQU983131 CAH983131:CAQ983131 CKD983131:CKM983131 CTZ983131:CUI983131 DDV983131:DEE983131 DNR983131:DOA983131 DXN983131:DXW983131 EHJ983131:EHS983131 ERF983131:ERO983131 FBB983131:FBK983131 FKX983131:FLG983131 FUT983131:FVC983131 GEP983131:GEY983131 GOL983131:GOU983131 GYH983131:GYQ983131 HID983131:HIM983131 HRZ983131:HSI983131 IBV983131:ICE983131 ILR983131:IMA983131 IVN983131:IVW983131 JFJ983131:JFS983131 JPF983131:JPO983131 JZB983131:JZK983131 KIX983131:KJG983131 KST983131:KTC983131 LCP983131:LCY983131 LML983131:LMU983131 LWH983131:LWQ983131 MGD983131:MGM983131 MPZ983131:MQI983131 MZV983131:NAE983131 NJR983131:NKA983131 NTN983131:NTW983131 ODJ983131:ODS983131 ONF983131:ONO983131 OXB983131:OXK983131 PGX983131:PHG983131 PQT983131:PRC983131 QAP983131:QAY983131 QKL983131:QKU983131 QUH983131:QUQ983131 RED983131:REM983131 RNZ983131:ROI983131 RXV983131:RYE983131 SHR983131:SIA983131 SRN983131:SRW983131 TBJ983131:TBS983131 TLF983131:TLO983131 TVB983131:TVK983131 UEX983131:UFG983131 UOT983131:UPC983131 UYP983131:UYY983131 VIL983131:VIU983131 VSH983131:VSQ983131 WCD983131:WCM983131 WLZ983131:WMI983131 WVV983131:WWE983131 M720981:U720982 JI720981:JQ720982 TE720981:TM720982 ADA720981:ADI720982 AMW720981:ANE720982 AWS720981:AXA720982 BGO720981:BGW720982 BQK720981:BQS720982 CAG720981:CAO720982 CKC720981:CKK720982 CTY720981:CUG720982 DDU720981:DEC720982 DNQ720981:DNY720982 DXM720981:DXU720982 EHI720981:EHQ720982 ERE720981:ERM720982 FBA720981:FBI720982 FKW720981:FLE720982 FUS720981:FVA720982 GEO720981:GEW720982 GOK720981:GOS720982 GYG720981:GYO720982 HIC720981:HIK720982 HRY720981:HSG720982 IBU720981:ICC720982 ILQ720981:ILY720982 IVM720981:IVU720982 JFI720981:JFQ720982 JPE720981:JPM720982 JZA720981:JZI720982 KIW720981:KJE720982 KSS720981:KTA720982 LCO720981:LCW720982 LMK720981:LMS720982 LWG720981:LWO720982 MGC720981:MGK720982 MPY720981:MQG720982 MZU720981:NAC720982 NJQ720981:NJY720982 NTM720981:NTU720982 ODI720981:ODQ720982 ONE720981:ONM720982 OXA720981:OXI720982 PGW720981:PHE720982 PQS720981:PRA720982 QAO720981:QAW720982 QKK720981:QKS720982 QUG720981:QUO720982 REC720981:REK720982 RNY720981:ROG720982 RXU720981:RYC720982 SHQ720981:SHY720982 SRM720981:SRU720982 TBI720981:TBQ720982 TLE720981:TLM720982 TVA720981:TVI720982 UEW720981:UFE720982 UOS720981:UPA720982 UYO720981:UYW720982 VIK720981:VIS720982 VSG720981:VSO720982 WCC720981:WCK720982 WLY720981:WMG720982 WVU720981:WWC720982 BC65626 KY65626 UU65626 AEQ65626 AOM65626 AYI65626 BIE65626 BSA65626 CBW65626 CLS65626 CVO65626 DFK65626 DPG65626 DZC65626 EIY65626 ESU65626 FCQ65626 FMM65626 FWI65626 GGE65626 GQA65626 GZW65626 HJS65626 HTO65626 IDK65626 ING65626 IXC65626 JGY65626 JQU65626 KAQ65626 KKM65626 KUI65626 LEE65626 LOA65626 LXW65626 MHS65626 MRO65626 NBK65626 NLG65626 NVC65626 OEY65626 OOU65626 OYQ65626 PIM65626 PSI65626 QCE65626 QMA65626 QVW65626 RFS65626 RPO65626 RZK65626 SJG65626 STC65626 TCY65626 TMU65626 TWQ65626 UGM65626 UQI65626 VAE65626 VKA65626 VTW65626 WDS65626 WNO65626 WXK65626 BC131162 KY131162 UU131162 AEQ131162 AOM131162 AYI131162 BIE131162 BSA131162 CBW131162 CLS131162 CVO131162 DFK131162 DPG131162 DZC131162 EIY131162 ESU131162 FCQ131162 FMM131162 FWI131162 GGE131162 GQA131162 GZW131162 HJS131162 HTO131162 IDK131162 ING131162 IXC131162 JGY131162 JQU131162 KAQ131162 KKM131162 KUI131162 LEE131162 LOA131162 LXW131162 MHS131162 MRO131162 NBK131162 NLG131162 NVC131162 OEY131162 OOU131162 OYQ131162 PIM131162 PSI131162 QCE131162 QMA131162 QVW131162 RFS131162 RPO131162 RZK131162 SJG131162 STC131162 TCY131162 TMU131162 TWQ131162 UGM131162 UQI131162 VAE131162 VKA131162 VTW131162 WDS131162 WNO131162 WXK131162 BC196698 KY196698 UU196698 AEQ196698 AOM196698 AYI196698 BIE196698 BSA196698 CBW196698 CLS196698 CVO196698 DFK196698 DPG196698 DZC196698 EIY196698 ESU196698 FCQ196698 FMM196698 FWI196698 GGE196698 GQA196698 GZW196698 HJS196698 HTO196698 IDK196698 ING196698 IXC196698 JGY196698 JQU196698 KAQ196698 KKM196698 KUI196698 LEE196698 LOA196698 LXW196698 MHS196698 MRO196698 NBK196698 NLG196698 NVC196698 OEY196698 OOU196698 OYQ196698 PIM196698 PSI196698 QCE196698 QMA196698 QVW196698 RFS196698 RPO196698 RZK196698 SJG196698 STC196698 TCY196698 TMU196698 TWQ196698 UGM196698 UQI196698 VAE196698 VKA196698 VTW196698 WDS196698 WNO196698 WXK196698 BC262234 KY262234 UU262234 AEQ262234 AOM262234 AYI262234 BIE262234 BSA262234 CBW262234 CLS262234 CVO262234 DFK262234 DPG262234 DZC262234 EIY262234 ESU262234 FCQ262234 FMM262234 FWI262234 GGE262234 GQA262234 GZW262234 HJS262234 HTO262234 IDK262234 ING262234 IXC262234 JGY262234 JQU262234 KAQ262234 KKM262234 KUI262234 LEE262234 LOA262234 LXW262234 MHS262234 MRO262234 NBK262234 NLG262234 NVC262234 OEY262234 OOU262234 OYQ262234 PIM262234 PSI262234 QCE262234 QMA262234 QVW262234 RFS262234 RPO262234 RZK262234 SJG262234 STC262234 TCY262234 TMU262234 TWQ262234 UGM262234 UQI262234 VAE262234 VKA262234 VTW262234 WDS262234 WNO262234 WXK262234 BC327770 KY327770 UU327770 AEQ327770 AOM327770 AYI327770 BIE327770 BSA327770 CBW327770 CLS327770 CVO327770 DFK327770 DPG327770 DZC327770 EIY327770 ESU327770 FCQ327770 FMM327770 FWI327770 GGE327770 GQA327770 GZW327770 HJS327770 HTO327770 IDK327770 ING327770 IXC327770 JGY327770 JQU327770 KAQ327770 KKM327770 KUI327770 LEE327770 LOA327770 LXW327770 MHS327770 MRO327770 NBK327770 NLG327770 NVC327770 OEY327770 OOU327770 OYQ327770 PIM327770 PSI327770 QCE327770 QMA327770 QVW327770 RFS327770 RPO327770 RZK327770 SJG327770 STC327770 TCY327770 TMU327770 TWQ327770 UGM327770 UQI327770 VAE327770 VKA327770 VTW327770 WDS327770 WNO327770 WXK327770 BC393306 KY393306 UU393306 AEQ393306 AOM393306 AYI393306 BIE393306 BSA393306 CBW393306 CLS393306 CVO393306 DFK393306 DPG393306 DZC393306 EIY393306 ESU393306 FCQ393306 FMM393306 FWI393306 GGE393306 GQA393306 GZW393306 HJS393306 HTO393306 IDK393306 ING393306 IXC393306 JGY393306 JQU393306 KAQ393306 KKM393306 KUI393306 LEE393306 LOA393306 LXW393306 MHS393306 MRO393306 NBK393306 NLG393306 NVC393306 OEY393306 OOU393306 OYQ393306 PIM393306 PSI393306 QCE393306 QMA393306 QVW393306 RFS393306 RPO393306 RZK393306 SJG393306 STC393306 TCY393306 TMU393306 TWQ393306 UGM393306 UQI393306 VAE393306 VKA393306 VTW393306 WDS393306 WNO393306 WXK393306 BC458842 KY458842 UU458842 AEQ458842 AOM458842 AYI458842 BIE458842 BSA458842 CBW458842 CLS458842 CVO458842 DFK458842 DPG458842 DZC458842 EIY458842 ESU458842 FCQ458842 FMM458842 FWI458842 GGE458842 GQA458842 GZW458842 HJS458842 HTO458842 IDK458842 ING458842 IXC458842 JGY458842 JQU458842 KAQ458842 KKM458842 KUI458842 LEE458842 LOA458842 LXW458842 MHS458842 MRO458842 NBK458842 NLG458842 NVC458842 OEY458842 OOU458842 OYQ458842 PIM458842 PSI458842 QCE458842 QMA458842 QVW458842 RFS458842 RPO458842 RZK458842 SJG458842 STC458842 TCY458842 TMU458842 TWQ458842 UGM458842 UQI458842 VAE458842 VKA458842 VTW458842 WDS458842 WNO458842 WXK458842 BC524378 KY524378 UU524378 AEQ524378 AOM524378 AYI524378 BIE524378 BSA524378 CBW524378 CLS524378 CVO524378 DFK524378 DPG524378 DZC524378 EIY524378 ESU524378 FCQ524378 FMM524378 FWI524378 GGE524378 GQA524378 GZW524378 HJS524378 HTO524378 IDK524378 ING524378 IXC524378 JGY524378 JQU524378 KAQ524378 KKM524378 KUI524378 LEE524378 LOA524378 LXW524378 MHS524378 MRO524378 NBK524378 NLG524378 NVC524378 OEY524378 OOU524378 OYQ524378 PIM524378 PSI524378 QCE524378 QMA524378 QVW524378 RFS524378 RPO524378 RZK524378 SJG524378 STC524378 TCY524378 TMU524378 TWQ524378 UGM524378 UQI524378 VAE524378 VKA524378 VTW524378 WDS524378 WNO524378 WXK524378 BC589914 KY589914 UU589914 AEQ589914 AOM589914 AYI589914 BIE589914 BSA589914 CBW589914 CLS589914 CVO589914 DFK589914 DPG589914 DZC589914 EIY589914 ESU589914 FCQ589914 FMM589914 FWI589914 GGE589914 GQA589914 GZW589914 HJS589914 HTO589914 IDK589914 ING589914 IXC589914 JGY589914 JQU589914 KAQ589914 KKM589914 KUI589914 LEE589914 LOA589914 LXW589914 MHS589914 MRO589914 NBK589914 NLG589914 NVC589914 OEY589914 OOU589914 OYQ589914 PIM589914 PSI589914 QCE589914 QMA589914 QVW589914 RFS589914 RPO589914 RZK589914 SJG589914 STC589914 TCY589914 TMU589914 TWQ589914 UGM589914 UQI589914 VAE589914 VKA589914 VTW589914 WDS589914 WNO589914 WXK589914 BC655450 KY655450 UU655450 AEQ655450 AOM655450 AYI655450 BIE655450 BSA655450 CBW655450 CLS655450 CVO655450 DFK655450 DPG655450 DZC655450 EIY655450 ESU655450 FCQ655450 FMM655450 FWI655450 GGE655450 GQA655450 GZW655450 HJS655450 HTO655450 IDK655450 ING655450 IXC655450 JGY655450 JQU655450 KAQ655450 KKM655450 KUI655450 LEE655450 LOA655450 LXW655450 MHS655450 MRO655450 NBK655450 NLG655450 NVC655450 OEY655450 OOU655450 OYQ655450 PIM655450 PSI655450 QCE655450 QMA655450 QVW655450 RFS655450 RPO655450 RZK655450 SJG655450 STC655450 TCY655450 TMU655450 TWQ655450 UGM655450 UQI655450 VAE655450 VKA655450 VTW655450 WDS655450 WNO655450 WXK655450 BC720986 KY720986 UU720986 AEQ720986 AOM720986 AYI720986 BIE720986 BSA720986 CBW720986 CLS720986 CVO720986 DFK720986 DPG720986 DZC720986 EIY720986 ESU720986 FCQ720986 FMM720986 FWI720986 GGE720986 GQA720986 GZW720986 HJS720986 HTO720986 IDK720986 ING720986 IXC720986 JGY720986 JQU720986 KAQ720986 KKM720986 KUI720986 LEE720986 LOA720986 LXW720986 MHS720986 MRO720986 NBK720986 NLG720986 NVC720986 OEY720986 OOU720986 OYQ720986 PIM720986 PSI720986 QCE720986 QMA720986 QVW720986 RFS720986 RPO720986 RZK720986 SJG720986 STC720986 TCY720986 TMU720986 TWQ720986 UGM720986 UQI720986 VAE720986 VKA720986 VTW720986 WDS720986 WNO720986 WXK720986 BC786522 KY786522 UU786522 AEQ786522 AOM786522 AYI786522 BIE786522 BSA786522 CBW786522 CLS786522 CVO786522 DFK786522 DPG786522 DZC786522 EIY786522 ESU786522 FCQ786522 FMM786522 FWI786522 GGE786522 GQA786522 GZW786522 HJS786522 HTO786522 IDK786522 ING786522 IXC786522 JGY786522 JQU786522 KAQ786522 KKM786522 KUI786522 LEE786522 LOA786522 LXW786522 MHS786522 MRO786522 NBK786522 NLG786522 NVC786522 OEY786522 OOU786522 OYQ786522 PIM786522 PSI786522 QCE786522 QMA786522 QVW786522 RFS786522 RPO786522 RZK786522 SJG786522 STC786522 TCY786522 TMU786522 TWQ786522 UGM786522 UQI786522 VAE786522 VKA786522 VTW786522 WDS786522 WNO786522 WXK786522 BC852058 KY852058 UU852058 AEQ852058 AOM852058 AYI852058 BIE852058 BSA852058 CBW852058 CLS852058 CVO852058 DFK852058 DPG852058 DZC852058 EIY852058 ESU852058 FCQ852058 FMM852058 FWI852058 GGE852058 GQA852058 GZW852058 HJS852058 HTO852058 IDK852058 ING852058 IXC852058 JGY852058 JQU852058 KAQ852058 KKM852058 KUI852058 LEE852058 LOA852058 LXW852058 MHS852058 MRO852058 NBK852058 NLG852058 NVC852058 OEY852058 OOU852058 OYQ852058 PIM852058 PSI852058 QCE852058 QMA852058 QVW852058 RFS852058 RPO852058 RZK852058 SJG852058 STC852058 TCY852058 TMU852058 TWQ852058 UGM852058 UQI852058 VAE852058 VKA852058 VTW852058 WDS852058 WNO852058 WXK852058 BC917594 KY917594 UU917594 AEQ917594 AOM917594 AYI917594 BIE917594 BSA917594 CBW917594 CLS917594 CVO917594 DFK917594 DPG917594 DZC917594 EIY917594 ESU917594 FCQ917594 FMM917594 FWI917594 GGE917594 GQA917594 GZW917594 HJS917594 HTO917594 IDK917594 ING917594 IXC917594 JGY917594 JQU917594 KAQ917594 KKM917594 KUI917594 LEE917594 LOA917594 LXW917594 MHS917594 MRO917594 NBK917594 NLG917594 NVC917594 OEY917594 OOU917594 OYQ917594 PIM917594 PSI917594 QCE917594 QMA917594 QVW917594 RFS917594 RPO917594 RZK917594 SJG917594 STC917594 TCY917594 TMU917594 TWQ917594 UGM917594 UQI917594 VAE917594 VKA917594 VTW917594 WDS917594 WNO917594 WXK917594 BC983130 KY983130 UU983130 AEQ983130 AOM983130 AYI983130 BIE983130 BSA983130 CBW983130 CLS983130 CVO983130 DFK983130 DPG983130 DZC983130 EIY983130 ESU983130 FCQ983130 FMM983130 FWI983130 GGE983130 GQA983130 GZW983130 HJS983130 HTO983130 IDK983130 ING983130 IXC983130 JGY983130 JQU983130 KAQ983130 KKM983130 KUI983130 LEE983130 LOA983130 LXW983130 MHS983130 MRO983130 NBK983130 NLG983130 NVC983130 OEY983130 OOU983130 OYQ983130 PIM983130 PSI983130 QCE983130 QMA983130 QVW983130 RFS983130 RPO983130 RZK983130 SJG983130 STC983130 TCY983130 TMU983130 TWQ983130 UGM983130 UQI983130 VAE983130 VKA983130 VTW983130 WDS983130 WNO983130 WXK983130 M786517:U786518 JI786517:JQ786518 TE786517:TM786518 ADA786517:ADI786518 AMW786517:ANE786518 AWS786517:AXA786518 BGO786517:BGW786518 BQK786517:BQS786518 CAG786517:CAO786518 CKC786517:CKK786518 CTY786517:CUG786518 DDU786517:DEC786518 DNQ786517:DNY786518 DXM786517:DXU786518 EHI786517:EHQ786518 ERE786517:ERM786518 FBA786517:FBI786518 FKW786517:FLE786518 FUS786517:FVA786518 GEO786517:GEW786518 GOK786517:GOS786518 GYG786517:GYO786518 HIC786517:HIK786518 HRY786517:HSG786518 IBU786517:ICC786518 ILQ786517:ILY786518 IVM786517:IVU786518 JFI786517:JFQ786518 JPE786517:JPM786518 JZA786517:JZI786518 KIW786517:KJE786518 KSS786517:KTA786518 LCO786517:LCW786518 LMK786517:LMS786518 LWG786517:LWO786518 MGC786517:MGK786518 MPY786517:MQG786518 MZU786517:NAC786518 NJQ786517:NJY786518 NTM786517:NTU786518 ODI786517:ODQ786518 ONE786517:ONM786518 OXA786517:OXI786518 PGW786517:PHE786518 PQS786517:PRA786518 QAO786517:QAW786518 QKK786517:QKS786518 QUG786517:QUO786518 REC786517:REK786518 RNY786517:ROG786518 RXU786517:RYC786518 SHQ786517:SHY786518 SRM786517:SRU786518 TBI786517:TBQ786518 TLE786517:TLM786518 TVA786517:TVI786518 UEW786517:UFE786518 UOS786517:UPA786518 UYO786517:UYW786518 VIK786517:VIS786518 VSG786517:VSO786518 WCC786517:WCK786518 WLY786517:WMG786518 WVU786517:WWC786518 CC65629:CM65630 LY65629:MI65630 VU65629:WE65630 AFQ65629:AGA65630 APM65629:APW65630 AZI65629:AZS65630 BJE65629:BJO65630 BTA65629:BTK65630 CCW65629:CDG65630 CMS65629:CNC65630 CWO65629:CWY65630 DGK65629:DGU65630 DQG65629:DQQ65630 EAC65629:EAM65630 EJY65629:EKI65630 ETU65629:EUE65630 FDQ65629:FEA65630 FNM65629:FNW65630 FXI65629:FXS65630 GHE65629:GHO65630 GRA65629:GRK65630 HAW65629:HBG65630 HKS65629:HLC65630 HUO65629:HUY65630 IEK65629:IEU65630 IOG65629:IOQ65630 IYC65629:IYM65630 JHY65629:JII65630 JRU65629:JSE65630 KBQ65629:KCA65630 KLM65629:KLW65630 KVI65629:KVS65630 LFE65629:LFO65630 LPA65629:LPK65630 LYW65629:LZG65630 MIS65629:MJC65630 MSO65629:MSY65630 NCK65629:NCU65630 NMG65629:NMQ65630 NWC65629:NWM65630 OFY65629:OGI65630 OPU65629:OQE65630 OZQ65629:PAA65630 PJM65629:PJW65630 PTI65629:PTS65630 QDE65629:QDO65630 QNA65629:QNK65630 QWW65629:QXG65630 RGS65629:RHC65630 RQO65629:RQY65630 SAK65629:SAU65630 SKG65629:SKQ65630 SUC65629:SUM65630 TDY65629:TEI65630 TNU65629:TOE65630 TXQ65629:TYA65630 UHM65629:UHW65630 URI65629:URS65630 VBE65629:VBO65630 VLA65629:VLK65630 VUW65629:VVG65630 WES65629:WFC65630 WOO65629:WOY65630 WYK65629:WYU65630 CC131165:CM131166 LY131165:MI131166 VU131165:WE131166 AFQ131165:AGA131166 APM131165:APW131166 AZI131165:AZS131166 BJE131165:BJO131166 BTA131165:BTK131166 CCW131165:CDG131166 CMS131165:CNC131166 CWO131165:CWY131166 DGK131165:DGU131166 DQG131165:DQQ131166 EAC131165:EAM131166 EJY131165:EKI131166 ETU131165:EUE131166 FDQ131165:FEA131166 FNM131165:FNW131166 FXI131165:FXS131166 GHE131165:GHO131166 GRA131165:GRK131166 HAW131165:HBG131166 HKS131165:HLC131166 HUO131165:HUY131166 IEK131165:IEU131166 IOG131165:IOQ131166 IYC131165:IYM131166 JHY131165:JII131166 JRU131165:JSE131166 KBQ131165:KCA131166 KLM131165:KLW131166 KVI131165:KVS131166 LFE131165:LFO131166 LPA131165:LPK131166 LYW131165:LZG131166 MIS131165:MJC131166 MSO131165:MSY131166 NCK131165:NCU131166 NMG131165:NMQ131166 NWC131165:NWM131166 OFY131165:OGI131166 OPU131165:OQE131166 OZQ131165:PAA131166 PJM131165:PJW131166 PTI131165:PTS131166 QDE131165:QDO131166 QNA131165:QNK131166 QWW131165:QXG131166 RGS131165:RHC131166 RQO131165:RQY131166 SAK131165:SAU131166 SKG131165:SKQ131166 SUC131165:SUM131166 TDY131165:TEI131166 TNU131165:TOE131166 TXQ131165:TYA131166 UHM131165:UHW131166 URI131165:URS131166 VBE131165:VBO131166 VLA131165:VLK131166 VUW131165:VVG131166 WES131165:WFC131166 WOO131165:WOY131166 WYK131165:WYU131166 CC196701:CM196702 LY196701:MI196702 VU196701:WE196702 AFQ196701:AGA196702 APM196701:APW196702 AZI196701:AZS196702 BJE196701:BJO196702 BTA196701:BTK196702 CCW196701:CDG196702 CMS196701:CNC196702 CWO196701:CWY196702 DGK196701:DGU196702 DQG196701:DQQ196702 EAC196701:EAM196702 EJY196701:EKI196702 ETU196701:EUE196702 FDQ196701:FEA196702 FNM196701:FNW196702 FXI196701:FXS196702 GHE196701:GHO196702 GRA196701:GRK196702 HAW196701:HBG196702 HKS196701:HLC196702 HUO196701:HUY196702 IEK196701:IEU196702 IOG196701:IOQ196702 IYC196701:IYM196702 JHY196701:JII196702 JRU196701:JSE196702 KBQ196701:KCA196702 KLM196701:KLW196702 KVI196701:KVS196702 LFE196701:LFO196702 LPA196701:LPK196702 LYW196701:LZG196702 MIS196701:MJC196702 MSO196701:MSY196702 NCK196701:NCU196702 NMG196701:NMQ196702 NWC196701:NWM196702 OFY196701:OGI196702 OPU196701:OQE196702 OZQ196701:PAA196702 PJM196701:PJW196702 PTI196701:PTS196702 QDE196701:QDO196702 QNA196701:QNK196702 QWW196701:QXG196702 RGS196701:RHC196702 RQO196701:RQY196702 SAK196701:SAU196702 SKG196701:SKQ196702 SUC196701:SUM196702 TDY196701:TEI196702 TNU196701:TOE196702 TXQ196701:TYA196702 UHM196701:UHW196702 URI196701:URS196702 VBE196701:VBO196702 VLA196701:VLK196702 VUW196701:VVG196702 WES196701:WFC196702 WOO196701:WOY196702 WYK196701:WYU196702 CC262237:CM262238 LY262237:MI262238 VU262237:WE262238 AFQ262237:AGA262238 APM262237:APW262238 AZI262237:AZS262238 BJE262237:BJO262238 BTA262237:BTK262238 CCW262237:CDG262238 CMS262237:CNC262238 CWO262237:CWY262238 DGK262237:DGU262238 DQG262237:DQQ262238 EAC262237:EAM262238 EJY262237:EKI262238 ETU262237:EUE262238 FDQ262237:FEA262238 FNM262237:FNW262238 FXI262237:FXS262238 GHE262237:GHO262238 GRA262237:GRK262238 HAW262237:HBG262238 HKS262237:HLC262238 HUO262237:HUY262238 IEK262237:IEU262238 IOG262237:IOQ262238 IYC262237:IYM262238 JHY262237:JII262238 JRU262237:JSE262238 KBQ262237:KCA262238 KLM262237:KLW262238 KVI262237:KVS262238 LFE262237:LFO262238 LPA262237:LPK262238 LYW262237:LZG262238 MIS262237:MJC262238 MSO262237:MSY262238 NCK262237:NCU262238 NMG262237:NMQ262238 NWC262237:NWM262238 OFY262237:OGI262238 OPU262237:OQE262238 OZQ262237:PAA262238 PJM262237:PJW262238 PTI262237:PTS262238 QDE262237:QDO262238 QNA262237:QNK262238 QWW262237:QXG262238 RGS262237:RHC262238 RQO262237:RQY262238 SAK262237:SAU262238 SKG262237:SKQ262238 SUC262237:SUM262238 TDY262237:TEI262238 TNU262237:TOE262238 TXQ262237:TYA262238 UHM262237:UHW262238 URI262237:URS262238 VBE262237:VBO262238 VLA262237:VLK262238 VUW262237:VVG262238 WES262237:WFC262238 WOO262237:WOY262238 WYK262237:WYU262238 CC327773:CM327774 LY327773:MI327774 VU327773:WE327774 AFQ327773:AGA327774 APM327773:APW327774 AZI327773:AZS327774 BJE327773:BJO327774 BTA327773:BTK327774 CCW327773:CDG327774 CMS327773:CNC327774 CWO327773:CWY327774 DGK327773:DGU327774 DQG327773:DQQ327774 EAC327773:EAM327774 EJY327773:EKI327774 ETU327773:EUE327774 FDQ327773:FEA327774 FNM327773:FNW327774 FXI327773:FXS327774 GHE327773:GHO327774 GRA327773:GRK327774 HAW327773:HBG327774 HKS327773:HLC327774 HUO327773:HUY327774 IEK327773:IEU327774 IOG327773:IOQ327774 IYC327773:IYM327774 JHY327773:JII327774 JRU327773:JSE327774 KBQ327773:KCA327774 KLM327773:KLW327774 KVI327773:KVS327774 LFE327773:LFO327774 LPA327773:LPK327774 LYW327773:LZG327774 MIS327773:MJC327774 MSO327773:MSY327774 NCK327773:NCU327774 NMG327773:NMQ327774 NWC327773:NWM327774 OFY327773:OGI327774 OPU327773:OQE327774 OZQ327773:PAA327774 PJM327773:PJW327774 PTI327773:PTS327774 QDE327773:QDO327774 QNA327773:QNK327774 QWW327773:QXG327774 RGS327773:RHC327774 RQO327773:RQY327774 SAK327773:SAU327774 SKG327773:SKQ327774 SUC327773:SUM327774 TDY327773:TEI327774 TNU327773:TOE327774 TXQ327773:TYA327774 UHM327773:UHW327774 URI327773:URS327774 VBE327773:VBO327774 VLA327773:VLK327774 VUW327773:VVG327774 WES327773:WFC327774 WOO327773:WOY327774 WYK327773:WYU327774 CC393309:CM393310 LY393309:MI393310 VU393309:WE393310 AFQ393309:AGA393310 APM393309:APW393310 AZI393309:AZS393310 BJE393309:BJO393310 BTA393309:BTK393310 CCW393309:CDG393310 CMS393309:CNC393310 CWO393309:CWY393310 DGK393309:DGU393310 DQG393309:DQQ393310 EAC393309:EAM393310 EJY393309:EKI393310 ETU393309:EUE393310 FDQ393309:FEA393310 FNM393309:FNW393310 FXI393309:FXS393310 GHE393309:GHO393310 GRA393309:GRK393310 HAW393309:HBG393310 HKS393309:HLC393310 HUO393309:HUY393310 IEK393309:IEU393310 IOG393309:IOQ393310 IYC393309:IYM393310 JHY393309:JII393310 JRU393309:JSE393310 KBQ393309:KCA393310 KLM393309:KLW393310 KVI393309:KVS393310 LFE393309:LFO393310 LPA393309:LPK393310 LYW393309:LZG393310 MIS393309:MJC393310 MSO393309:MSY393310 NCK393309:NCU393310 NMG393309:NMQ393310 NWC393309:NWM393310 OFY393309:OGI393310 OPU393309:OQE393310 OZQ393309:PAA393310 PJM393309:PJW393310 PTI393309:PTS393310 QDE393309:QDO393310 QNA393309:QNK393310 QWW393309:QXG393310 RGS393309:RHC393310 RQO393309:RQY393310 SAK393309:SAU393310 SKG393309:SKQ393310 SUC393309:SUM393310 TDY393309:TEI393310 TNU393309:TOE393310 TXQ393309:TYA393310 UHM393309:UHW393310 URI393309:URS393310 VBE393309:VBO393310 VLA393309:VLK393310 VUW393309:VVG393310 WES393309:WFC393310 WOO393309:WOY393310 WYK393309:WYU393310 CC458845:CM458846 LY458845:MI458846 VU458845:WE458846 AFQ458845:AGA458846 APM458845:APW458846 AZI458845:AZS458846 BJE458845:BJO458846 BTA458845:BTK458846 CCW458845:CDG458846 CMS458845:CNC458846 CWO458845:CWY458846 DGK458845:DGU458846 DQG458845:DQQ458846 EAC458845:EAM458846 EJY458845:EKI458846 ETU458845:EUE458846 FDQ458845:FEA458846 FNM458845:FNW458846 FXI458845:FXS458846 GHE458845:GHO458846 GRA458845:GRK458846 HAW458845:HBG458846 HKS458845:HLC458846 HUO458845:HUY458846 IEK458845:IEU458846 IOG458845:IOQ458846 IYC458845:IYM458846 JHY458845:JII458846 JRU458845:JSE458846 KBQ458845:KCA458846 KLM458845:KLW458846 KVI458845:KVS458846 LFE458845:LFO458846 LPA458845:LPK458846 LYW458845:LZG458846 MIS458845:MJC458846 MSO458845:MSY458846 NCK458845:NCU458846 NMG458845:NMQ458846 NWC458845:NWM458846 OFY458845:OGI458846 OPU458845:OQE458846 OZQ458845:PAA458846 PJM458845:PJW458846 PTI458845:PTS458846 QDE458845:QDO458846 QNA458845:QNK458846 QWW458845:QXG458846 RGS458845:RHC458846 RQO458845:RQY458846 SAK458845:SAU458846 SKG458845:SKQ458846 SUC458845:SUM458846 TDY458845:TEI458846 TNU458845:TOE458846 TXQ458845:TYA458846 UHM458845:UHW458846 URI458845:URS458846 VBE458845:VBO458846 VLA458845:VLK458846 VUW458845:VVG458846 WES458845:WFC458846 WOO458845:WOY458846 WYK458845:WYU458846 CC524381:CM524382 LY524381:MI524382 VU524381:WE524382 AFQ524381:AGA524382 APM524381:APW524382 AZI524381:AZS524382 BJE524381:BJO524382 BTA524381:BTK524382 CCW524381:CDG524382 CMS524381:CNC524382 CWO524381:CWY524382 DGK524381:DGU524382 DQG524381:DQQ524382 EAC524381:EAM524382 EJY524381:EKI524382 ETU524381:EUE524382 FDQ524381:FEA524382 FNM524381:FNW524382 FXI524381:FXS524382 GHE524381:GHO524382 GRA524381:GRK524382 HAW524381:HBG524382 HKS524381:HLC524382 HUO524381:HUY524382 IEK524381:IEU524382 IOG524381:IOQ524382 IYC524381:IYM524382 JHY524381:JII524382 JRU524381:JSE524382 KBQ524381:KCA524382 KLM524381:KLW524382 KVI524381:KVS524382 LFE524381:LFO524382 LPA524381:LPK524382 LYW524381:LZG524382 MIS524381:MJC524382 MSO524381:MSY524382 NCK524381:NCU524382 NMG524381:NMQ524382 NWC524381:NWM524382 OFY524381:OGI524382 OPU524381:OQE524382 OZQ524381:PAA524382 PJM524381:PJW524382 PTI524381:PTS524382 QDE524381:QDO524382 QNA524381:QNK524382 QWW524381:QXG524382 RGS524381:RHC524382 RQO524381:RQY524382 SAK524381:SAU524382 SKG524381:SKQ524382 SUC524381:SUM524382 TDY524381:TEI524382 TNU524381:TOE524382 TXQ524381:TYA524382 UHM524381:UHW524382 URI524381:URS524382 VBE524381:VBO524382 VLA524381:VLK524382 VUW524381:VVG524382 WES524381:WFC524382 WOO524381:WOY524382 WYK524381:WYU524382 CC589917:CM589918 LY589917:MI589918 VU589917:WE589918 AFQ589917:AGA589918 APM589917:APW589918 AZI589917:AZS589918 BJE589917:BJO589918 BTA589917:BTK589918 CCW589917:CDG589918 CMS589917:CNC589918 CWO589917:CWY589918 DGK589917:DGU589918 DQG589917:DQQ589918 EAC589917:EAM589918 EJY589917:EKI589918 ETU589917:EUE589918 FDQ589917:FEA589918 FNM589917:FNW589918 FXI589917:FXS589918 GHE589917:GHO589918 GRA589917:GRK589918 HAW589917:HBG589918 HKS589917:HLC589918 HUO589917:HUY589918 IEK589917:IEU589918 IOG589917:IOQ589918 IYC589917:IYM589918 JHY589917:JII589918 JRU589917:JSE589918 KBQ589917:KCA589918 KLM589917:KLW589918 KVI589917:KVS589918 LFE589917:LFO589918 LPA589917:LPK589918 LYW589917:LZG589918 MIS589917:MJC589918 MSO589917:MSY589918 NCK589917:NCU589918 NMG589917:NMQ589918 NWC589917:NWM589918 OFY589917:OGI589918 OPU589917:OQE589918 OZQ589917:PAA589918 PJM589917:PJW589918 PTI589917:PTS589918 QDE589917:QDO589918 QNA589917:QNK589918 QWW589917:QXG589918 RGS589917:RHC589918 RQO589917:RQY589918 SAK589917:SAU589918 SKG589917:SKQ589918 SUC589917:SUM589918 TDY589917:TEI589918 TNU589917:TOE589918 TXQ589917:TYA589918 UHM589917:UHW589918 URI589917:URS589918 VBE589917:VBO589918 VLA589917:VLK589918 VUW589917:VVG589918 WES589917:WFC589918 WOO589917:WOY589918 WYK589917:WYU589918 CC655453:CM655454 LY655453:MI655454 VU655453:WE655454 AFQ655453:AGA655454 APM655453:APW655454 AZI655453:AZS655454 BJE655453:BJO655454 BTA655453:BTK655454 CCW655453:CDG655454 CMS655453:CNC655454 CWO655453:CWY655454 DGK655453:DGU655454 DQG655453:DQQ655454 EAC655453:EAM655454 EJY655453:EKI655454 ETU655453:EUE655454 FDQ655453:FEA655454 FNM655453:FNW655454 FXI655453:FXS655454 GHE655453:GHO655454 GRA655453:GRK655454 HAW655453:HBG655454 HKS655453:HLC655454 HUO655453:HUY655454 IEK655453:IEU655454 IOG655453:IOQ655454 IYC655453:IYM655454 JHY655453:JII655454 JRU655453:JSE655454 KBQ655453:KCA655454 KLM655453:KLW655454 KVI655453:KVS655454 LFE655453:LFO655454 LPA655453:LPK655454 LYW655453:LZG655454 MIS655453:MJC655454 MSO655453:MSY655454 NCK655453:NCU655454 NMG655453:NMQ655454 NWC655453:NWM655454 OFY655453:OGI655454 OPU655453:OQE655454 OZQ655453:PAA655454 PJM655453:PJW655454 PTI655453:PTS655454 QDE655453:QDO655454 QNA655453:QNK655454 QWW655453:QXG655454 RGS655453:RHC655454 RQO655453:RQY655454 SAK655453:SAU655454 SKG655453:SKQ655454 SUC655453:SUM655454 TDY655453:TEI655454 TNU655453:TOE655454 TXQ655453:TYA655454 UHM655453:UHW655454 URI655453:URS655454 VBE655453:VBO655454 VLA655453:VLK655454 VUW655453:VVG655454 WES655453:WFC655454 WOO655453:WOY655454 WYK655453:WYU655454 CC720989:CM720990 LY720989:MI720990 VU720989:WE720990 AFQ720989:AGA720990 APM720989:APW720990 AZI720989:AZS720990 BJE720989:BJO720990 BTA720989:BTK720990 CCW720989:CDG720990 CMS720989:CNC720990 CWO720989:CWY720990 DGK720989:DGU720990 DQG720989:DQQ720990 EAC720989:EAM720990 EJY720989:EKI720990 ETU720989:EUE720990 FDQ720989:FEA720990 FNM720989:FNW720990 FXI720989:FXS720990 GHE720989:GHO720990 GRA720989:GRK720990 HAW720989:HBG720990 HKS720989:HLC720990 HUO720989:HUY720990 IEK720989:IEU720990 IOG720989:IOQ720990 IYC720989:IYM720990 JHY720989:JII720990 JRU720989:JSE720990 KBQ720989:KCA720990 KLM720989:KLW720990 KVI720989:KVS720990 LFE720989:LFO720990 LPA720989:LPK720990 LYW720989:LZG720990 MIS720989:MJC720990 MSO720989:MSY720990 NCK720989:NCU720990 NMG720989:NMQ720990 NWC720989:NWM720990 OFY720989:OGI720990 OPU720989:OQE720990 OZQ720989:PAA720990 PJM720989:PJW720990 PTI720989:PTS720990 QDE720989:QDO720990 QNA720989:QNK720990 QWW720989:QXG720990 RGS720989:RHC720990 RQO720989:RQY720990 SAK720989:SAU720990 SKG720989:SKQ720990 SUC720989:SUM720990 TDY720989:TEI720990 TNU720989:TOE720990 TXQ720989:TYA720990 UHM720989:UHW720990 URI720989:URS720990 VBE720989:VBO720990 VLA720989:VLK720990 VUW720989:VVG720990 WES720989:WFC720990 WOO720989:WOY720990 WYK720989:WYU720990 CC786525:CM786526 LY786525:MI786526 VU786525:WE786526 AFQ786525:AGA786526 APM786525:APW786526 AZI786525:AZS786526 BJE786525:BJO786526 BTA786525:BTK786526 CCW786525:CDG786526 CMS786525:CNC786526 CWO786525:CWY786526 DGK786525:DGU786526 DQG786525:DQQ786526 EAC786525:EAM786526 EJY786525:EKI786526 ETU786525:EUE786526 FDQ786525:FEA786526 FNM786525:FNW786526 FXI786525:FXS786526 GHE786525:GHO786526 GRA786525:GRK786526 HAW786525:HBG786526 HKS786525:HLC786526 HUO786525:HUY786526 IEK786525:IEU786526 IOG786525:IOQ786526 IYC786525:IYM786526 JHY786525:JII786526 JRU786525:JSE786526 KBQ786525:KCA786526 KLM786525:KLW786526 KVI786525:KVS786526 LFE786525:LFO786526 LPA786525:LPK786526 LYW786525:LZG786526 MIS786525:MJC786526 MSO786525:MSY786526 NCK786525:NCU786526 NMG786525:NMQ786526 NWC786525:NWM786526 OFY786525:OGI786526 OPU786525:OQE786526 OZQ786525:PAA786526 PJM786525:PJW786526 PTI786525:PTS786526 QDE786525:QDO786526 QNA786525:QNK786526 QWW786525:QXG786526 RGS786525:RHC786526 RQO786525:RQY786526 SAK786525:SAU786526 SKG786525:SKQ786526 SUC786525:SUM786526 TDY786525:TEI786526 TNU786525:TOE786526 TXQ786525:TYA786526 UHM786525:UHW786526 URI786525:URS786526 VBE786525:VBO786526 VLA786525:VLK786526 VUW786525:VVG786526 WES786525:WFC786526 WOO786525:WOY786526 WYK786525:WYU786526 CC852061:CM852062 LY852061:MI852062 VU852061:WE852062 AFQ852061:AGA852062 APM852061:APW852062 AZI852061:AZS852062 BJE852061:BJO852062 BTA852061:BTK852062 CCW852061:CDG852062 CMS852061:CNC852062 CWO852061:CWY852062 DGK852061:DGU852062 DQG852061:DQQ852062 EAC852061:EAM852062 EJY852061:EKI852062 ETU852061:EUE852062 FDQ852061:FEA852062 FNM852061:FNW852062 FXI852061:FXS852062 GHE852061:GHO852062 GRA852061:GRK852062 HAW852061:HBG852062 HKS852061:HLC852062 HUO852061:HUY852062 IEK852061:IEU852062 IOG852061:IOQ852062 IYC852061:IYM852062 JHY852061:JII852062 JRU852061:JSE852062 KBQ852061:KCA852062 KLM852061:KLW852062 KVI852061:KVS852062 LFE852061:LFO852062 LPA852061:LPK852062 LYW852061:LZG852062 MIS852061:MJC852062 MSO852061:MSY852062 NCK852061:NCU852062 NMG852061:NMQ852062 NWC852061:NWM852062 OFY852061:OGI852062 OPU852061:OQE852062 OZQ852061:PAA852062 PJM852061:PJW852062 PTI852061:PTS852062 QDE852061:QDO852062 QNA852061:QNK852062 QWW852061:QXG852062 RGS852061:RHC852062 RQO852061:RQY852062 SAK852061:SAU852062 SKG852061:SKQ852062 SUC852061:SUM852062 TDY852061:TEI852062 TNU852061:TOE852062 TXQ852061:TYA852062 UHM852061:UHW852062 URI852061:URS852062 VBE852061:VBO852062 VLA852061:VLK852062 VUW852061:VVG852062 WES852061:WFC852062 WOO852061:WOY852062 WYK852061:WYU852062 CC917597:CM917598 LY917597:MI917598 VU917597:WE917598 AFQ917597:AGA917598 APM917597:APW917598 AZI917597:AZS917598 BJE917597:BJO917598 BTA917597:BTK917598 CCW917597:CDG917598 CMS917597:CNC917598 CWO917597:CWY917598 DGK917597:DGU917598 DQG917597:DQQ917598 EAC917597:EAM917598 EJY917597:EKI917598 ETU917597:EUE917598 FDQ917597:FEA917598 FNM917597:FNW917598 FXI917597:FXS917598 GHE917597:GHO917598 GRA917597:GRK917598 HAW917597:HBG917598 HKS917597:HLC917598 HUO917597:HUY917598 IEK917597:IEU917598 IOG917597:IOQ917598 IYC917597:IYM917598 JHY917597:JII917598 JRU917597:JSE917598 KBQ917597:KCA917598 KLM917597:KLW917598 KVI917597:KVS917598 LFE917597:LFO917598 LPA917597:LPK917598 LYW917597:LZG917598 MIS917597:MJC917598 MSO917597:MSY917598 NCK917597:NCU917598 NMG917597:NMQ917598 NWC917597:NWM917598 OFY917597:OGI917598 OPU917597:OQE917598 OZQ917597:PAA917598 PJM917597:PJW917598 PTI917597:PTS917598 QDE917597:QDO917598 QNA917597:QNK917598 QWW917597:QXG917598 RGS917597:RHC917598 RQO917597:RQY917598 SAK917597:SAU917598 SKG917597:SKQ917598 SUC917597:SUM917598 TDY917597:TEI917598 TNU917597:TOE917598 TXQ917597:TYA917598 UHM917597:UHW917598 URI917597:URS917598 VBE917597:VBO917598 VLA917597:VLK917598 VUW917597:VVG917598 WES917597:WFC917598 WOO917597:WOY917598 WYK917597:WYU917598 CC983133:CM983134 LY983133:MI983134 VU983133:WE983134 AFQ983133:AGA983134 APM983133:APW983134 AZI983133:AZS983134 BJE983133:BJO983134 BTA983133:BTK983134 CCW983133:CDG983134 CMS983133:CNC983134 CWO983133:CWY983134 DGK983133:DGU983134 DQG983133:DQQ983134 EAC983133:EAM983134 EJY983133:EKI983134 ETU983133:EUE983134 FDQ983133:FEA983134 FNM983133:FNW983134 FXI983133:FXS983134 GHE983133:GHO983134 GRA983133:GRK983134 HAW983133:HBG983134 HKS983133:HLC983134 HUO983133:HUY983134 IEK983133:IEU983134 IOG983133:IOQ983134 IYC983133:IYM983134 JHY983133:JII983134 JRU983133:JSE983134 KBQ983133:KCA983134 KLM983133:KLW983134 KVI983133:KVS983134 LFE983133:LFO983134 LPA983133:LPK983134 LYW983133:LZG983134 MIS983133:MJC983134 MSO983133:MSY983134 NCK983133:NCU983134 NMG983133:NMQ983134 NWC983133:NWM983134 OFY983133:OGI983134 OPU983133:OQE983134 OZQ983133:PAA983134 PJM983133:PJW983134 PTI983133:PTS983134 QDE983133:QDO983134 QNA983133:QNK983134 QWW983133:QXG983134 RGS983133:RHC983134 RQO983133:RQY983134 SAK983133:SAU983134 SKG983133:SKQ983134 SUC983133:SUM983134 TDY983133:TEI983134 TNU983133:TOE983134 TXQ983133:TYA983134 UHM983133:UHW983134 URI983133:URS983134 VBE983133:VBO983134 VLA983133:VLK983134 VUW983133:VVG983134 WES983133:WFC983134 WOO983133:WOY983134 WYK983133:WYU983134 M852053:U852054 JI852053:JQ852054 TE852053:TM852054 ADA852053:ADI852054 AMW852053:ANE852054 AWS852053:AXA852054 BGO852053:BGW852054 BQK852053:BQS852054 CAG852053:CAO852054 CKC852053:CKK852054 CTY852053:CUG852054 DDU852053:DEC852054 DNQ852053:DNY852054 DXM852053:DXU852054 EHI852053:EHQ852054 ERE852053:ERM852054 FBA852053:FBI852054 FKW852053:FLE852054 FUS852053:FVA852054 GEO852053:GEW852054 GOK852053:GOS852054 GYG852053:GYO852054 HIC852053:HIK852054 HRY852053:HSG852054 IBU852053:ICC852054 ILQ852053:ILY852054 IVM852053:IVU852054 JFI852053:JFQ852054 JPE852053:JPM852054 JZA852053:JZI852054 KIW852053:KJE852054 KSS852053:KTA852054 LCO852053:LCW852054 LMK852053:LMS852054 LWG852053:LWO852054 MGC852053:MGK852054 MPY852053:MQG852054 MZU852053:NAC852054 NJQ852053:NJY852054 NTM852053:NTU852054 ODI852053:ODQ852054 ONE852053:ONM852054 OXA852053:OXI852054 PGW852053:PHE852054 PQS852053:PRA852054 QAO852053:QAW852054 QKK852053:QKS852054 QUG852053:QUO852054 REC852053:REK852054 RNY852053:ROG852054 RXU852053:RYC852054 SHQ852053:SHY852054 SRM852053:SRU852054 TBI852053:TBQ852054 TLE852053:TLM852054 TVA852053:TVI852054 UEW852053:UFE852054 UOS852053:UPA852054 UYO852053:UYW852054 VIK852053:VIS852054 VSG852053:VSO852054 WCC852053:WCK852054 WLY852053:WMG852054 WVU852053:WWC852054 BQ65629:BZ65630 LM65629:LV65630 VI65629:VR65630 AFE65629:AFN65630 APA65629:APJ65630 AYW65629:AZF65630 BIS65629:BJB65630 BSO65629:BSX65630 CCK65629:CCT65630 CMG65629:CMP65630 CWC65629:CWL65630 DFY65629:DGH65630 DPU65629:DQD65630 DZQ65629:DZZ65630 EJM65629:EJV65630 ETI65629:ETR65630 FDE65629:FDN65630 FNA65629:FNJ65630 FWW65629:FXF65630 GGS65629:GHB65630 GQO65629:GQX65630 HAK65629:HAT65630 HKG65629:HKP65630 HUC65629:HUL65630 IDY65629:IEH65630 INU65629:IOD65630 IXQ65629:IXZ65630 JHM65629:JHV65630 JRI65629:JRR65630 KBE65629:KBN65630 KLA65629:KLJ65630 KUW65629:KVF65630 LES65629:LFB65630 LOO65629:LOX65630 LYK65629:LYT65630 MIG65629:MIP65630 MSC65629:MSL65630 NBY65629:NCH65630 NLU65629:NMD65630 NVQ65629:NVZ65630 OFM65629:OFV65630 OPI65629:OPR65630 OZE65629:OZN65630 PJA65629:PJJ65630 PSW65629:PTF65630 QCS65629:QDB65630 QMO65629:QMX65630 QWK65629:QWT65630 RGG65629:RGP65630 RQC65629:RQL65630 RZY65629:SAH65630 SJU65629:SKD65630 STQ65629:STZ65630 TDM65629:TDV65630 TNI65629:TNR65630 TXE65629:TXN65630 UHA65629:UHJ65630 UQW65629:URF65630 VAS65629:VBB65630 VKO65629:VKX65630 VUK65629:VUT65630 WEG65629:WEP65630 WOC65629:WOL65630 WXY65629:WYH65630 BQ131165:BZ131166 LM131165:LV131166 VI131165:VR131166 AFE131165:AFN131166 APA131165:APJ131166 AYW131165:AZF131166 BIS131165:BJB131166 BSO131165:BSX131166 CCK131165:CCT131166 CMG131165:CMP131166 CWC131165:CWL131166 DFY131165:DGH131166 DPU131165:DQD131166 DZQ131165:DZZ131166 EJM131165:EJV131166 ETI131165:ETR131166 FDE131165:FDN131166 FNA131165:FNJ131166 FWW131165:FXF131166 GGS131165:GHB131166 GQO131165:GQX131166 HAK131165:HAT131166 HKG131165:HKP131166 HUC131165:HUL131166 IDY131165:IEH131166 INU131165:IOD131166 IXQ131165:IXZ131166 JHM131165:JHV131166 JRI131165:JRR131166 KBE131165:KBN131166 KLA131165:KLJ131166 KUW131165:KVF131166 LES131165:LFB131166 LOO131165:LOX131166 LYK131165:LYT131166 MIG131165:MIP131166 MSC131165:MSL131166 NBY131165:NCH131166 NLU131165:NMD131166 NVQ131165:NVZ131166 OFM131165:OFV131166 OPI131165:OPR131166 OZE131165:OZN131166 PJA131165:PJJ131166 PSW131165:PTF131166 QCS131165:QDB131166 QMO131165:QMX131166 QWK131165:QWT131166 RGG131165:RGP131166 RQC131165:RQL131166 RZY131165:SAH131166 SJU131165:SKD131166 STQ131165:STZ131166 TDM131165:TDV131166 TNI131165:TNR131166 TXE131165:TXN131166 UHA131165:UHJ131166 UQW131165:URF131166 VAS131165:VBB131166 VKO131165:VKX131166 VUK131165:VUT131166 WEG131165:WEP131166 WOC131165:WOL131166 WXY131165:WYH131166 BQ196701:BZ196702 LM196701:LV196702 VI196701:VR196702 AFE196701:AFN196702 APA196701:APJ196702 AYW196701:AZF196702 BIS196701:BJB196702 BSO196701:BSX196702 CCK196701:CCT196702 CMG196701:CMP196702 CWC196701:CWL196702 DFY196701:DGH196702 DPU196701:DQD196702 DZQ196701:DZZ196702 EJM196701:EJV196702 ETI196701:ETR196702 FDE196701:FDN196702 FNA196701:FNJ196702 FWW196701:FXF196702 GGS196701:GHB196702 GQO196701:GQX196702 HAK196701:HAT196702 HKG196701:HKP196702 HUC196701:HUL196702 IDY196701:IEH196702 INU196701:IOD196702 IXQ196701:IXZ196702 JHM196701:JHV196702 JRI196701:JRR196702 KBE196701:KBN196702 KLA196701:KLJ196702 KUW196701:KVF196702 LES196701:LFB196702 LOO196701:LOX196702 LYK196701:LYT196702 MIG196701:MIP196702 MSC196701:MSL196702 NBY196701:NCH196702 NLU196701:NMD196702 NVQ196701:NVZ196702 OFM196701:OFV196702 OPI196701:OPR196702 OZE196701:OZN196702 PJA196701:PJJ196702 PSW196701:PTF196702 QCS196701:QDB196702 QMO196701:QMX196702 QWK196701:QWT196702 RGG196701:RGP196702 RQC196701:RQL196702 RZY196701:SAH196702 SJU196701:SKD196702 STQ196701:STZ196702 TDM196701:TDV196702 TNI196701:TNR196702 TXE196701:TXN196702 UHA196701:UHJ196702 UQW196701:URF196702 VAS196701:VBB196702 VKO196701:VKX196702 VUK196701:VUT196702 WEG196701:WEP196702 WOC196701:WOL196702 WXY196701:WYH196702 BQ262237:BZ262238 LM262237:LV262238 VI262237:VR262238 AFE262237:AFN262238 APA262237:APJ262238 AYW262237:AZF262238 BIS262237:BJB262238 BSO262237:BSX262238 CCK262237:CCT262238 CMG262237:CMP262238 CWC262237:CWL262238 DFY262237:DGH262238 DPU262237:DQD262238 DZQ262237:DZZ262238 EJM262237:EJV262238 ETI262237:ETR262238 FDE262237:FDN262238 FNA262237:FNJ262238 FWW262237:FXF262238 GGS262237:GHB262238 GQO262237:GQX262238 HAK262237:HAT262238 HKG262237:HKP262238 HUC262237:HUL262238 IDY262237:IEH262238 INU262237:IOD262238 IXQ262237:IXZ262238 JHM262237:JHV262238 JRI262237:JRR262238 KBE262237:KBN262238 KLA262237:KLJ262238 KUW262237:KVF262238 LES262237:LFB262238 LOO262237:LOX262238 LYK262237:LYT262238 MIG262237:MIP262238 MSC262237:MSL262238 NBY262237:NCH262238 NLU262237:NMD262238 NVQ262237:NVZ262238 OFM262237:OFV262238 OPI262237:OPR262238 OZE262237:OZN262238 PJA262237:PJJ262238 PSW262237:PTF262238 QCS262237:QDB262238 QMO262237:QMX262238 QWK262237:QWT262238 RGG262237:RGP262238 RQC262237:RQL262238 RZY262237:SAH262238 SJU262237:SKD262238 STQ262237:STZ262238 TDM262237:TDV262238 TNI262237:TNR262238 TXE262237:TXN262238 UHA262237:UHJ262238 UQW262237:URF262238 VAS262237:VBB262238 VKO262237:VKX262238 VUK262237:VUT262238 WEG262237:WEP262238 WOC262237:WOL262238 WXY262237:WYH262238 BQ327773:BZ327774 LM327773:LV327774 VI327773:VR327774 AFE327773:AFN327774 APA327773:APJ327774 AYW327773:AZF327774 BIS327773:BJB327774 BSO327773:BSX327774 CCK327773:CCT327774 CMG327773:CMP327774 CWC327773:CWL327774 DFY327773:DGH327774 DPU327773:DQD327774 DZQ327773:DZZ327774 EJM327773:EJV327774 ETI327773:ETR327774 FDE327773:FDN327774 FNA327773:FNJ327774 FWW327773:FXF327774 GGS327773:GHB327774 GQO327773:GQX327774 HAK327773:HAT327774 HKG327773:HKP327774 HUC327773:HUL327774 IDY327773:IEH327774 INU327773:IOD327774 IXQ327773:IXZ327774 JHM327773:JHV327774 JRI327773:JRR327774 KBE327773:KBN327774 KLA327773:KLJ327774 KUW327773:KVF327774 LES327773:LFB327774 LOO327773:LOX327774 LYK327773:LYT327774 MIG327773:MIP327774 MSC327773:MSL327774 NBY327773:NCH327774 NLU327773:NMD327774 NVQ327773:NVZ327774 OFM327773:OFV327774 OPI327773:OPR327774 OZE327773:OZN327774 PJA327773:PJJ327774 PSW327773:PTF327774 QCS327773:QDB327774 QMO327773:QMX327774 QWK327773:QWT327774 RGG327773:RGP327774 RQC327773:RQL327774 RZY327773:SAH327774 SJU327773:SKD327774 STQ327773:STZ327774 TDM327773:TDV327774 TNI327773:TNR327774 TXE327773:TXN327774 UHA327773:UHJ327774 UQW327773:URF327774 VAS327773:VBB327774 VKO327773:VKX327774 VUK327773:VUT327774 WEG327773:WEP327774 WOC327773:WOL327774 WXY327773:WYH327774 BQ393309:BZ393310 LM393309:LV393310 VI393309:VR393310 AFE393309:AFN393310 APA393309:APJ393310 AYW393309:AZF393310 BIS393309:BJB393310 BSO393309:BSX393310 CCK393309:CCT393310 CMG393309:CMP393310 CWC393309:CWL393310 DFY393309:DGH393310 DPU393309:DQD393310 DZQ393309:DZZ393310 EJM393309:EJV393310 ETI393309:ETR393310 FDE393309:FDN393310 FNA393309:FNJ393310 FWW393309:FXF393310 GGS393309:GHB393310 GQO393309:GQX393310 HAK393309:HAT393310 HKG393309:HKP393310 HUC393309:HUL393310 IDY393309:IEH393310 INU393309:IOD393310 IXQ393309:IXZ393310 JHM393309:JHV393310 JRI393309:JRR393310 KBE393309:KBN393310 KLA393309:KLJ393310 KUW393309:KVF393310 LES393309:LFB393310 LOO393309:LOX393310 LYK393309:LYT393310 MIG393309:MIP393310 MSC393309:MSL393310 NBY393309:NCH393310 NLU393309:NMD393310 NVQ393309:NVZ393310 OFM393309:OFV393310 OPI393309:OPR393310 OZE393309:OZN393310 PJA393309:PJJ393310 PSW393309:PTF393310 QCS393309:QDB393310 QMO393309:QMX393310 QWK393309:QWT393310 RGG393309:RGP393310 RQC393309:RQL393310 RZY393309:SAH393310 SJU393309:SKD393310 STQ393309:STZ393310 TDM393309:TDV393310 TNI393309:TNR393310 TXE393309:TXN393310 UHA393309:UHJ393310 UQW393309:URF393310 VAS393309:VBB393310 VKO393309:VKX393310 VUK393309:VUT393310 WEG393309:WEP393310 WOC393309:WOL393310 WXY393309:WYH393310 BQ458845:BZ458846 LM458845:LV458846 VI458845:VR458846 AFE458845:AFN458846 APA458845:APJ458846 AYW458845:AZF458846 BIS458845:BJB458846 BSO458845:BSX458846 CCK458845:CCT458846 CMG458845:CMP458846 CWC458845:CWL458846 DFY458845:DGH458846 DPU458845:DQD458846 DZQ458845:DZZ458846 EJM458845:EJV458846 ETI458845:ETR458846 FDE458845:FDN458846 FNA458845:FNJ458846 FWW458845:FXF458846 GGS458845:GHB458846 GQO458845:GQX458846 HAK458845:HAT458846 HKG458845:HKP458846 HUC458845:HUL458846 IDY458845:IEH458846 INU458845:IOD458846 IXQ458845:IXZ458846 JHM458845:JHV458846 JRI458845:JRR458846 KBE458845:KBN458846 KLA458845:KLJ458846 KUW458845:KVF458846 LES458845:LFB458846 LOO458845:LOX458846 LYK458845:LYT458846 MIG458845:MIP458846 MSC458845:MSL458846 NBY458845:NCH458846 NLU458845:NMD458846 NVQ458845:NVZ458846 OFM458845:OFV458846 OPI458845:OPR458846 OZE458845:OZN458846 PJA458845:PJJ458846 PSW458845:PTF458846 QCS458845:QDB458846 QMO458845:QMX458846 QWK458845:QWT458846 RGG458845:RGP458846 RQC458845:RQL458846 RZY458845:SAH458846 SJU458845:SKD458846 STQ458845:STZ458846 TDM458845:TDV458846 TNI458845:TNR458846 TXE458845:TXN458846 UHA458845:UHJ458846 UQW458845:URF458846 VAS458845:VBB458846 VKO458845:VKX458846 VUK458845:VUT458846 WEG458845:WEP458846 WOC458845:WOL458846 WXY458845:WYH458846 BQ524381:BZ524382 LM524381:LV524382 VI524381:VR524382 AFE524381:AFN524382 APA524381:APJ524382 AYW524381:AZF524382 BIS524381:BJB524382 BSO524381:BSX524382 CCK524381:CCT524382 CMG524381:CMP524382 CWC524381:CWL524382 DFY524381:DGH524382 DPU524381:DQD524382 DZQ524381:DZZ524382 EJM524381:EJV524382 ETI524381:ETR524382 FDE524381:FDN524382 FNA524381:FNJ524382 FWW524381:FXF524382 GGS524381:GHB524382 GQO524381:GQX524382 HAK524381:HAT524382 HKG524381:HKP524382 HUC524381:HUL524382 IDY524381:IEH524382 INU524381:IOD524382 IXQ524381:IXZ524382 JHM524381:JHV524382 JRI524381:JRR524382 KBE524381:KBN524382 KLA524381:KLJ524382 KUW524381:KVF524382 LES524381:LFB524382 LOO524381:LOX524382 LYK524381:LYT524382 MIG524381:MIP524382 MSC524381:MSL524382 NBY524381:NCH524382 NLU524381:NMD524382 NVQ524381:NVZ524382 OFM524381:OFV524382 OPI524381:OPR524382 OZE524381:OZN524382 PJA524381:PJJ524382 PSW524381:PTF524382 QCS524381:QDB524382 QMO524381:QMX524382 QWK524381:QWT524382 RGG524381:RGP524382 RQC524381:RQL524382 RZY524381:SAH524382 SJU524381:SKD524382 STQ524381:STZ524382 TDM524381:TDV524382 TNI524381:TNR524382 TXE524381:TXN524382 UHA524381:UHJ524382 UQW524381:URF524382 VAS524381:VBB524382 VKO524381:VKX524382 VUK524381:VUT524382 WEG524381:WEP524382 WOC524381:WOL524382 WXY524381:WYH524382 BQ589917:BZ589918 LM589917:LV589918 VI589917:VR589918 AFE589917:AFN589918 APA589917:APJ589918 AYW589917:AZF589918 BIS589917:BJB589918 BSO589917:BSX589918 CCK589917:CCT589918 CMG589917:CMP589918 CWC589917:CWL589918 DFY589917:DGH589918 DPU589917:DQD589918 DZQ589917:DZZ589918 EJM589917:EJV589918 ETI589917:ETR589918 FDE589917:FDN589918 FNA589917:FNJ589918 FWW589917:FXF589918 GGS589917:GHB589918 GQO589917:GQX589918 HAK589917:HAT589918 HKG589917:HKP589918 HUC589917:HUL589918 IDY589917:IEH589918 INU589917:IOD589918 IXQ589917:IXZ589918 JHM589917:JHV589918 JRI589917:JRR589918 KBE589917:KBN589918 KLA589917:KLJ589918 KUW589917:KVF589918 LES589917:LFB589918 LOO589917:LOX589918 LYK589917:LYT589918 MIG589917:MIP589918 MSC589917:MSL589918 NBY589917:NCH589918 NLU589917:NMD589918 NVQ589917:NVZ589918 OFM589917:OFV589918 OPI589917:OPR589918 OZE589917:OZN589918 PJA589917:PJJ589918 PSW589917:PTF589918 QCS589917:QDB589918 QMO589917:QMX589918 QWK589917:QWT589918 RGG589917:RGP589918 RQC589917:RQL589918 RZY589917:SAH589918 SJU589917:SKD589918 STQ589917:STZ589918 TDM589917:TDV589918 TNI589917:TNR589918 TXE589917:TXN589918 UHA589917:UHJ589918 UQW589917:URF589918 VAS589917:VBB589918 VKO589917:VKX589918 VUK589917:VUT589918 WEG589917:WEP589918 WOC589917:WOL589918 WXY589917:WYH589918 BQ655453:BZ655454 LM655453:LV655454 VI655453:VR655454 AFE655453:AFN655454 APA655453:APJ655454 AYW655453:AZF655454 BIS655453:BJB655454 BSO655453:BSX655454 CCK655453:CCT655454 CMG655453:CMP655454 CWC655453:CWL655454 DFY655453:DGH655454 DPU655453:DQD655454 DZQ655453:DZZ655454 EJM655453:EJV655454 ETI655453:ETR655454 FDE655453:FDN655454 FNA655453:FNJ655454 FWW655453:FXF655454 GGS655453:GHB655454 GQO655453:GQX655454 HAK655453:HAT655454 HKG655453:HKP655454 HUC655453:HUL655454 IDY655453:IEH655454 INU655453:IOD655454 IXQ655453:IXZ655454 JHM655453:JHV655454 JRI655453:JRR655454 KBE655453:KBN655454 KLA655453:KLJ655454 KUW655453:KVF655454 LES655453:LFB655454 LOO655453:LOX655454 LYK655453:LYT655454 MIG655453:MIP655454 MSC655453:MSL655454 NBY655453:NCH655454 NLU655453:NMD655454 NVQ655453:NVZ655454 OFM655453:OFV655454 OPI655453:OPR655454 OZE655453:OZN655454 PJA655453:PJJ655454 PSW655453:PTF655454 QCS655453:QDB655454 QMO655453:QMX655454 QWK655453:QWT655454 RGG655453:RGP655454 RQC655453:RQL655454 RZY655453:SAH655454 SJU655453:SKD655454 STQ655453:STZ655454 TDM655453:TDV655454 TNI655453:TNR655454 TXE655453:TXN655454 UHA655453:UHJ655454 UQW655453:URF655454 VAS655453:VBB655454 VKO655453:VKX655454 VUK655453:VUT655454 WEG655453:WEP655454 WOC655453:WOL655454 WXY655453:WYH655454 BQ720989:BZ720990 LM720989:LV720990 VI720989:VR720990 AFE720989:AFN720990 APA720989:APJ720990 AYW720989:AZF720990 BIS720989:BJB720990 BSO720989:BSX720990 CCK720989:CCT720990 CMG720989:CMP720990 CWC720989:CWL720990 DFY720989:DGH720990 DPU720989:DQD720990 DZQ720989:DZZ720990 EJM720989:EJV720990 ETI720989:ETR720990 FDE720989:FDN720990 FNA720989:FNJ720990 FWW720989:FXF720990 GGS720989:GHB720990 GQO720989:GQX720990 HAK720989:HAT720990 HKG720989:HKP720990 HUC720989:HUL720990 IDY720989:IEH720990 INU720989:IOD720990 IXQ720989:IXZ720990 JHM720989:JHV720990 JRI720989:JRR720990 KBE720989:KBN720990 KLA720989:KLJ720990 KUW720989:KVF720990 LES720989:LFB720990 LOO720989:LOX720990 LYK720989:LYT720990 MIG720989:MIP720990 MSC720989:MSL720990 NBY720989:NCH720990 NLU720989:NMD720990 NVQ720989:NVZ720990 OFM720989:OFV720990 OPI720989:OPR720990 OZE720989:OZN720990 PJA720989:PJJ720990 PSW720989:PTF720990 QCS720989:QDB720990 QMO720989:QMX720990 QWK720989:QWT720990 RGG720989:RGP720990 RQC720989:RQL720990 RZY720989:SAH720990 SJU720989:SKD720990 STQ720989:STZ720990 TDM720989:TDV720990 TNI720989:TNR720990 TXE720989:TXN720990 UHA720989:UHJ720990 UQW720989:URF720990 VAS720989:VBB720990 VKO720989:VKX720990 VUK720989:VUT720990 WEG720989:WEP720990 WOC720989:WOL720990 WXY720989:WYH720990 BQ786525:BZ786526 LM786525:LV786526 VI786525:VR786526 AFE786525:AFN786526 APA786525:APJ786526 AYW786525:AZF786526 BIS786525:BJB786526 BSO786525:BSX786526 CCK786525:CCT786526 CMG786525:CMP786526 CWC786525:CWL786526 DFY786525:DGH786526 DPU786525:DQD786526 DZQ786525:DZZ786526 EJM786525:EJV786526 ETI786525:ETR786526 FDE786525:FDN786526 FNA786525:FNJ786526 FWW786525:FXF786526 GGS786525:GHB786526 GQO786525:GQX786526 HAK786525:HAT786526 HKG786525:HKP786526 HUC786525:HUL786526 IDY786525:IEH786526 INU786525:IOD786526 IXQ786525:IXZ786526 JHM786525:JHV786526 JRI786525:JRR786526 KBE786525:KBN786526 KLA786525:KLJ786526 KUW786525:KVF786526 LES786525:LFB786526 LOO786525:LOX786526 LYK786525:LYT786526 MIG786525:MIP786526 MSC786525:MSL786526 NBY786525:NCH786526 NLU786525:NMD786526 NVQ786525:NVZ786526 OFM786525:OFV786526 OPI786525:OPR786526 OZE786525:OZN786526 PJA786525:PJJ786526 PSW786525:PTF786526 QCS786525:QDB786526 QMO786525:QMX786526 QWK786525:QWT786526 RGG786525:RGP786526 RQC786525:RQL786526 RZY786525:SAH786526 SJU786525:SKD786526 STQ786525:STZ786526 TDM786525:TDV786526 TNI786525:TNR786526 TXE786525:TXN786526 UHA786525:UHJ786526 UQW786525:URF786526 VAS786525:VBB786526 VKO786525:VKX786526 VUK786525:VUT786526 WEG786525:WEP786526 WOC786525:WOL786526 WXY786525:WYH786526 BQ852061:BZ852062 LM852061:LV852062 VI852061:VR852062 AFE852061:AFN852062 APA852061:APJ852062 AYW852061:AZF852062 BIS852061:BJB852062 BSO852061:BSX852062 CCK852061:CCT852062 CMG852061:CMP852062 CWC852061:CWL852062 DFY852061:DGH852062 DPU852061:DQD852062 DZQ852061:DZZ852062 EJM852061:EJV852062 ETI852061:ETR852062 FDE852061:FDN852062 FNA852061:FNJ852062 FWW852061:FXF852062 GGS852061:GHB852062 GQO852061:GQX852062 HAK852061:HAT852062 HKG852061:HKP852062 HUC852061:HUL852062 IDY852061:IEH852062 INU852061:IOD852062 IXQ852061:IXZ852062 JHM852061:JHV852062 JRI852061:JRR852062 KBE852061:KBN852062 KLA852061:KLJ852062 KUW852061:KVF852062 LES852061:LFB852062 LOO852061:LOX852062 LYK852061:LYT852062 MIG852061:MIP852062 MSC852061:MSL852062 NBY852061:NCH852062 NLU852061:NMD852062 NVQ852061:NVZ852062 OFM852061:OFV852062 OPI852061:OPR852062 OZE852061:OZN852062 PJA852061:PJJ852062 PSW852061:PTF852062 QCS852061:QDB852062 QMO852061:QMX852062 QWK852061:QWT852062 RGG852061:RGP852062 RQC852061:RQL852062 RZY852061:SAH852062 SJU852061:SKD852062 STQ852061:STZ852062 TDM852061:TDV852062 TNI852061:TNR852062 TXE852061:TXN852062 UHA852061:UHJ852062 UQW852061:URF852062 VAS852061:VBB852062 VKO852061:VKX852062 VUK852061:VUT852062 WEG852061:WEP852062 WOC852061:WOL852062 WXY852061:WYH852062 BQ917597:BZ917598 LM917597:LV917598 VI917597:VR917598 AFE917597:AFN917598 APA917597:APJ917598 AYW917597:AZF917598 BIS917597:BJB917598 BSO917597:BSX917598 CCK917597:CCT917598 CMG917597:CMP917598 CWC917597:CWL917598 DFY917597:DGH917598 DPU917597:DQD917598 DZQ917597:DZZ917598 EJM917597:EJV917598 ETI917597:ETR917598 FDE917597:FDN917598 FNA917597:FNJ917598 FWW917597:FXF917598 GGS917597:GHB917598 GQO917597:GQX917598 HAK917597:HAT917598 HKG917597:HKP917598 HUC917597:HUL917598 IDY917597:IEH917598 INU917597:IOD917598 IXQ917597:IXZ917598 JHM917597:JHV917598 JRI917597:JRR917598 KBE917597:KBN917598 KLA917597:KLJ917598 KUW917597:KVF917598 LES917597:LFB917598 LOO917597:LOX917598 LYK917597:LYT917598 MIG917597:MIP917598 MSC917597:MSL917598 NBY917597:NCH917598 NLU917597:NMD917598 NVQ917597:NVZ917598 OFM917597:OFV917598 OPI917597:OPR917598 OZE917597:OZN917598 PJA917597:PJJ917598 PSW917597:PTF917598 QCS917597:QDB917598 QMO917597:QMX917598 QWK917597:QWT917598 RGG917597:RGP917598 RQC917597:RQL917598 RZY917597:SAH917598 SJU917597:SKD917598 STQ917597:STZ917598 TDM917597:TDV917598 TNI917597:TNR917598 TXE917597:TXN917598 UHA917597:UHJ917598 UQW917597:URF917598 VAS917597:VBB917598 VKO917597:VKX917598 VUK917597:VUT917598 WEG917597:WEP917598 WOC917597:WOL917598 WXY917597:WYH917598 BQ983133:BZ983134 LM983133:LV983134 VI983133:VR983134 AFE983133:AFN983134 APA983133:APJ983134 AYW983133:AZF983134 BIS983133:BJB983134 BSO983133:BSX983134 CCK983133:CCT983134 CMG983133:CMP983134 CWC983133:CWL983134 DFY983133:DGH983134 DPU983133:DQD983134 DZQ983133:DZZ983134 EJM983133:EJV983134 ETI983133:ETR983134 FDE983133:FDN983134 FNA983133:FNJ983134 FWW983133:FXF983134 GGS983133:GHB983134 GQO983133:GQX983134 HAK983133:HAT983134 HKG983133:HKP983134 HUC983133:HUL983134 IDY983133:IEH983134 INU983133:IOD983134 IXQ983133:IXZ983134 JHM983133:JHV983134 JRI983133:JRR983134 KBE983133:KBN983134 KLA983133:KLJ983134 KUW983133:KVF983134 LES983133:LFB983134 LOO983133:LOX983134 LYK983133:LYT983134 MIG983133:MIP983134 MSC983133:MSL983134 NBY983133:NCH983134 NLU983133:NMD983134 NVQ983133:NVZ983134 OFM983133:OFV983134 OPI983133:OPR983134 OZE983133:OZN983134 PJA983133:PJJ983134 PSW983133:PTF983134 QCS983133:QDB983134 QMO983133:QMX983134 QWK983133:QWT983134 RGG983133:RGP983134 RQC983133:RQL983134 RZY983133:SAH983134 SJU983133:SKD983134 STQ983133:STZ983134 TDM983133:TDV983134 TNI983133:TNR983134 TXE983133:TXN983134 UHA983133:UHJ983134 UQW983133:URF983134 VAS983133:VBB983134 VKO983133:VKX983134 VUK983133:VUT983134 WEG983133:WEP983134 WOC983133:WOL983134 WXY983133:WYH983134 M917589:U917590 JI917589:JQ917590 TE917589:TM917590 ADA917589:ADI917590 AMW917589:ANE917590 AWS917589:AXA917590 BGO917589:BGW917590 BQK917589:BQS917590 CAG917589:CAO917590 CKC917589:CKK917590 CTY917589:CUG917590 DDU917589:DEC917590 DNQ917589:DNY917590 DXM917589:DXU917590 EHI917589:EHQ917590 ERE917589:ERM917590 FBA917589:FBI917590 FKW917589:FLE917590 FUS917589:FVA917590 GEO917589:GEW917590 GOK917589:GOS917590 GYG917589:GYO917590 HIC917589:HIK917590 HRY917589:HSG917590 IBU917589:ICC917590 ILQ917589:ILY917590 IVM917589:IVU917590 JFI917589:JFQ917590 JPE917589:JPM917590 JZA917589:JZI917590 KIW917589:KJE917590 KSS917589:KTA917590 LCO917589:LCW917590 LMK917589:LMS917590 LWG917589:LWO917590 MGC917589:MGK917590 MPY917589:MQG917590 MZU917589:NAC917590 NJQ917589:NJY917590 NTM917589:NTU917590 ODI917589:ODQ917590 ONE917589:ONM917590 OXA917589:OXI917590 PGW917589:PHE917590 PQS917589:PRA917590 QAO917589:QAW917590 QKK917589:QKS917590 QUG917589:QUO917590 REC917589:REK917590 RNY917589:ROG917590 RXU917589:RYC917590 SHQ917589:SHY917590 SRM917589:SRU917590 TBI917589:TBQ917590 TLE917589:TLM917590 TVA917589:TVI917590 UEW917589:UFE917590 UOS917589:UPA917590 UYO917589:UYW917590 VIK917589:VIS917590 VSG917589:VSO917590 WCC917589:WCK917590 WLY917589:WMG917590 WVU917589:WWC917590 BF65629:BN65630 LB65629:LJ65630 UX65629:VF65630 AET65629:AFB65630 AOP65629:AOX65630 AYL65629:AYT65630 BIH65629:BIP65630 BSD65629:BSL65630 CBZ65629:CCH65630 CLV65629:CMD65630 CVR65629:CVZ65630 DFN65629:DFV65630 DPJ65629:DPR65630 DZF65629:DZN65630 EJB65629:EJJ65630 ESX65629:ETF65630 FCT65629:FDB65630 FMP65629:FMX65630 FWL65629:FWT65630 GGH65629:GGP65630 GQD65629:GQL65630 GZZ65629:HAH65630 HJV65629:HKD65630 HTR65629:HTZ65630 IDN65629:IDV65630 INJ65629:INR65630 IXF65629:IXN65630 JHB65629:JHJ65630 JQX65629:JRF65630 KAT65629:KBB65630 KKP65629:KKX65630 KUL65629:KUT65630 LEH65629:LEP65630 LOD65629:LOL65630 LXZ65629:LYH65630 MHV65629:MID65630 MRR65629:MRZ65630 NBN65629:NBV65630 NLJ65629:NLR65630 NVF65629:NVN65630 OFB65629:OFJ65630 OOX65629:OPF65630 OYT65629:OZB65630 PIP65629:PIX65630 PSL65629:PST65630 QCH65629:QCP65630 QMD65629:QML65630 QVZ65629:QWH65630 RFV65629:RGD65630 RPR65629:RPZ65630 RZN65629:RZV65630 SJJ65629:SJR65630 STF65629:STN65630 TDB65629:TDJ65630 TMX65629:TNF65630 TWT65629:TXB65630 UGP65629:UGX65630 UQL65629:UQT65630 VAH65629:VAP65630 VKD65629:VKL65630 VTZ65629:VUH65630 WDV65629:WED65630 WNR65629:WNZ65630 WXN65629:WXV65630 BF131165:BN131166 LB131165:LJ131166 UX131165:VF131166 AET131165:AFB131166 AOP131165:AOX131166 AYL131165:AYT131166 BIH131165:BIP131166 BSD131165:BSL131166 CBZ131165:CCH131166 CLV131165:CMD131166 CVR131165:CVZ131166 DFN131165:DFV131166 DPJ131165:DPR131166 DZF131165:DZN131166 EJB131165:EJJ131166 ESX131165:ETF131166 FCT131165:FDB131166 FMP131165:FMX131166 FWL131165:FWT131166 GGH131165:GGP131166 GQD131165:GQL131166 GZZ131165:HAH131166 HJV131165:HKD131166 HTR131165:HTZ131166 IDN131165:IDV131166 INJ131165:INR131166 IXF131165:IXN131166 JHB131165:JHJ131166 JQX131165:JRF131166 KAT131165:KBB131166 KKP131165:KKX131166 KUL131165:KUT131166 LEH131165:LEP131166 LOD131165:LOL131166 LXZ131165:LYH131166 MHV131165:MID131166 MRR131165:MRZ131166 NBN131165:NBV131166 NLJ131165:NLR131166 NVF131165:NVN131166 OFB131165:OFJ131166 OOX131165:OPF131166 OYT131165:OZB131166 PIP131165:PIX131166 PSL131165:PST131166 QCH131165:QCP131166 QMD131165:QML131166 QVZ131165:QWH131166 RFV131165:RGD131166 RPR131165:RPZ131166 RZN131165:RZV131166 SJJ131165:SJR131166 STF131165:STN131166 TDB131165:TDJ131166 TMX131165:TNF131166 TWT131165:TXB131166 UGP131165:UGX131166 UQL131165:UQT131166 VAH131165:VAP131166 VKD131165:VKL131166 VTZ131165:VUH131166 WDV131165:WED131166 WNR131165:WNZ131166 WXN131165:WXV131166 BF196701:BN196702 LB196701:LJ196702 UX196701:VF196702 AET196701:AFB196702 AOP196701:AOX196702 AYL196701:AYT196702 BIH196701:BIP196702 BSD196701:BSL196702 CBZ196701:CCH196702 CLV196701:CMD196702 CVR196701:CVZ196702 DFN196701:DFV196702 DPJ196701:DPR196702 DZF196701:DZN196702 EJB196701:EJJ196702 ESX196701:ETF196702 FCT196701:FDB196702 FMP196701:FMX196702 FWL196701:FWT196702 GGH196701:GGP196702 GQD196701:GQL196702 GZZ196701:HAH196702 HJV196701:HKD196702 HTR196701:HTZ196702 IDN196701:IDV196702 INJ196701:INR196702 IXF196701:IXN196702 JHB196701:JHJ196702 JQX196701:JRF196702 KAT196701:KBB196702 KKP196701:KKX196702 KUL196701:KUT196702 LEH196701:LEP196702 LOD196701:LOL196702 LXZ196701:LYH196702 MHV196701:MID196702 MRR196701:MRZ196702 NBN196701:NBV196702 NLJ196701:NLR196702 NVF196701:NVN196702 OFB196701:OFJ196702 OOX196701:OPF196702 OYT196701:OZB196702 PIP196701:PIX196702 PSL196701:PST196702 QCH196701:QCP196702 QMD196701:QML196702 QVZ196701:QWH196702 RFV196701:RGD196702 RPR196701:RPZ196702 RZN196701:RZV196702 SJJ196701:SJR196702 STF196701:STN196702 TDB196701:TDJ196702 TMX196701:TNF196702 TWT196701:TXB196702 UGP196701:UGX196702 UQL196701:UQT196702 VAH196701:VAP196702 VKD196701:VKL196702 VTZ196701:VUH196702 WDV196701:WED196702 WNR196701:WNZ196702 WXN196701:WXV196702 BF262237:BN262238 LB262237:LJ262238 UX262237:VF262238 AET262237:AFB262238 AOP262237:AOX262238 AYL262237:AYT262238 BIH262237:BIP262238 BSD262237:BSL262238 CBZ262237:CCH262238 CLV262237:CMD262238 CVR262237:CVZ262238 DFN262237:DFV262238 DPJ262237:DPR262238 DZF262237:DZN262238 EJB262237:EJJ262238 ESX262237:ETF262238 FCT262237:FDB262238 FMP262237:FMX262238 FWL262237:FWT262238 GGH262237:GGP262238 GQD262237:GQL262238 GZZ262237:HAH262238 HJV262237:HKD262238 HTR262237:HTZ262238 IDN262237:IDV262238 INJ262237:INR262238 IXF262237:IXN262238 JHB262237:JHJ262238 JQX262237:JRF262238 KAT262237:KBB262238 KKP262237:KKX262238 KUL262237:KUT262238 LEH262237:LEP262238 LOD262237:LOL262238 LXZ262237:LYH262238 MHV262237:MID262238 MRR262237:MRZ262238 NBN262237:NBV262238 NLJ262237:NLR262238 NVF262237:NVN262238 OFB262237:OFJ262238 OOX262237:OPF262238 OYT262237:OZB262238 PIP262237:PIX262238 PSL262237:PST262238 QCH262237:QCP262238 QMD262237:QML262238 QVZ262237:QWH262238 RFV262237:RGD262238 RPR262237:RPZ262238 RZN262237:RZV262238 SJJ262237:SJR262238 STF262237:STN262238 TDB262237:TDJ262238 TMX262237:TNF262238 TWT262237:TXB262238 UGP262237:UGX262238 UQL262237:UQT262238 VAH262237:VAP262238 VKD262237:VKL262238 VTZ262237:VUH262238 WDV262237:WED262238 WNR262237:WNZ262238 WXN262237:WXV262238 BF327773:BN327774 LB327773:LJ327774 UX327773:VF327774 AET327773:AFB327774 AOP327773:AOX327774 AYL327773:AYT327774 BIH327773:BIP327774 BSD327773:BSL327774 CBZ327773:CCH327774 CLV327773:CMD327774 CVR327773:CVZ327774 DFN327773:DFV327774 DPJ327773:DPR327774 DZF327773:DZN327774 EJB327773:EJJ327774 ESX327773:ETF327774 FCT327773:FDB327774 FMP327773:FMX327774 FWL327773:FWT327774 GGH327773:GGP327774 GQD327773:GQL327774 GZZ327773:HAH327774 HJV327773:HKD327774 HTR327773:HTZ327774 IDN327773:IDV327774 INJ327773:INR327774 IXF327773:IXN327774 JHB327773:JHJ327774 JQX327773:JRF327774 KAT327773:KBB327774 KKP327773:KKX327774 KUL327773:KUT327774 LEH327773:LEP327774 LOD327773:LOL327774 LXZ327773:LYH327774 MHV327773:MID327774 MRR327773:MRZ327774 NBN327773:NBV327774 NLJ327773:NLR327774 NVF327773:NVN327774 OFB327773:OFJ327774 OOX327773:OPF327774 OYT327773:OZB327774 PIP327773:PIX327774 PSL327773:PST327774 QCH327773:QCP327774 QMD327773:QML327774 QVZ327773:QWH327774 RFV327773:RGD327774 RPR327773:RPZ327774 RZN327773:RZV327774 SJJ327773:SJR327774 STF327773:STN327774 TDB327773:TDJ327774 TMX327773:TNF327774 TWT327773:TXB327774 UGP327773:UGX327774 UQL327773:UQT327774 VAH327773:VAP327774 VKD327773:VKL327774 VTZ327773:VUH327774 WDV327773:WED327774 WNR327773:WNZ327774 WXN327773:WXV327774 BF393309:BN393310 LB393309:LJ393310 UX393309:VF393310 AET393309:AFB393310 AOP393309:AOX393310 AYL393309:AYT393310 BIH393309:BIP393310 BSD393309:BSL393310 CBZ393309:CCH393310 CLV393309:CMD393310 CVR393309:CVZ393310 DFN393309:DFV393310 DPJ393309:DPR393310 DZF393309:DZN393310 EJB393309:EJJ393310 ESX393309:ETF393310 FCT393309:FDB393310 FMP393309:FMX393310 FWL393309:FWT393310 GGH393309:GGP393310 GQD393309:GQL393310 GZZ393309:HAH393310 HJV393309:HKD393310 HTR393309:HTZ393310 IDN393309:IDV393310 INJ393309:INR393310 IXF393309:IXN393310 JHB393309:JHJ393310 JQX393309:JRF393310 KAT393309:KBB393310 KKP393309:KKX393310 KUL393309:KUT393310 LEH393309:LEP393310 LOD393309:LOL393310 LXZ393309:LYH393310 MHV393309:MID393310 MRR393309:MRZ393310 NBN393309:NBV393310 NLJ393309:NLR393310 NVF393309:NVN393310 OFB393309:OFJ393310 OOX393309:OPF393310 OYT393309:OZB393310 PIP393309:PIX393310 PSL393309:PST393310 QCH393309:QCP393310 QMD393309:QML393310 QVZ393309:QWH393310 RFV393309:RGD393310 RPR393309:RPZ393310 RZN393309:RZV393310 SJJ393309:SJR393310 STF393309:STN393310 TDB393309:TDJ393310 TMX393309:TNF393310 TWT393309:TXB393310 UGP393309:UGX393310 UQL393309:UQT393310 VAH393309:VAP393310 VKD393309:VKL393310 VTZ393309:VUH393310 WDV393309:WED393310 WNR393309:WNZ393310 WXN393309:WXV393310 BF458845:BN458846 LB458845:LJ458846 UX458845:VF458846 AET458845:AFB458846 AOP458845:AOX458846 AYL458845:AYT458846 BIH458845:BIP458846 BSD458845:BSL458846 CBZ458845:CCH458846 CLV458845:CMD458846 CVR458845:CVZ458846 DFN458845:DFV458846 DPJ458845:DPR458846 DZF458845:DZN458846 EJB458845:EJJ458846 ESX458845:ETF458846 FCT458845:FDB458846 FMP458845:FMX458846 FWL458845:FWT458846 GGH458845:GGP458846 GQD458845:GQL458846 GZZ458845:HAH458846 HJV458845:HKD458846 HTR458845:HTZ458846 IDN458845:IDV458846 INJ458845:INR458846 IXF458845:IXN458846 JHB458845:JHJ458846 JQX458845:JRF458846 KAT458845:KBB458846 KKP458845:KKX458846 KUL458845:KUT458846 LEH458845:LEP458846 LOD458845:LOL458846 LXZ458845:LYH458846 MHV458845:MID458846 MRR458845:MRZ458846 NBN458845:NBV458846 NLJ458845:NLR458846 NVF458845:NVN458846 OFB458845:OFJ458846 OOX458845:OPF458846 OYT458845:OZB458846 PIP458845:PIX458846 PSL458845:PST458846 QCH458845:QCP458846 QMD458845:QML458846 QVZ458845:QWH458846 RFV458845:RGD458846 RPR458845:RPZ458846 RZN458845:RZV458846 SJJ458845:SJR458846 STF458845:STN458846 TDB458845:TDJ458846 TMX458845:TNF458846 TWT458845:TXB458846 UGP458845:UGX458846 UQL458845:UQT458846 VAH458845:VAP458846 VKD458845:VKL458846 VTZ458845:VUH458846 WDV458845:WED458846 WNR458845:WNZ458846 WXN458845:WXV458846 BF524381:BN524382 LB524381:LJ524382 UX524381:VF524382 AET524381:AFB524382 AOP524381:AOX524382 AYL524381:AYT524382 BIH524381:BIP524382 BSD524381:BSL524382 CBZ524381:CCH524382 CLV524381:CMD524382 CVR524381:CVZ524382 DFN524381:DFV524382 DPJ524381:DPR524382 DZF524381:DZN524382 EJB524381:EJJ524382 ESX524381:ETF524382 FCT524381:FDB524382 FMP524381:FMX524382 FWL524381:FWT524382 GGH524381:GGP524382 GQD524381:GQL524382 GZZ524381:HAH524382 HJV524381:HKD524382 HTR524381:HTZ524382 IDN524381:IDV524382 INJ524381:INR524382 IXF524381:IXN524382 JHB524381:JHJ524382 JQX524381:JRF524382 KAT524381:KBB524382 KKP524381:KKX524382 KUL524381:KUT524382 LEH524381:LEP524382 LOD524381:LOL524382 LXZ524381:LYH524382 MHV524381:MID524382 MRR524381:MRZ524382 NBN524381:NBV524382 NLJ524381:NLR524382 NVF524381:NVN524382 OFB524381:OFJ524382 OOX524381:OPF524382 OYT524381:OZB524382 PIP524381:PIX524382 PSL524381:PST524382 QCH524381:QCP524382 QMD524381:QML524382 QVZ524381:QWH524382 RFV524381:RGD524382 RPR524381:RPZ524382 RZN524381:RZV524382 SJJ524381:SJR524382 STF524381:STN524382 TDB524381:TDJ524382 TMX524381:TNF524382 TWT524381:TXB524382 UGP524381:UGX524382 UQL524381:UQT524382 VAH524381:VAP524382 VKD524381:VKL524382 VTZ524381:VUH524382 WDV524381:WED524382 WNR524381:WNZ524382 WXN524381:WXV524382 BF589917:BN589918 LB589917:LJ589918 UX589917:VF589918 AET589917:AFB589918 AOP589917:AOX589918 AYL589917:AYT589918 BIH589917:BIP589918 BSD589917:BSL589918 CBZ589917:CCH589918 CLV589917:CMD589918 CVR589917:CVZ589918 DFN589917:DFV589918 DPJ589917:DPR589918 DZF589917:DZN589918 EJB589917:EJJ589918 ESX589917:ETF589918 FCT589917:FDB589918 FMP589917:FMX589918 FWL589917:FWT589918 GGH589917:GGP589918 GQD589917:GQL589918 GZZ589917:HAH589918 HJV589917:HKD589918 HTR589917:HTZ589918 IDN589917:IDV589918 INJ589917:INR589918 IXF589917:IXN589918 JHB589917:JHJ589918 JQX589917:JRF589918 KAT589917:KBB589918 KKP589917:KKX589918 KUL589917:KUT589918 LEH589917:LEP589918 LOD589917:LOL589918 LXZ589917:LYH589918 MHV589917:MID589918 MRR589917:MRZ589918 NBN589917:NBV589918 NLJ589917:NLR589918 NVF589917:NVN589918 OFB589917:OFJ589918 OOX589917:OPF589918 OYT589917:OZB589918 PIP589917:PIX589918 PSL589917:PST589918 QCH589917:QCP589918 QMD589917:QML589918 QVZ589917:QWH589918 RFV589917:RGD589918 RPR589917:RPZ589918 RZN589917:RZV589918 SJJ589917:SJR589918 STF589917:STN589918 TDB589917:TDJ589918 TMX589917:TNF589918 TWT589917:TXB589918 UGP589917:UGX589918 UQL589917:UQT589918 VAH589917:VAP589918 VKD589917:VKL589918 VTZ589917:VUH589918 WDV589917:WED589918 WNR589917:WNZ589918 WXN589917:WXV589918 BF655453:BN655454 LB655453:LJ655454 UX655453:VF655454 AET655453:AFB655454 AOP655453:AOX655454 AYL655453:AYT655454 BIH655453:BIP655454 BSD655453:BSL655454 CBZ655453:CCH655454 CLV655453:CMD655454 CVR655453:CVZ655454 DFN655453:DFV655454 DPJ655453:DPR655454 DZF655453:DZN655454 EJB655453:EJJ655454 ESX655453:ETF655454 FCT655453:FDB655454 FMP655453:FMX655454 FWL655453:FWT655454 GGH655453:GGP655454 GQD655453:GQL655454 GZZ655453:HAH655454 HJV655453:HKD655454 HTR655453:HTZ655454 IDN655453:IDV655454 INJ655453:INR655454 IXF655453:IXN655454 JHB655453:JHJ655454 JQX655453:JRF655454 KAT655453:KBB655454 KKP655453:KKX655454 KUL655453:KUT655454 LEH655453:LEP655454 LOD655453:LOL655454 LXZ655453:LYH655454 MHV655453:MID655454 MRR655453:MRZ655454 NBN655453:NBV655454 NLJ655453:NLR655454 NVF655453:NVN655454 OFB655453:OFJ655454 OOX655453:OPF655454 OYT655453:OZB655454 PIP655453:PIX655454 PSL655453:PST655454 QCH655453:QCP655454 QMD655453:QML655454 QVZ655453:QWH655454 RFV655453:RGD655454 RPR655453:RPZ655454 RZN655453:RZV655454 SJJ655453:SJR655454 STF655453:STN655454 TDB655453:TDJ655454 TMX655453:TNF655454 TWT655453:TXB655454 UGP655453:UGX655454 UQL655453:UQT655454 VAH655453:VAP655454 VKD655453:VKL655454 VTZ655453:VUH655454 WDV655453:WED655454 WNR655453:WNZ655454 WXN655453:WXV655454 BF720989:BN720990 LB720989:LJ720990 UX720989:VF720990 AET720989:AFB720990 AOP720989:AOX720990 AYL720989:AYT720990 BIH720989:BIP720990 BSD720989:BSL720990 CBZ720989:CCH720990 CLV720989:CMD720990 CVR720989:CVZ720990 DFN720989:DFV720990 DPJ720989:DPR720990 DZF720989:DZN720990 EJB720989:EJJ720990 ESX720989:ETF720990 FCT720989:FDB720990 FMP720989:FMX720990 FWL720989:FWT720990 GGH720989:GGP720990 GQD720989:GQL720990 GZZ720989:HAH720990 HJV720989:HKD720990 HTR720989:HTZ720990 IDN720989:IDV720990 INJ720989:INR720990 IXF720989:IXN720990 JHB720989:JHJ720990 JQX720989:JRF720990 KAT720989:KBB720990 KKP720989:KKX720990 KUL720989:KUT720990 LEH720989:LEP720990 LOD720989:LOL720990 LXZ720989:LYH720990 MHV720989:MID720990 MRR720989:MRZ720990 NBN720989:NBV720990 NLJ720989:NLR720990 NVF720989:NVN720990 OFB720989:OFJ720990 OOX720989:OPF720990 OYT720989:OZB720990 PIP720989:PIX720990 PSL720989:PST720990 QCH720989:QCP720990 QMD720989:QML720990 QVZ720989:QWH720990 RFV720989:RGD720990 RPR720989:RPZ720990 RZN720989:RZV720990 SJJ720989:SJR720990 STF720989:STN720990 TDB720989:TDJ720990 TMX720989:TNF720990 TWT720989:TXB720990 UGP720989:UGX720990 UQL720989:UQT720990 VAH720989:VAP720990 VKD720989:VKL720990 VTZ720989:VUH720990 WDV720989:WED720990 WNR720989:WNZ720990 WXN720989:WXV720990 BF786525:BN786526 LB786525:LJ786526 UX786525:VF786526 AET786525:AFB786526 AOP786525:AOX786526 AYL786525:AYT786526 BIH786525:BIP786526 BSD786525:BSL786526 CBZ786525:CCH786526 CLV786525:CMD786526 CVR786525:CVZ786526 DFN786525:DFV786526 DPJ786525:DPR786526 DZF786525:DZN786526 EJB786525:EJJ786526 ESX786525:ETF786526 FCT786525:FDB786526 FMP786525:FMX786526 FWL786525:FWT786526 GGH786525:GGP786526 GQD786525:GQL786526 GZZ786525:HAH786526 HJV786525:HKD786526 HTR786525:HTZ786526 IDN786525:IDV786526 INJ786525:INR786526 IXF786525:IXN786526 JHB786525:JHJ786526 JQX786525:JRF786526 KAT786525:KBB786526 KKP786525:KKX786526 KUL786525:KUT786526 LEH786525:LEP786526 LOD786525:LOL786526 LXZ786525:LYH786526 MHV786525:MID786526 MRR786525:MRZ786526 NBN786525:NBV786526 NLJ786525:NLR786526 NVF786525:NVN786526 OFB786525:OFJ786526 OOX786525:OPF786526 OYT786525:OZB786526 PIP786525:PIX786526 PSL786525:PST786526 QCH786525:QCP786526 QMD786525:QML786526 QVZ786525:QWH786526 RFV786525:RGD786526 RPR786525:RPZ786526 RZN786525:RZV786526 SJJ786525:SJR786526 STF786525:STN786526 TDB786525:TDJ786526 TMX786525:TNF786526 TWT786525:TXB786526 UGP786525:UGX786526 UQL786525:UQT786526 VAH786525:VAP786526 VKD786525:VKL786526 VTZ786525:VUH786526 WDV786525:WED786526 WNR786525:WNZ786526 WXN786525:WXV786526 BF852061:BN852062 LB852061:LJ852062 UX852061:VF852062 AET852061:AFB852062 AOP852061:AOX852062 AYL852061:AYT852062 BIH852061:BIP852062 BSD852061:BSL852062 CBZ852061:CCH852062 CLV852061:CMD852062 CVR852061:CVZ852062 DFN852061:DFV852062 DPJ852061:DPR852062 DZF852061:DZN852062 EJB852061:EJJ852062 ESX852061:ETF852062 FCT852061:FDB852062 FMP852061:FMX852062 FWL852061:FWT852062 GGH852061:GGP852062 GQD852061:GQL852062 GZZ852061:HAH852062 HJV852061:HKD852062 HTR852061:HTZ852062 IDN852061:IDV852062 INJ852061:INR852062 IXF852061:IXN852062 JHB852061:JHJ852062 JQX852061:JRF852062 KAT852061:KBB852062 KKP852061:KKX852062 KUL852061:KUT852062 LEH852061:LEP852062 LOD852061:LOL852062 LXZ852061:LYH852062 MHV852061:MID852062 MRR852061:MRZ852062 NBN852061:NBV852062 NLJ852061:NLR852062 NVF852061:NVN852062 OFB852061:OFJ852062 OOX852061:OPF852062 OYT852061:OZB852062 PIP852061:PIX852062 PSL852061:PST852062 QCH852061:QCP852062 QMD852061:QML852062 QVZ852061:QWH852062 RFV852061:RGD852062 RPR852061:RPZ852062 RZN852061:RZV852062 SJJ852061:SJR852062 STF852061:STN852062 TDB852061:TDJ852062 TMX852061:TNF852062 TWT852061:TXB852062 UGP852061:UGX852062 UQL852061:UQT852062 VAH852061:VAP852062 VKD852061:VKL852062 VTZ852061:VUH852062 WDV852061:WED852062 WNR852061:WNZ852062 WXN852061:WXV852062 BF917597:BN917598 LB917597:LJ917598 UX917597:VF917598 AET917597:AFB917598 AOP917597:AOX917598 AYL917597:AYT917598 BIH917597:BIP917598 BSD917597:BSL917598 CBZ917597:CCH917598 CLV917597:CMD917598 CVR917597:CVZ917598 DFN917597:DFV917598 DPJ917597:DPR917598 DZF917597:DZN917598 EJB917597:EJJ917598 ESX917597:ETF917598 FCT917597:FDB917598 FMP917597:FMX917598 FWL917597:FWT917598 GGH917597:GGP917598 GQD917597:GQL917598 GZZ917597:HAH917598 HJV917597:HKD917598 HTR917597:HTZ917598 IDN917597:IDV917598 INJ917597:INR917598 IXF917597:IXN917598 JHB917597:JHJ917598 JQX917597:JRF917598 KAT917597:KBB917598 KKP917597:KKX917598 KUL917597:KUT917598 LEH917597:LEP917598 LOD917597:LOL917598 LXZ917597:LYH917598 MHV917597:MID917598 MRR917597:MRZ917598 NBN917597:NBV917598 NLJ917597:NLR917598 NVF917597:NVN917598 OFB917597:OFJ917598 OOX917597:OPF917598 OYT917597:OZB917598 PIP917597:PIX917598 PSL917597:PST917598 QCH917597:QCP917598 QMD917597:QML917598 QVZ917597:QWH917598 RFV917597:RGD917598 RPR917597:RPZ917598 RZN917597:RZV917598 SJJ917597:SJR917598 STF917597:STN917598 TDB917597:TDJ917598 TMX917597:TNF917598 TWT917597:TXB917598 UGP917597:UGX917598 UQL917597:UQT917598 VAH917597:VAP917598 VKD917597:VKL917598 VTZ917597:VUH917598 WDV917597:WED917598 WNR917597:WNZ917598 WXN917597:WXV917598 BF983133:BN983134 LB983133:LJ983134 UX983133:VF983134 AET983133:AFB983134 AOP983133:AOX983134 AYL983133:AYT983134 BIH983133:BIP983134 BSD983133:BSL983134 CBZ983133:CCH983134 CLV983133:CMD983134 CVR983133:CVZ983134 DFN983133:DFV983134 DPJ983133:DPR983134 DZF983133:DZN983134 EJB983133:EJJ983134 ESX983133:ETF983134 FCT983133:FDB983134 FMP983133:FMX983134 FWL983133:FWT983134 GGH983133:GGP983134 GQD983133:GQL983134 GZZ983133:HAH983134 HJV983133:HKD983134 HTR983133:HTZ983134 IDN983133:IDV983134 INJ983133:INR983134 IXF983133:IXN983134 JHB983133:JHJ983134 JQX983133:JRF983134 KAT983133:KBB983134 KKP983133:KKX983134 KUL983133:KUT983134 LEH983133:LEP983134 LOD983133:LOL983134 LXZ983133:LYH983134 MHV983133:MID983134 MRR983133:MRZ983134 NBN983133:NBV983134 NLJ983133:NLR983134 NVF983133:NVN983134 OFB983133:OFJ983134 OOX983133:OPF983134 OYT983133:OZB983134 PIP983133:PIX983134 PSL983133:PST983134 QCH983133:QCP983134 QMD983133:QML983134 QVZ983133:QWH983134 RFV983133:RGD983134 RPR983133:RPZ983134 RZN983133:RZV983134 SJJ983133:SJR983134 STF983133:STN983134 TDB983133:TDJ983134 TMX983133:TNF983134 TWT983133:TXB983134 UGP983133:UGX983134 UQL983133:UQT983134 VAH983133:VAP983134 VKD983133:VKL983134 VTZ983133:VUH983134 WDV983133:WED983134 WNR983133:WNZ983134 WXN983133:WXV983134 M983125:U983126 JI983125:JQ983126 TE983125:TM983126 ADA983125:ADI983126 AMW983125:ANE983126 AWS983125:AXA983126 BGO983125:BGW983126 BQK983125:BQS983126 CAG983125:CAO983126 CKC983125:CKK983126 CTY983125:CUG983126 DDU983125:DEC983126 DNQ983125:DNY983126 DXM983125:DXU983126 EHI983125:EHQ983126 ERE983125:ERM983126 FBA983125:FBI983126 FKW983125:FLE983126 FUS983125:FVA983126 GEO983125:GEW983126 GOK983125:GOS983126 GYG983125:GYO983126 HIC983125:HIK983126 HRY983125:HSG983126 IBU983125:ICC983126 ILQ983125:ILY983126 IVM983125:IVU983126 JFI983125:JFQ983126 JPE983125:JPM983126 JZA983125:JZI983126 KIW983125:KJE983126 KSS983125:KTA983126 LCO983125:LCW983126 LMK983125:LMS983126 LWG983125:LWO983126 MGC983125:MGK983126 MPY983125:MQG983126 MZU983125:NAC983126 NJQ983125:NJY983126 NTM983125:NTU983126 ODI983125:ODQ983126 ONE983125:ONM983126 OXA983125:OXI983126 PGW983125:PHE983126 PQS983125:PRA983126 QAO983125:QAW983126 QKK983125:QKS983126 QUG983125:QUO983126 REC983125:REK983126 RNY983125:ROG983126 RXU983125:RYC983126 SHQ983125:SHY983126 SRM983125:SRU983126 TBI983125:TBQ983126 TLE983125:TLM983126 TVA983125:TVI983126 UEW983125:UFE983126 UOS983125:UPA983126 UYO983125:UYW983126 VIK983125:VIS983126 VSG983125:VSO983126 WCC983125:WCK983126 WLY983125:WMG983126 WVU983125:WWC983126 AI65629:AQ65630 KE65629:KM65630 UA65629:UI65630 ADW65629:AEE65630 ANS65629:AOA65630 AXO65629:AXW65630 BHK65629:BHS65630 BRG65629:BRO65630 CBC65629:CBK65630 CKY65629:CLG65630 CUU65629:CVC65630 DEQ65629:DEY65630 DOM65629:DOU65630 DYI65629:DYQ65630 EIE65629:EIM65630 ESA65629:ESI65630 FBW65629:FCE65630 FLS65629:FMA65630 FVO65629:FVW65630 GFK65629:GFS65630 GPG65629:GPO65630 GZC65629:GZK65630 HIY65629:HJG65630 HSU65629:HTC65630 ICQ65629:ICY65630 IMM65629:IMU65630 IWI65629:IWQ65630 JGE65629:JGM65630 JQA65629:JQI65630 JZW65629:KAE65630 KJS65629:KKA65630 KTO65629:KTW65630 LDK65629:LDS65630 LNG65629:LNO65630 LXC65629:LXK65630 MGY65629:MHG65630 MQU65629:MRC65630 NAQ65629:NAY65630 NKM65629:NKU65630 NUI65629:NUQ65630 OEE65629:OEM65630 OOA65629:OOI65630 OXW65629:OYE65630 PHS65629:PIA65630 PRO65629:PRW65630 QBK65629:QBS65630 QLG65629:QLO65630 QVC65629:QVK65630 REY65629:RFG65630 ROU65629:RPC65630 RYQ65629:RYY65630 SIM65629:SIU65630 SSI65629:SSQ65630 TCE65629:TCM65630 TMA65629:TMI65630 TVW65629:TWE65630 UFS65629:UGA65630 UPO65629:UPW65630 UZK65629:UZS65630 VJG65629:VJO65630 VTC65629:VTK65630 WCY65629:WDG65630 WMU65629:WNC65630 WWQ65629:WWY65630 AI131165:AQ131166 KE131165:KM131166 UA131165:UI131166 ADW131165:AEE131166 ANS131165:AOA131166 AXO131165:AXW131166 BHK131165:BHS131166 BRG131165:BRO131166 CBC131165:CBK131166 CKY131165:CLG131166 CUU131165:CVC131166 DEQ131165:DEY131166 DOM131165:DOU131166 DYI131165:DYQ131166 EIE131165:EIM131166 ESA131165:ESI131166 FBW131165:FCE131166 FLS131165:FMA131166 FVO131165:FVW131166 GFK131165:GFS131166 GPG131165:GPO131166 GZC131165:GZK131166 HIY131165:HJG131166 HSU131165:HTC131166 ICQ131165:ICY131166 IMM131165:IMU131166 IWI131165:IWQ131166 JGE131165:JGM131166 JQA131165:JQI131166 JZW131165:KAE131166 KJS131165:KKA131166 KTO131165:KTW131166 LDK131165:LDS131166 LNG131165:LNO131166 LXC131165:LXK131166 MGY131165:MHG131166 MQU131165:MRC131166 NAQ131165:NAY131166 NKM131165:NKU131166 NUI131165:NUQ131166 OEE131165:OEM131166 OOA131165:OOI131166 OXW131165:OYE131166 PHS131165:PIA131166 PRO131165:PRW131166 QBK131165:QBS131166 QLG131165:QLO131166 QVC131165:QVK131166 REY131165:RFG131166 ROU131165:RPC131166 RYQ131165:RYY131166 SIM131165:SIU131166 SSI131165:SSQ131166 TCE131165:TCM131166 TMA131165:TMI131166 TVW131165:TWE131166 UFS131165:UGA131166 UPO131165:UPW131166 UZK131165:UZS131166 VJG131165:VJO131166 VTC131165:VTK131166 WCY131165:WDG131166 WMU131165:WNC131166 WWQ131165:WWY131166 AI196701:AQ196702 KE196701:KM196702 UA196701:UI196702 ADW196701:AEE196702 ANS196701:AOA196702 AXO196701:AXW196702 BHK196701:BHS196702 BRG196701:BRO196702 CBC196701:CBK196702 CKY196701:CLG196702 CUU196701:CVC196702 DEQ196701:DEY196702 DOM196701:DOU196702 DYI196701:DYQ196702 EIE196701:EIM196702 ESA196701:ESI196702 FBW196701:FCE196702 FLS196701:FMA196702 FVO196701:FVW196702 GFK196701:GFS196702 GPG196701:GPO196702 GZC196701:GZK196702 HIY196701:HJG196702 HSU196701:HTC196702 ICQ196701:ICY196702 IMM196701:IMU196702 IWI196701:IWQ196702 JGE196701:JGM196702 JQA196701:JQI196702 JZW196701:KAE196702 KJS196701:KKA196702 KTO196701:KTW196702 LDK196701:LDS196702 LNG196701:LNO196702 LXC196701:LXK196702 MGY196701:MHG196702 MQU196701:MRC196702 NAQ196701:NAY196702 NKM196701:NKU196702 NUI196701:NUQ196702 OEE196701:OEM196702 OOA196701:OOI196702 OXW196701:OYE196702 PHS196701:PIA196702 PRO196701:PRW196702 QBK196701:QBS196702 QLG196701:QLO196702 QVC196701:QVK196702 REY196701:RFG196702 ROU196701:RPC196702 RYQ196701:RYY196702 SIM196701:SIU196702 SSI196701:SSQ196702 TCE196701:TCM196702 TMA196701:TMI196702 TVW196701:TWE196702 UFS196701:UGA196702 UPO196701:UPW196702 UZK196701:UZS196702 VJG196701:VJO196702 VTC196701:VTK196702 WCY196701:WDG196702 WMU196701:WNC196702 WWQ196701:WWY196702 AI262237:AQ262238 KE262237:KM262238 UA262237:UI262238 ADW262237:AEE262238 ANS262237:AOA262238 AXO262237:AXW262238 BHK262237:BHS262238 BRG262237:BRO262238 CBC262237:CBK262238 CKY262237:CLG262238 CUU262237:CVC262238 DEQ262237:DEY262238 DOM262237:DOU262238 DYI262237:DYQ262238 EIE262237:EIM262238 ESA262237:ESI262238 FBW262237:FCE262238 FLS262237:FMA262238 FVO262237:FVW262238 GFK262237:GFS262238 GPG262237:GPO262238 GZC262237:GZK262238 HIY262237:HJG262238 HSU262237:HTC262238 ICQ262237:ICY262238 IMM262237:IMU262238 IWI262237:IWQ262238 JGE262237:JGM262238 JQA262237:JQI262238 JZW262237:KAE262238 KJS262237:KKA262238 KTO262237:KTW262238 LDK262237:LDS262238 LNG262237:LNO262238 LXC262237:LXK262238 MGY262237:MHG262238 MQU262237:MRC262238 NAQ262237:NAY262238 NKM262237:NKU262238 NUI262237:NUQ262238 OEE262237:OEM262238 OOA262237:OOI262238 OXW262237:OYE262238 PHS262237:PIA262238 PRO262237:PRW262238 QBK262237:QBS262238 QLG262237:QLO262238 QVC262237:QVK262238 REY262237:RFG262238 ROU262237:RPC262238 RYQ262237:RYY262238 SIM262237:SIU262238 SSI262237:SSQ262238 TCE262237:TCM262238 TMA262237:TMI262238 TVW262237:TWE262238 UFS262237:UGA262238 UPO262237:UPW262238 UZK262237:UZS262238 VJG262237:VJO262238 VTC262237:VTK262238 WCY262237:WDG262238 WMU262237:WNC262238 WWQ262237:WWY262238 AI327773:AQ327774 KE327773:KM327774 UA327773:UI327774 ADW327773:AEE327774 ANS327773:AOA327774 AXO327773:AXW327774 BHK327773:BHS327774 BRG327773:BRO327774 CBC327773:CBK327774 CKY327773:CLG327774 CUU327773:CVC327774 DEQ327773:DEY327774 DOM327773:DOU327774 DYI327773:DYQ327774 EIE327773:EIM327774 ESA327773:ESI327774 FBW327773:FCE327774 FLS327773:FMA327774 FVO327773:FVW327774 GFK327773:GFS327774 GPG327773:GPO327774 GZC327773:GZK327774 HIY327773:HJG327774 HSU327773:HTC327774 ICQ327773:ICY327774 IMM327773:IMU327774 IWI327773:IWQ327774 JGE327773:JGM327774 JQA327773:JQI327774 JZW327773:KAE327774 KJS327773:KKA327774 KTO327773:KTW327774 LDK327773:LDS327774 LNG327773:LNO327774 LXC327773:LXK327774 MGY327773:MHG327774 MQU327773:MRC327774 NAQ327773:NAY327774 NKM327773:NKU327774 NUI327773:NUQ327774 OEE327773:OEM327774 OOA327773:OOI327774 OXW327773:OYE327774 PHS327773:PIA327774 PRO327773:PRW327774 QBK327773:QBS327774 QLG327773:QLO327774 QVC327773:QVK327774 REY327773:RFG327774 ROU327773:RPC327774 RYQ327773:RYY327774 SIM327773:SIU327774 SSI327773:SSQ327774 TCE327773:TCM327774 TMA327773:TMI327774 TVW327773:TWE327774 UFS327773:UGA327774 UPO327773:UPW327774 UZK327773:UZS327774 VJG327773:VJO327774 VTC327773:VTK327774 WCY327773:WDG327774 WMU327773:WNC327774 WWQ327773:WWY327774 AI393309:AQ393310 KE393309:KM393310 UA393309:UI393310 ADW393309:AEE393310 ANS393309:AOA393310 AXO393309:AXW393310 BHK393309:BHS393310 BRG393309:BRO393310 CBC393309:CBK393310 CKY393309:CLG393310 CUU393309:CVC393310 DEQ393309:DEY393310 DOM393309:DOU393310 DYI393309:DYQ393310 EIE393309:EIM393310 ESA393309:ESI393310 FBW393309:FCE393310 FLS393309:FMA393310 FVO393309:FVW393310 GFK393309:GFS393310 GPG393309:GPO393310 GZC393309:GZK393310 HIY393309:HJG393310 HSU393309:HTC393310 ICQ393309:ICY393310 IMM393309:IMU393310 IWI393309:IWQ393310 JGE393309:JGM393310 JQA393309:JQI393310 JZW393309:KAE393310 KJS393309:KKA393310 KTO393309:KTW393310 LDK393309:LDS393310 LNG393309:LNO393310 LXC393309:LXK393310 MGY393309:MHG393310 MQU393309:MRC393310 NAQ393309:NAY393310 NKM393309:NKU393310 NUI393309:NUQ393310 OEE393309:OEM393310 OOA393309:OOI393310 OXW393309:OYE393310 PHS393309:PIA393310 PRO393309:PRW393310 QBK393309:QBS393310 QLG393309:QLO393310 QVC393309:QVK393310 REY393309:RFG393310 ROU393309:RPC393310 RYQ393309:RYY393310 SIM393309:SIU393310 SSI393309:SSQ393310 TCE393309:TCM393310 TMA393309:TMI393310 TVW393309:TWE393310 UFS393309:UGA393310 UPO393309:UPW393310 UZK393309:UZS393310 VJG393309:VJO393310 VTC393309:VTK393310 WCY393309:WDG393310 WMU393309:WNC393310 WWQ393309:WWY393310 AI458845:AQ458846 KE458845:KM458846 UA458845:UI458846 ADW458845:AEE458846 ANS458845:AOA458846 AXO458845:AXW458846 BHK458845:BHS458846 BRG458845:BRO458846 CBC458845:CBK458846 CKY458845:CLG458846 CUU458845:CVC458846 DEQ458845:DEY458846 DOM458845:DOU458846 DYI458845:DYQ458846 EIE458845:EIM458846 ESA458845:ESI458846 FBW458845:FCE458846 FLS458845:FMA458846 FVO458845:FVW458846 GFK458845:GFS458846 GPG458845:GPO458846 GZC458845:GZK458846 HIY458845:HJG458846 HSU458845:HTC458846 ICQ458845:ICY458846 IMM458845:IMU458846 IWI458845:IWQ458846 JGE458845:JGM458846 JQA458845:JQI458846 JZW458845:KAE458846 KJS458845:KKA458846 KTO458845:KTW458846 LDK458845:LDS458846 LNG458845:LNO458846 LXC458845:LXK458846 MGY458845:MHG458846 MQU458845:MRC458846 NAQ458845:NAY458846 NKM458845:NKU458846 NUI458845:NUQ458846 OEE458845:OEM458846 OOA458845:OOI458846 OXW458845:OYE458846 PHS458845:PIA458846 PRO458845:PRW458846 QBK458845:QBS458846 QLG458845:QLO458846 QVC458845:QVK458846 REY458845:RFG458846 ROU458845:RPC458846 RYQ458845:RYY458846 SIM458845:SIU458846 SSI458845:SSQ458846 TCE458845:TCM458846 TMA458845:TMI458846 TVW458845:TWE458846 UFS458845:UGA458846 UPO458845:UPW458846 UZK458845:UZS458846 VJG458845:VJO458846 VTC458845:VTK458846 WCY458845:WDG458846 WMU458845:WNC458846 WWQ458845:WWY458846 AI524381:AQ524382 KE524381:KM524382 UA524381:UI524382 ADW524381:AEE524382 ANS524381:AOA524382 AXO524381:AXW524382 BHK524381:BHS524382 BRG524381:BRO524382 CBC524381:CBK524382 CKY524381:CLG524382 CUU524381:CVC524382 DEQ524381:DEY524382 DOM524381:DOU524382 DYI524381:DYQ524382 EIE524381:EIM524382 ESA524381:ESI524382 FBW524381:FCE524382 FLS524381:FMA524382 FVO524381:FVW524382 GFK524381:GFS524382 GPG524381:GPO524382 GZC524381:GZK524382 HIY524381:HJG524382 HSU524381:HTC524382 ICQ524381:ICY524382 IMM524381:IMU524382 IWI524381:IWQ524382 JGE524381:JGM524382 JQA524381:JQI524382 JZW524381:KAE524382 KJS524381:KKA524382 KTO524381:KTW524382 LDK524381:LDS524382 LNG524381:LNO524382 LXC524381:LXK524382 MGY524381:MHG524382 MQU524381:MRC524382 NAQ524381:NAY524382 NKM524381:NKU524382 NUI524381:NUQ524382 OEE524381:OEM524382 OOA524381:OOI524382 OXW524381:OYE524382 PHS524381:PIA524382 PRO524381:PRW524382 QBK524381:QBS524382 QLG524381:QLO524382 QVC524381:QVK524382 REY524381:RFG524382 ROU524381:RPC524382 RYQ524381:RYY524382 SIM524381:SIU524382 SSI524381:SSQ524382 TCE524381:TCM524382 TMA524381:TMI524382 TVW524381:TWE524382 UFS524381:UGA524382 UPO524381:UPW524382 UZK524381:UZS524382 VJG524381:VJO524382 VTC524381:VTK524382 WCY524381:WDG524382 WMU524381:WNC524382 WWQ524381:WWY524382 AI589917:AQ589918 KE589917:KM589918 UA589917:UI589918 ADW589917:AEE589918 ANS589917:AOA589918 AXO589917:AXW589918 BHK589917:BHS589918 BRG589917:BRO589918 CBC589917:CBK589918 CKY589917:CLG589918 CUU589917:CVC589918 DEQ589917:DEY589918 DOM589917:DOU589918 DYI589917:DYQ589918 EIE589917:EIM589918 ESA589917:ESI589918 FBW589917:FCE589918 FLS589917:FMA589918 FVO589917:FVW589918 GFK589917:GFS589918 GPG589917:GPO589918 GZC589917:GZK589918 HIY589917:HJG589918 HSU589917:HTC589918 ICQ589917:ICY589918 IMM589917:IMU589918 IWI589917:IWQ589918 JGE589917:JGM589918 JQA589917:JQI589918 JZW589917:KAE589918 KJS589917:KKA589918 KTO589917:KTW589918 LDK589917:LDS589918 LNG589917:LNO589918 LXC589917:LXK589918 MGY589917:MHG589918 MQU589917:MRC589918 NAQ589917:NAY589918 NKM589917:NKU589918 NUI589917:NUQ589918 OEE589917:OEM589918 OOA589917:OOI589918 OXW589917:OYE589918 PHS589917:PIA589918 PRO589917:PRW589918 QBK589917:QBS589918 QLG589917:QLO589918 QVC589917:QVK589918 REY589917:RFG589918 ROU589917:RPC589918 RYQ589917:RYY589918 SIM589917:SIU589918 SSI589917:SSQ589918 TCE589917:TCM589918 TMA589917:TMI589918 TVW589917:TWE589918 UFS589917:UGA589918 UPO589917:UPW589918 UZK589917:UZS589918 VJG589917:VJO589918 VTC589917:VTK589918 WCY589917:WDG589918 WMU589917:WNC589918 WWQ589917:WWY589918 AI655453:AQ655454 KE655453:KM655454 UA655453:UI655454 ADW655453:AEE655454 ANS655453:AOA655454 AXO655453:AXW655454 BHK655453:BHS655454 BRG655453:BRO655454 CBC655453:CBK655454 CKY655453:CLG655454 CUU655453:CVC655454 DEQ655453:DEY655454 DOM655453:DOU655454 DYI655453:DYQ655454 EIE655453:EIM655454 ESA655453:ESI655454 FBW655453:FCE655454 FLS655453:FMA655454 FVO655453:FVW655454 GFK655453:GFS655454 GPG655453:GPO655454 GZC655453:GZK655454 HIY655453:HJG655454 HSU655453:HTC655454 ICQ655453:ICY655454 IMM655453:IMU655454 IWI655453:IWQ655454 JGE655453:JGM655454 JQA655453:JQI655454 JZW655453:KAE655454 KJS655453:KKA655454 KTO655453:KTW655454 LDK655453:LDS655454 LNG655453:LNO655454 LXC655453:LXK655454 MGY655453:MHG655454 MQU655453:MRC655454 NAQ655453:NAY655454 NKM655453:NKU655454 NUI655453:NUQ655454 OEE655453:OEM655454 OOA655453:OOI655454 OXW655453:OYE655454 PHS655453:PIA655454 PRO655453:PRW655454 QBK655453:QBS655454 QLG655453:QLO655454 QVC655453:QVK655454 REY655453:RFG655454 ROU655453:RPC655454 RYQ655453:RYY655454 SIM655453:SIU655454 SSI655453:SSQ655454 TCE655453:TCM655454 TMA655453:TMI655454 TVW655453:TWE655454 UFS655453:UGA655454 UPO655453:UPW655454 UZK655453:UZS655454 VJG655453:VJO655454 VTC655453:VTK655454 WCY655453:WDG655454 WMU655453:WNC655454 WWQ655453:WWY655454 AI720989:AQ720990 KE720989:KM720990 UA720989:UI720990 ADW720989:AEE720990 ANS720989:AOA720990 AXO720989:AXW720990 BHK720989:BHS720990 BRG720989:BRO720990 CBC720989:CBK720990 CKY720989:CLG720990 CUU720989:CVC720990 DEQ720989:DEY720990 DOM720989:DOU720990 DYI720989:DYQ720990 EIE720989:EIM720990 ESA720989:ESI720990 FBW720989:FCE720990 FLS720989:FMA720990 FVO720989:FVW720990 GFK720989:GFS720990 GPG720989:GPO720990 GZC720989:GZK720990 HIY720989:HJG720990 HSU720989:HTC720990 ICQ720989:ICY720990 IMM720989:IMU720990 IWI720989:IWQ720990 JGE720989:JGM720990 JQA720989:JQI720990 JZW720989:KAE720990 KJS720989:KKA720990 KTO720989:KTW720990 LDK720989:LDS720990 LNG720989:LNO720990 LXC720989:LXK720990 MGY720989:MHG720990 MQU720989:MRC720990 NAQ720989:NAY720990 NKM720989:NKU720990 NUI720989:NUQ720990 OEE720989:OEM720990 OOA720989:OOI720990 OXW720989:OYE720990 PHS720989:PIA720990 PRO720989:PRW720990 QBK720989:QBS720990 QLG720989:QLO720990 QVC720989:QVK720990 REY720989:RFG720990 ROU720989:RPC720990 RYQ720989:RYY720990 SIM720989:SIU720990 SSI720989:SSQ720990 TCE720989:TCM720990 TMA720989:TMI720990 TVW720989:TWE720990 UFS720989:UGA720990 UPO720989:UPW720990 UZK720989:UZS720990 VJG720989:VJO720990 VTC720989:VTK720990 WCY720989:WDG720990 WMU720989:WNC720990 WWQ720989:WWY720990 AI786525:AQ786526 KE786525:KM786526 UA786525:UI786526 ADW786525:AEE786526 ANS786525:AOA786526 AXO786525:AXW786526 BHK786525:BHS786526 BRG786525:BRO786526 CBC786525:CBK786526 CKY786525:CLG786526 CUU786525:CVC786526 DEQ786525:DEY786526 DOM786525:DOU786526 DYI786525:DYQ786526 EIE786525:EIM786526 ESA786525:ESI786526 FBW786525:FCE786526 FLS786525:FMA786526 FVO786525:FVW786526 GFK786525:GFS786526 GPG786525:GPO786526 GZC786525:GZK786526 HIY786525:HJG786526 HSU786525:HTC786526 ICQ786525:ICY786526 IMM786525:IMU786526 IWI786525:IWQ786526 JGE786525:JGM786526 JQA786525:JQI786526 JZW786525:KAE786526 KJS786525:KKA786526 KTO786525:KTW786526 LDK786525:LDS786526 LNG786525:LNO786526 LXC786525:LXK786526 MGY786525:MHG786526 MQU786525:MRC786526 NAQ786525:NAY786526 NKM786525:NKU786526 NUI786525:NUQ786526 OEE786525:OEM786526 OOA786525:OOI786526 OXW786525:OYE786526 PHS786525:PIA786526 PRO786525:PRW786526 QBK786525:QBS786526 QLG786525:QLO786526 QVC786525:QVK786526 REY786525:RFG786526 ROU786525:RPC786526 RYQ786525:RYY786526 SIM786525:SIU786526 SSI786525:SSQ786526 TCE786525:TCM786526 TMA786525:TMI786526 TVW786525:TWE786526 UFS786525:UGA786526 UPO786525:UPW786526 UZK786525:UZS786526 VJG786525:VJO786526 VTC786525:VTK786526 WCY786525:WDG786526 WMU786525:WNC786526 WWQ786525:WWY786526 AI852061:AQ852062 KE852061:KM852062 UA852061:UI852062 ADW852061:AEE852062 ANS852061:AOA852062 AXO852061:AXW852062 BHK852061:BHS852062 BRG852061:BRO852062 CBC852061:CBK852062 CKY852061:CLG852062 CUU852061:CVC852062 DEQ852061:DEY852062 DOM852061:DOU852062 DYI852061:DYQ852062 EIE852061:EIM852062 ESA852061:ESI852062 FBW852061:FCE852062 FLS852061:FMA852062 FVO852061:FVW852062 GFK852061:GFS852062 GPG852061:GPO852062 GZC852061:GZK852062 HIY852061:HJG852062 HSU852061:HTC852062 ICQ852061:ICY852062 IMM852061:IMU852062 IWI852061:IWQ852062 JGE852061:JGM852062 JQA852061:JQI852062 JZW852061:KAE852062 KJS852061:KKA852062 KTO852061:KTW852062 LDK852061:LDS852062 LNG852061:LNO852062 LXC852061:LXK852062 MGY852061:MHG852062 MQU852061:MRC852062 NAQ852061:NAY852062 NKM852061:NKU852062 NUI852061:NUQ852062 OEE852061:OEM852062 OOA852061:OOI852062 OXW852061:OYE852062 PHS852061:PIA852062 PRO852061:PRW852062 QBK852061:QBS852062 QLG852061:QLO852062 QVC852061:QVK852062 REY852061:RFG852062 ROU852061:RPC852062 RYQ852061:RYY852062 SIM852061:SIU852062 SSI852061:SSQ852062 TCE852061:TCM852062 TMA852061:TMI852062 TVW852061:TWE852062 UFS852061:UGA852062 UPO852061:UPW852062 UZK852061:UZS852062 VJG852061:VJO852062 VTC852061:VTK852062 WCY852061:WDG852062 WMU852061:WNC852062 WWQ852061:WWY852062 AI917597:AQ917598 KE917597:KM917598 UA917597:UI917598 ADW917597:AEE917598 ANS917597:AOA917598 AXO917597:AXW917598 BHK917597:BHS917598 BRG917597:BRO917598 CBC917597:CBK917598 CKY917597:CLG917598 CUU917597:CVC917598 DEQ917597:DEY917598 DOM917597:DOU917598 DYI917597:DYQ917598 EIE917597:EIM917598 ESA917597:ESI917598 FBW917597:FCE917598 FLS917597:FMA917598 FVO917597:FVW917598 GFK917597:GFS917598 GPG917597:GPO917598 GZC917597:GZK917598 HIY917597:HJG917598 HSU917597:HTC917598 ICQ917597:ICY917598 IMM917597:IMU917598 IWI917597:IWQ917598 JGE917597:JGM917598 JQA917597:JQI917598 JZW917597:KAE917598 KJS917597:KKA917598 KTO917597:KTW917598 LDK917597:LDS917598 LNG917597:LNO917598 LXC917597:LXK917598 MGY917597:MHG917598 MQU917597:MRC917598 NAQ917597:NAY917598 NKM917597:NKU917598 NUI917597:NUQ917598 OEE917597:OEM917598 OOA917597:OOI917598 OXW917597:OYE917598 PHS917597:PIA917598 PRO917597:PRW917598 QBK917597:QBS917598 QLG917597:QLO917598 QVC917597:QVK917598 REY917597:RFG917598 ROU917597:RPC917598 RYQ917597:RYY917598 SIM917597:SIU917598 SSI917597:SSQ917598 TCE917597:TCM917598 TMA917597:TMI917598 TVW917597:TWE917598 UFS917597:UGA917598 UPO917597:UPW917598 UZK917597:UZS917598 VJG917597:VJO917598 VTC917597:VTK917598 WCY917597:WDG917598 WMU917597:WNC917598 WWQ917597:WWY917598 AI983133:AQ983134 KE983133:KM983134 UA983133:UI983134 ADW983133:AEE983134 ANS983133:AOA983134 AXO983133:AXW983134 BHK983133:BHS983134 BRG983133:BRO983134 CBC983133:CBK983134 CKY983133:CLG983134 CUU983133:CVC983134 DEQ983133:DEY983134 DOM983133:DOU983134 DYI983133:DYQ983134 EIE983133:EIM983134 ESA983133:ESI983134 FBW983133:FCE983134 FLS983133:FMA983134 FVO983133:FVW983134 GFK983133:GFS983134 GPG983133:GPO983134 GZC983133:GZK983134 HIY983133:HJG983134 HSU983133:HTC983134 ICQ983133:ICY983134 IMM983133:IMU983134 IWI983133:IWQ983134 JGE983133:JGM983134 JQA983133:JQI983134 JZW983133:KAE983134 KJS983133:KKA983134 KTO983133:KTW983134 LDK983133:LDS983134 LNG983133:LNO983134 LXC983133:LXK983134 MGY983133:MHG983134 MQU983133:MRC983134 NAQ983133:NAY983134 NKM983133:NKU983134 NUI983133:NUQ983134 OEE983133:OEM983134 OOA983133:OOI983134 OXW983133:OYE983134 PHS983133:PIA983134 PRO983133:PRW983134 QBK983133:QBS983134 QLG983133:QLO983134 QVC983133:QVK983134 REY983133:RFG983134 ROU983133:RPC983134 RYQ983133:RYY983134 SIM983133:SIU983134 SSI983133:SSQ983134 TCE983133:TCM983134 TMA983133:TMI983134 TVW983133:TWE983134 UFS983133:UGA983134 UPO983133:UPW983134 UZK983133:UZS983134 VJG983133:VJO983134 VTC983133:VTK983134 WCY983133:WDG983134 WMU983133:WNC983134 WWQ983133:WWY983134 CB983118:CM983118 LX983118:MI983118 VT983118:WE983118 AFP983118:AGA983118 APL983118:APW983118 AZH983118:AZS983118 BJD983118:BJO983118 BSZ983118:BTK983118 CCV983118:CDG983118 CMR983118:CNC983118 CWN983118:CWY983118 DGJ983118:DGU983118 DQF983118:DQQ983118 EAB983118:EAM983118 EJX983118:EKI983118 ETT983118:EUE983118 FDP983118:FEA983118 FNL983118:FNW983118 FXH983118:FXS983118 GHD983118:GHO983118 GQZ983118:GRK983118 HAV983118:HBG983118 HKR983118:HLC983118 HUN983118:HUY983118 IEJ983118:IEU983118 IOF983118:IOQ983118 IYB983118:IYM983118 JHX983118:JII983118 JRT983118:JSE983118 KBP983118:KCA983118 KLL983118:KLW983118 KVH983118:KVS983118 LFD983118:LFO983118 LOZ983118:LPK983118 LYV983118:LZG983118 MIR983118:MJC983118 MSN983118:MSY983118 NCJ983118:NCU983118 NMF983118:NMQ983118 NWB983118:NWM983118 OFX983118:OGI983118 OPT983118:OQE983118 OZP983118:PAA983118 PJL983118:PJW983118 PTH983118:PTS983118 QDD983118:QDO983118 QMZ983118:QNK983118 QWV983118:QXG983118 RGR983118:RHC983118 RQN983118:RQY983118 SAJ983118:SAU983118 SKF983118:SKQ983118 SUB983118:SUM983118 TDX983118:TEI983118 TNT983118:TOE983118 TXP983118:TYA983118 UHL983118:UHW983118 URH983118:URS983118 VBD983118:VBO983118 VKZ983118:VLK983118 VUV983118:VVG983118 WER983118:WFC983118 WON983118:WOY983118 WYJ983118:WYU983118 X65629:AF65630 JT65629:KB65630 TP65629:TX65630 ADL65629:ADT65630 ANH65629:ANP65630 AXD65629:AXL65630 BGZ65629:BHH65630 BQV65629:BRD65630 CAR65629:CAZ65630 CKN65629:CKV65630 CUJ65629:CUR65630 DEF65629:DEN65630 DOB65629:DOJ65630 DXX65629:DYF65630 EHT65629:EIB65630 ERP65629:ERX65630 FBL65629:FBT65630 FLH65629:FLP65630 FVD65629:FVL65630 GEZ65629:GFH65630 GOV65629:GPD65630 GYR65629:GYZ65630 HIN65629:HIV65630 HSJ65629:HSR65630 ICF65629:ICN65630 IMB65629:IMJ65630 IVX65629:IWF65630 JFT65629:JGB65630 JPP65629:JPX65630 JZL65629:JZT65630 KJH65629:KJP65630 KTD65629:KTL65630 LCZ65629:LDH65630 LMV65629:LND65630 LWR65629:LWZ65630 MGN65629:MGV65630 MQJ65629:MQR65630 NAF65629:NAN65630 NKB65629:NKJ65630 NTX65629:NUF65630 ODT65629:OEB65630 ONP65629:ONX65630 OXL65629:OXT65630 PHH65629:PHP65630 PRD65629:PRL65630 QAZ65629:QBH65630 QKV65629:QLD65630 QUR65629:QUZ65630 REN65629:REV65630 ROJ65629:ROR65630 RYF65629:RYN65630 SIB65629:SIJ65630 SRX65629:SSF65630 TBT65629:TCB65630 TLP65629:TLX65630 TVL65629:TVT65630 UFH65629:UFP65630 UPD65629:UPL65630 UYZ65629:UZH65630 VIV65629:VJD65630 VSR65629:VSZ65630 WCN65629:WCV65630 WMJ65629:WMR65630 WWF65629:WWN65630 X131165:AF131166 JT131165:KB131166 TP131165:TX131166 ADL131165:ADT131166 ANH131165:ANP131166 AXD131165:AXL131166 BGZ131165:BHH131166 BQV131165:BRD131166 CAR131165:CAZ131166 CKN131165:CKV131166 CUJ131165:CUR131166 DEF131165:DEN131166 DOB131165:DOJ131166 DXX131165:DYF131166 EHT131165:EIB131166 ERP131165:ERX131166 FBL131165:FBT131166 FLH131165:FLP131166 FVD131165:FVL131166 GEZ131165:GFH131166 GOV131165:GPD131166 GYR131165:GYZ131166 HIN131165:HIV131166 HSJ131165:HSR131166 ICF131165:ICN131166 IMB131165:IMJ131166 IVX131165:IWF131166 JFT131165:JGB131166 JPP131165:JPX131166 JZL131165:JZT131166 KJH131165:KJP131166 KTD131165:KTL131166 LCZ131165:LDH131166 LMV131165:LND131166 LWR131165:LWZ131166 MGN131165:MGV131166 MQJ131165:MQR131166 NAF131165:NAN131166 NKB131165:NKJ131166 NTX131165:NUF131166 ODT131165:OEB131166 ONP131165:ONX131166 OXL131165:OXT131166 PHH131165:PHP131166 PRD131165:PRL131166 QAZ131165:QBH131166 QKV131165:QLD131166 QUR131165:QUZ131166 REN131165:REV131166 ROJ131165:ROR131166 RYF131165:RYN131166 SIB131165:SIJ131166 SRX131165:SSF131166 TBT131165:TCB131166 TLP131165:TLX131166 TVL131165:TVT131166 UFH131165:UFP131166 UPD131165:UPL131166 UYZ131165:UZH131166 VIV131165:VJD131166 VSR131165:VSZ131166 WCN131165:WCV131166 WMJ131165:WMR131166 WWF131165:WWN131166 X196701:AF196702 JT196701:KB196702 TP196701:TX196702 ADL196701:ADT196702 ANH196701:ANP196702 AXD196701:AXL196702 BGZ196701:BHH196702 BQV196701:BRD196702 CAR196701:CAZ196702 CKN196701:CKV196702 CUJ196701:CUR196702 DEF196701:DEN196702 DOB196701:DOJ196702 DXX196701:DYF196702 EHT196701:EIB196702 ERP196701:ERX196702 FBL196701:FBT196702 FLH196701:FLP196702 FVD196701:FVL196702 GEZ196701:GFH196702 GOV196701:GPD196702 GYR196701:GYZ196702 HIN196701:HIV196702 HSJ196701:HSR196702 ICF196701:ICN196702 IMB196701:IMJ196702 IVX196701:IWF196702 JFT196701:JGB196702 JPP196701:JPX196702 JZL196701:JZT196702 KJH196701:KJP196702 KTD196701:KTL196702 LCZ196701:LDH196702 LMV196701:LND196702 LWR196701:LWZ196702 MGN196701:MGV196702 MQJ196701:MQR196702 NAF196701:NAN196702 NKB196701:NKJ196702 NTX196701:NUF196702 ODT196701:OEB196702 ONP196701:ONX196702 OXL196701:OXT196702 PHH196701:PHP196702 PRD196701:PRL196702 QAZ196701:QBH196702 QKV196701:QLD196702 QUR196701:QUZ196702 REN196701:REV196702 ROJ196701:ROR196702 RYF196701:RYN196702 SIB196701:SIJ196702 SRX196701:SSF196702 TBT196701:TCB196702 TLP196701:TLX196702 TVL196701:TVT196702 UFH196701:UFP196702 UPD196701:UPL196702 UYZ196701:UZH196702 VIV196701:VJD196702 VSR196701:VSZ196702 WCN196701:WCV196702 WMJ196701:WMR196702 WWF196701:WWN196702 X262237:AF262238 JT262237:KB262238 TP262237:TX262238 ADL262237:ADT262238 ANH262237:ANP262238 AXD262237:AXL262238 BGZ262237:BHH262238 BQV262237:BRD262238 CAR262237:CAZ262238 CKN262237:CKV262238 CUJ262237:CUR262238 DEF262237:DEN262238 DOB262237:DOJ262238 DXX262237:DYF262238 EHT262237:EIB262238 ERP262237:ERX262238 FBL262237:FBT262238 FLH262237:FLP262238 FVD262237:FVL262238 GEZ262237:GFH262238 GOV262237:GPD262238 GYR262237:GYZ262238 HIN262237:HIV262238 HSJ262237:HSR262238 ICF262237:ICN262238 IMB262237:IMJ262238 IVX262237:IWF262238 JFT262237:JGB262238 JPP262237:JPX262238 JZL262237:JZT262238 KJH262237:KJP262238 KTD262237:KTL262238 LCZ262237:LDH262238 LMV262237:LND262238 LWR262237:LWZ262238 MGN262237:MGV262238 MQJ262237:MQR262238 NAF262237:NAN262238 NKB262237:NKJ262238 NTX262237:NUF262238 ODT262237:OEB262238 ONP262237:ONX262238 OXL262237:OXT262238 PHH262237:PHP262238 PRD262237:PRL262238 QAZ262237:QBH262238 QKV262237:QLD262238 QUR262237:QUZ262238 REN262237:REV262238 ROJ262237:ROR262238 RYF262237:RYN262238 SIB262237:SIJ262238 SRX262237:SSF262238 TBT262237:TCB262238 TLP262237:TLX262238 TVL262237:TVT262238 UFH262237:UFP262238 UPD262237:UPL262238 UYZ262237:UZH262238 VIV262237:VJD262238 VSR262237:VSZ262238 WCN262237:WCV262238 WMJ262237:WMR262238 WWF262237:WWN262238 X327773:AF327774 JT327773:KB327774 TP327773:TX327774 ADL327773:ADT327774 ANH327773:ANP327774 AXD327773:AXL327774 BGZ327773:BHH327774 BQV327773:BRD327774 CAR327773:CAZ327774 CKN327773:CKV327774 CUJ327773:CUR327774 DEF327773:DEN327774 DOB327773:DOJ327774 DXX327773:DYF327774 EHT327773:EIB327774 ERP327773:ERX327774 FBL327773:FBT327774 FLH327773:FLP327774 FVD327773:FVL327774 GEZ327773:GFH327774 GOV327773:GPD327774 GYR327773:GYZ327774 HIN327773:HIV327774 HSJ327773:HSR327774 ICF327773:ICN327774 IMB327773:IMJ327774 IVX327773:IWF327774 JFT327773:JGB327774 JPP327773:JPX327774 JZL327773:JZT327774 KJH327773:KJP327774 KTD327773:KTL327774 LCZ327773:LDH327774 LMV327773:LND327774 LWR327773:LWZ327774 MGN327773:MGV327774 MQJ327773:MQR327774 NAF327773:NAN327774 NKB327773:NKJ327774 NTX327773:NUF327774 ODT327773:OEB327774 ONP327773:ONX327774 OXL327773:OXT327774 PHH327773:PHP327774 PRD327773:PRL327774 QAZ327773:QBH327774 QKV327773:QLD327774 QUR327773:QUZ327774 REN327773:REV327774 ROJ327773:ROR327774 RYF327773:RYN327774 SIB327773:SIJ327774 SRX327773:SSF327774 TBT327773:TCB327774 TLP327773:TLX327774 TVL327773:TVT327774 UFH327773:UFP327774 UPD327773:UPL327774 UYZ327773:UZH327774 VIV327773:VJD327774 VSR327773:VSZ327774 WCN327773:WCV327774 WMJ327773:WMR327774 WWF327773:WWN327774 X393309:AF393310 JT393309:KB393310 TP393309:TX393310 ADL393309:ADT393310 ANH393309:ANP393310 AXD393309:AXL393310 BGZ393309:BHH393310 BQV393309:BRD393310 CAR393309:CAZ393310 CKN393309:CKV393310 CUJ393309:CUR393310 DEF393309:DEN393310 DOB393309:DOJ393310 DXX393309:DYF393310 EHT393309:EIB393310 ERP393309:ERX393310 FBL393309:FBT393310 FLH393309:FLP393310 FVD393309:FVL393310 GEZ393309:GFH393310 GOV393309:GPD393310 GYR393309:GYZ393310 HIN393309:HIV393310 HSJ393309:HSR393310 ICF393309:ICN393310 IMB393309:IMJ393310 IVX393309:IWF393310 JFT393309:JGB393310 JPP393309:JPX393310 JZL393309:JZT393310 KJH393309:KJP393310 KTD393309:KTL393310 LCZ393309:LDH393310 LMV393309:LND393310 LWR393309:LWZ393310 MGN393309:MGV393310 MQJ393309:MQR393310 NAF393309:NAN393310 NKB393309:NKJ393310 NTX393309:NUF393310 ODT393309:OEB393310 ONP393309:ONX393310 OXL393309:OXT393310 PHH393309:PHP393310 PRD393309:PRL393310 QAZ393309:QBH393310 QKV393309:QLD393310 QUR393309:QUZ393310 REN393309:REV393310 ROJ393309:ROR393310 RYF393309:RYN393310 SIB393309:SIJ393310 SRX393309:SSF393310 TBT393309:TCB393310 TLP393309:TLX393310 TVL393309:TVT393310 UFH393309:UFP393310 UPD393309:UPL393310 UYZ393309:UZH393310 VIV393309:VJD393310 VSR393309:VSZ393310 WCN393309:WCV393310 WMJ393309:WMR393310 WWF393309:WWN393310 X458845:AF458846 JT458845:KB458846 TP458845:TX458846 ADL458845:ADT458846 ANH458845:ANP458846 AXD458845:AXL458846 BGZ458845:BHH458846 BQV458845:BRD458846 CAR458845:CAZ458846 CKN458845:CKV458846 CUJ458845:CUR458846 DEF458845:DEN458846 DOB458845:DOJ458846 DXX458845:DYF458846 EHT458845:EIB458846 ERP458845:ERX458846 FBL458845:FBT458846 FLH458845:FLP458846 FVD458845:FVL458846 GEZ458845:GFH458846 GOV458845:GPD458846 GYR458845:GYZ458846 HIN458845:HIV458846 HSJ458845:HSR458846 ICF458845:ICN458846 IMB458845:IMJ458846 IVX458845:IWF458846 JFT458845:JGB458846 JPP458845:JPX458846 JZL458845:JZT458846 KJH458845:KJP458846 KTD458845:KTL458846 LCZ458845:LDH458846 LMV458845:LND458846 LWR458845:LWZ458846 MGN458845:MGV458846 MQJ458845:MQR458846 NAF458845:NAN458846 NKB458845:NKJ458846 NTX458845:NUF458846 ODT458845:OEB458846 ONP458845:ONX458846 OXL458845:OXT458846 PHH458845:PHP458846 PRD458845:PRL458846 QAZ458845:QBH458846 QKV458845:QLD458846 QUR458845:QUZ458846 REN458845:REV458846 ROJ458845:ROR458846 RYF458845:RYN458846 SIB458845:SIJ458846 SRX458845:SSF458846 TBT458845:TCB458846 TLP458845:TLX458846 TVL458845:TVT458846 UFH458845:UFP458846 UPD458845:UPL458846 UYZ458845:UZH458846 VIV458845:VJD458846 VSR458845:VSZ458846 WCN458845:WCV458846 WMJ458845:WMR458846 WWF458845:WWN458846 X524381:AF524382 JT524381:KB524382 TP524381:TX524382 ADL524381:ADT524382 ANH524381:ANP524382 AXD524381:AXL524382 BGZ524381:BHH524382 BQV524381:BRD524382 CAR524381:CAZ524382 CKN524381:CKV524382 CUJ524381:CUR524382 DEF524381:DEN524382 DOB524381:DOJ524382 DXX524381:DYF524382 EHT524381:EIB524382 ERP524381:ERX524382 FBL524381:FBT524382 FLH524381:FLP524382 FVD524381:FVL524382 GEZ524381:GFH524382 GOV524381:GPD524382 GYR524381:GYZ524382 HIN524381:HIV524382 HSJ524381:HSR524382 ICF524381:ICN524382 IMB524381:IMJ524382 IVX524381:IWF524382 JFT524381:JGB524382 JPP524381:JPX524382 JZL524381:JZT524382 KJH524381:KJP524382 KTD524381:KTL524382 LCZ524381:LDH524382 LMV524381:LND524382 LWR524381:LWZ524382 MGN524381:MGV524382 MQJ524381:MQR524382 NAF524381:NAN524382 NKB524381:NKJ524382 NTX524381:NUF524382 ODT524381:OEB524382 ONP524381:ONX524382 OXL524381:OXT524382 PHH524381:PHP524382 PRD524381:PRL524382 QAZ524381:QBH524382 QKV524381:QLD524382 QUR524381:QUZ524382 REN524381:REV524382 ROJ524381:ROR524382 RYF524381:RYN524382 SIB524381:SIJ524382 SRX524381:SSF524382 TBT524381:TCB524382 TLP524381:TLX524382 TVL524381:TVT524382 UFH524381:UFP524382 UPD524381:UPL524382 UYZ524381:UZH524382 VIV524381:VJD524382 VSR524381:VSZ524382 WCN524381:WCV524382 WMJ524381:WMR524382 WWF524381:WWN524382 X589917:AF589918 JT589917:KB589918 TP589917:TX589918 ADL589917:ADT589918 ANH589917:ANP589918 AXD589917:AXL589918 BGZ589917:BHH589918 BQV589917:BRD589918 CAR589917:CAZ589918 CKN589917:CKV589918 CUJ589917:CUR589918 DEF589917:DEN589918 DOB589917:DOJ589918 DXX589917:DYF589918 EHT589917:EIB589918 ERP589917:ERX589918 FBL589917:FBT589918 FLH589917:FLP589918 FVD589917:FVL589918 GEZ589917:GFH589918 GOV589917:GPD589918 GYR589917:GYZ589918 HIN589917:HIV589918 HSJ589917:HSR589918 ICF589917:ICN589918 IMB589917:IMJ589918 IVX589917:IWF589918 JFT589917:JGB589918 JPP589917:JPX589918 JZL589917:JZT589918 KJH589917:KJP589918 KTD589917:KTL589918 LCZ589917:LDH589918 LMV589917:LND589918 LWR589917:LWZ589918 MGN589917:MGV589918 MQJ589917:MQR589918 NAF589917:NAN589918 NKB589917:NKJ589918 NTX589917:NUF589918 ODT589917:OEB589918 ONP589917:ONX589918 OXL589917:OXT589918 PHH589917:PHP589918 PRD589917:PRL589918 QAZ589917:QBH589918 QKV589917:QLD589918 QUR589917:QUZ589918 REN589917:REV589918 ROJ589917:ROR589918 RYF589917:RYN589918 SIB589917:SIJ589918 SRX589917:SSF589918 TBT589917:TCB589918 TLP589917:TLX589918 TVL589917:TVT589918 UFH589917:UFP589918 UPD589917:UPL589918 UYZ589917:UZH589918 VIV589917:VJD589918 VSR589917:VSZ589918 WCN589917:WCV589918 WMJ589917:WMR589918 WWF589917:WWN589918 X655453:AF655454 JT655453:KB655454 TP655453:TX655454 ADL655453:ADT655454 ANH655453:ANP655454 AXD655453:AXL655454 BGZ655453:BHH655454 BQV655453:BRD655454 CAR655453:CAZ655454 CKN655453:CKV655454 CUJ655453:CUR655454 DEF655453:DEN655454 DOB655453:DOJ655454 DXX655453:DYF655454 EHT655453:EIB655454 ERP655453:ERX655454 FBL655453:FBT655454 FLH655453:FLP655454 FVD655453:FVL655454 GEZ655453:GFH655454 GOV655453:GPD655454 GYR655453:GYZ655454 HIN655453:HIV655454 HSJ655453:HSR655454 ICF655453:ICN655454 IMB655453:IMJ655454 IVX655453:IWF655454 JFT655453:JGB655454 JPP655453:JPX655454 JZL655453:JZT655454 KJH655453:KJP655454 KTD655453:KTL655454 LCZ655453:LDH655454 LMV655453:LND655454 LWR655453:LWZ655454 MGN655453:MGV655454 MQJ655453:MQR655454 NAF655453:NAN655454 NKB655453:NKJ655454 NTX655453:NUF655454 ODT655453:OEB655454 ONP655453:ONX655454 OXL655453:OXT655454 PHH655453:PHP655454 PRD655453:PRL655454 QAZ655453:QBH655454 QKV655453:QLD655454 QUR655453:QUZ655454 REN655453:REV655454 ROJ655453:ROR655454 RYF655453:RYN655454 SIB655453:SIJ655454 SRX655453:SSF655454 TBT655453:TCB655454 TLP655453:TLX655454 TVL655453:TVT655454 UFH655453:UFP655454 UPD655453:UPL655454 UYZ655453:UZH655454 VIV655453:VJD655454 VSR655453:VSZ655454 WCN655453:WCV655454 WMJ655453:WMR655454 WWF655453:WWN655454 X720989:AF720990 JT720989:KB720990 TP720989:TX720990 ADL720989:ADT720990 ANH720989:ANP720990 AXD720989:AXL720990 BGZ720989:BHH720990 BQV720989:BRD720990 CAR720989:CAZ720990 CKN720989:CKV720990 CUJ720989:CUR720990 DEF720989:DEN720990 DOB720989:DOJ720990 DXX720989:DYF720990 EHT720989:EIB720990 ERP720989:ERX720990 FBL720989:FBT720990 FLH720989:FLP720990 FVD720989:FVL720990 GEZ720989:GFH720990 GOV720989:GPD720990 GYR720989:GYZ720990 HIN720989:HIV720990 HSJ720989:HSR720990 ICF720989:ICN720990 IMB720989:IMJ720990 IVX720989:IWF720990 JFT720989:JGB720990 JPP720989:JPX720990 JZL720989:JZT720990 KJH720989:KJP720990 KTD720989:KTL720990 LCZ720989:LDH720990 LMV720989:LND720990 LWR720989:LWZ720990 MGN720989:MGV720990 MQJ720989:MQR720990 NAF720989:NAN720990 NKB720989:NKJ720990 NTX720989:NUF720990 ODT720989:OEB720990 ONP720989:ONX720990 OXL720989:OXT720990 PHH720989:PHP720990 PRD720989:PRL720990 QAZ720989:QBH720990 QKV720989:QLD720990 QUR720989:QUZ720990 REN720989:REV720990 ROJ720989:ROR720990 RYF720989:RYN720990 SIB720989:SIJ720990 SRX720989:SSF720990 TBT720989:TCB720990 TLP720989:TLX720990 TVL720989:TVT720990 UFH720989:UFP720990 UPD720989:UPL720990 UYZ720989:UZH720990 VIV720989:VJD720990 VSR720989:VSZ720990 WCN720989:WCV720990 WMJ720989:WMR720990 WWF720989:WWN720990 X786525:AF786526 JT786525:KB786526 TP786525:TX786526 ADL786525:ADT786526 ANH786525:ANP786526 AXD786525:AXL786526 BGZ786525:BHH786526 BQV786525:BRD786526 CAR786525:CAZ786526 CKN786525:CKV786526 CUJ786525:CUR786526 DEF786525:DEN786526 DOB786525:DOJ786526 DXX786525:DYF786526 EHT786525:EIB786526 ERP786525:ERX786526 FBL786525:FBT786526 FLH786525:FLP786526 FVD786525:FVL786526 GEZ786525:GFH786526 GOV786525:GPD786526 GYR786525:GYZ786526 HIN786525:HIV786526 HSJ786525:HSR786526 ICF786525:ICN786526 IMB786525:IMJ786526 IVX786525:IWF786526 JFT786525:JGB786526 JPP786525:JPX786526 JZL786525:JZT786526 KJH786525:KJP786526 KTD786525:KTL786526 LCZ786525:LDH786526 LMV786525:LND786526 LWR786525:LWZ786526 MGN786525:MGV786526 MQJ786525:MQR786526 NAF786525:NAN786526 NKB786525:NKJ786526 NTX786525:NUF786526 ODT786525:OEB786526 ONP786525:ONX786526 OXL786525:OXT786526 PHH786525:PHP786526 PRD786525:PRL786526 QAZ786525:QBH786526 QKV786525:QLD786526 QUR786525:QUZ786526 REN786525:REV786526 ROJ786525:ROR786526 RYF786525:RYN786526 SIB786525:SIJ786526 SRX786525:SSF786526 TBT786525:TCB786526 TLP786525:TLX786526 TVL786525:TVT786526 UFH786525:UFP786526 UPD786525:UPL786526 UYZ786525:UZH786526 VIV786525:VJD786526 VSR786525:VSZ786526 WCN786525:WCV786526 WMJ786525:WMR786526 WWF786525:WWN786526 X852061:AF852062 JT852061:KB852062 TP852061:TX852062 ADL852061:ADT852062 ANH852061:ANP852062 AXD852061:AXL852062 BGZ852061:BHH852062 BQV852061:BRD852062 CAR852061:CAZ852062 CKN852061:CKV852062 CUJ852061:CUR852062 DEF852061:DEN852062 DOB852061:DOJ852062 DXX852061:DYF852062 EHT852061:EIB852062 ERP852061:ERX852062 FBL852061:FBT852062 FLH852061:FLP852062 FVD852061:FVL852062 GEZ852061:GFH852062 GOV852061:GPD852062 GYR852061:GYZ852062 HIN852061:HIV852062 HSJ852061:HSR852062 ICF852061:ICN852062 IMB852061:IMJ852062 IVX852061:IWF852062 JFT852061:JGB852062 JPP852061:JPX852062 JZL852061:JZT852062 KJH852061:KJP852062 KTD852061:KTL852062 LCZ852061:LDH852062 LMV852061:LND852062 LWR852061:LWZ852062 MGN852061:MGV852062 MQJ852061:MQR852062 NAF852061:NAN852062 NKB852061:NKJ852062 NTX852061:NUF852062 ODT852061:OEB852062 ONP852061:ONX852062 OXL852061:OXT852062 PHH852061:PHP852062 PRD852061:PRL852062 QAZ852061:QBH852062 QKV852061:QLD852062 QUR852061:QUZ852062 REN852061:REV852062 ROJ852061:ROR852062 RYF852061:RYN852062 SIB852061:SIJ852062 SRX852061:SSF852062 TBT852061:TCB852062 TLP852061:TLX852062 TVL852061:TVT852062 UFH852061:UFP852062 UPD852061:UPL852062 UYZ852061:UZH852062 VIV852061:VJD852062 VSR852061:VSZ852062 WCN852061:WCV852062 WMJ852061:WMR852062 WWF852061:WWN852062 X917597:AF917598 JT917597:KB917598 TP917597:TX917598 ADL917597:ADT917598 ANH917597:ANP917598 AXD917597:AXL917598 BGZ917597:BHH917598 BQV917597:BRD917598 CAR917597:CAZ917598 CKN917597:CKV917598 CUJ917597:CUR917598 DEF917597:DEN917598 DOB917597:DOJ917598 DXX917597:DYF917598 EHT917597:EIB917598 ERP917597:ERX917598 FBL917597:FBT917598 FLH917597:FLP917598 FVD917597:FVL917598 GEZ917597:GFH917598 GOV917597:GPD917598 GYR917597:GYZ917598 HIN917597:HIV917598 HSJ917597:HSR917598 ICF917597:ICN917598 IMB917597:IMJ917598 IVX917597:IWF917598 JFT917597:JGB917598 JPP917597:JPX917598 JZL917597:JZT917598 KJH917597:KJP917598 KTD917597:KTL917598 LCZ917597:LDH917598 LMV917597:LND917598 LWR917597:LWZ917598 MGN917597:MGV917598 MQJ917597:MQR917598 NAF917597:NAN917598 NKB917597:NKJ917598 NTX917597:NUF917598 ODT917597:OEB917598 ONP917597:ONX917598 OXL917597:OXT917598 PHH917597:PHP917598 PRD917597:PRL917598 QAZ917597:QBH917598 QKV917597:QLD917598 QUR917597:QUZ917598 REN917597:REV917598 ROJ917597:ROR917598 RYF917597:RYN917598 SIB917597:SIJ917598 SRX917597:SSF917598 TBT917597:TCB917598 TLP917597:TLX917598 TVL917597:TVT917598 UFH917597:UFP917598 UPD917597:UPL917598 UYZ917597:UZH917598 VIV917597:VJD917598 VSR917597:VSZ917598 WCN917597:WCV917598 WMJ917597:WMR917598 WWF917597:WWN917598 X983133:AF983134 JT983133:KB983134 TP983133:TX983134 ADL983133:ADT983134 ANH983133:ANP983134 AXD983133:AXL983134 BGZ983133:BHH983134 BQV983133:BRD983134 CAR983133:CAZ983134 CKN983133:CKV983134 CUJ983133:CUR983134 DEF983133:DEN983134 DOB983133:DOJ983134 DXX983133:DYF983134 EHT983133:EIB983134 ERP983133:ERX983134 FBL983133:FBT983134 FLH983133:FLP983134 FVD983133:FVL983134 GEZ983133:GFH983134 GOV983133:GPD983134 GYR983133:GYZ983134 HIN983133:HIV983134 HSJ983133:HSR983134 ICF983133:ICN983134 IMB983133:IMJ983134 IVX983133:IWF983134 JFT983133:JGB983134 JPP983133:JPX983134 JZL983133:JZT983134 KJH983133:KJP983134 KTD983133:KTL983134 LCZ983133:LDH983134 LMV983133:LND983134 LWR983133:LWZ983134 MGN983133:MGV983134 MQJ983133:MQR983134 NAF983133:NAN983134 NKB983133:NKJ983134 NTX983133:NUF983134 ODT983133:OEB983134 ONP983133:ONX983134 OXL983133:OXT983134 PHH983133:PHP983134 PRD983133:PRL983134 QAZ983133:QBH983134 QKV983133:QLD983134 QUR983133:QUZ983134 REN983133:REV983134 ROJ983133:ROR983134 RYF983133:RYN983134 SIB983133:SIJ983134 SRX983133:SSF983134 TBT983133:TCB983134 TLP983133:TLX983134 TVL983133:TVT983134 UFH983133:UFP983134 UPD983133:UPL983134 UYZ983133:UZH983134 VIV983133:VJD983134 VSR983133:VSZ983134 WCN983133:WCV983134 WMJ983133:WMR983134 WWF983133:WWN983134 CB65614:CM65614 LX65614:MI65614 VT65614:WE65614 AFP65614:AGA65614 APL65614:APW65614 AZH65614:AZS65614 BJD65614:BJO65614 BSZ65614:BTK65614 CCV65614:CDG65614 CMR65614:CNC65614 CWN65614:CWY65614 DGJ65614:DGU65614 DQF65614:DQQ65614 EAB65614:EAM65614 EJX65614:EKI65614 ETT65614:EUE65614 FDP65614:FEA65614 FNL65614:FNW65614 FXH65614:FXS65614 GHD65614:GHO65614 GQZ65614:GRK65614 HAV65614:HBG65614 HKR65614:HLC65614 HUN65614:HUY65614 IEJ65614:IEU65614 IOF65614:IOQ65614 IYB65614:IYM65614 JHX65614:JII65614 JRT65614:JSE65614 KBP65614:KCA65614 KLL65614:KLW65614 KVH65614:KVS65614 LFD65614:LFO65614 LOZ65614:LPK65614 LYV65614:LZG65614 MIR65614:MJC65614 MSN65614:MSY65614 NCJ65614:NCU65614 NMF65614:NMQ65614 NWB65614:NWM65614 OFX65614:OGI65614 OPT65614:OQE65614 OZP65614:PAA65614 PJL65614:PJW65614 PTH65614:PTS65614 QDD65614:QDO65614 QMZ65614:QNK65614 QWV65614:QXG65614 RGR65614:RHC65614 RQN65614:RQY65614 SAJ65614:SAU65614 SKF65614:SKQ65614 SUB65614:SUM65614 TDX65614:TEI65614 TNT65614:TOE65614 TXP65614:TYA65614 UHL65614:UHW65614 URH65614:URS65614 VBD65614:VBO65614 VKZ65614:VLK65614 VUV65614:VVG65614 WER65614:WFC65614 WON65614:WOY65614 WYJ65614:WYU65614 BT65626 LP65626 VL65626 AFH65626 APD65626 AYZ65626 BIV65626 BSR65626 CCN65626 CMJ65626 CWF65626 DGB65626 DPX65626 DZT65626 EJP65626 ETL65626 FDH65626 FND65626 FWZ65626 GGV65626 GQR65626 HAN65626 HKJ65626 HUF65626 IEB65626 INX65626 IXT65626 JHP65626 JRL65626 KBH65626 KLD65626 KUZ65626 LEV65626 LOR65626 LYN65626 MIJ65626 MSF65626 NCB65626 NLX65626 NVT65626 OFP65626 OPL65626 OZH65626 PJD65626 PSZ65626 QCV65626 QMR65626 QWN65626 RGJ65626 RQF65626 SAB65626 SJX65626 STT65626 TDP65626 TNL65626 TXH65626 UHD65626 UQZ65626 VAV65626 VKR65626 VUN65626 WEJ65626 WOF65626 WYB65626 BT131162 LP131162 VL131162 AFH131162 APD131162 AYZ131162 BIV131162 BSR131162 CCN131162 CMJ131162 CWF131162 DGB131162 DPX131162 DZT131162 EJP131162 ETL131162 FDH131162 FND131162 FWZ131162 GGV131162 GQR131162 HAN131162 HKJ131162 HUF131162 IEB131162 INX131162 IXT131162 JHP131162 JRL131162 KBH131162 KLD131162 KUZ131162 LEV131162 LOR131162 LYN131162 MIJ131162 MSF131162 NCB131162 NLX131162 NVT131162 OFP131162 OPL131162 OZH131162 PJD131162 PSZ131162 QCV131162 QMR131162 QWN131162 RGJ131162 RQF131162 SAB131162 SJX131162 STT131162 TDP131162 TNL131162 TXH131162 UHD131162 UQZ131162 VAV131162 VKR131162 VUN131162 WEJ131162 WOF131162 WYB131162 BT196698 LP196698 VL196698 AFH196698 APD196698 AYZ196698 BIV196698 BSR196698 CCN196698 CMJ196698 CWF196698 DGB196698 DPX196698 DZT196698 EJP196698 ETL196698 FDH196698 FND196698 FWZ196698 GGV196698 GQR196698 HAN196698 HKJ196698 HUF196698 IEB196698 INX196698 IXT196698 JHP196698 JRL196698 KBH196698 KLD196698 KUZ196698 LEV196698 LOR196698 LYN196698 MIJ196698 MSF196698 NCB196698 NLX196698 NVT196698 OFP196698 OPL196698 OZH196698 PJD196698 PSZ196698 QCV196698 QMR196698 QWN196698 RGJ196698 RQF196698 SAB196698 SJX196698 STT196698 TDP196698 TNL196698 TXH196698 UHD196698 UQZ196698 VAV196698 VKR196698 VUN196698 WEJ196698 WOF196698 WYB196698 BT262234 LP262234 VL262234 AFH262234 APD262234 AYZ262234 BIV262234 BSR262234 CCN262234 CMJ262234 CWF262234 DGB262234 DPX262234 DZT262234 EJP262234 ETL262234 FDH262234 FND262234 FWZ262234 GGV262234 GQR262234 HAN262234 HKJ262234 HUF262234 IEB262234 INX262234 IXT262234 JHP262234 JRL262234 KBH262234 KLD262234 KUZ262234 LEV262234 LOR262234 LYN262234 MIJ262234 MSF262234 NCB262234 NLX262234 NVT262234 OFP262234 OPL262234 OZH262234 PJD262234 PSZ262234 QCV262234 QMR262234 QWN262234 RGJ262234 RQF262234 SAB262234 SJX262234 STT262234 TDP262234 TNL262234 TXH262234 UHD262234 UQZ262234 VAV262234 VKR262234 VUN262234 WEJ262234 WOF262234 WYB262234 BT327770 LP327770 VL327770 AFH327770 APD327770 AYZ327770 BIV327770 BSR327770 CCN327770 CMJ327770 CWF327770 DGB327770 DPX327770 DZT327770 EJP327770 ETL327770 FDH327770 FND327770 FWZ327770 GGV327770 GQR327770 HAN327770 HKJ327770 HUF327770 IEB327770 INX327770 IXT327770 JHP327770 JRL327770 KBH327770 KLD327770 KUZ327770 LEV327770 LOR327770 LYN327770 MIJ327770 MSF327770 NCB327770 NLX327770 NVT327770 OFP327770 OPL327770 OZH327770 PJD327770 PSZ327770 QCV327770 QMR327770 QWN327770 RGJ327770 RQF327770 SAB327770 SJX327770 STT327770 TDP327770 TNL327770 TXH327770 UHD327770 UQZ327770 VAV327770 VKR327770 VUN327770 WEJ327770 WOF327770 WYB327770 BT393306 LP393306 VL393306 AFH393306 APD393306 AYZ393306 BIV393306 BSR393306 CCN393306 CMJ393306 CWF393306 DGB393306 DPX393306 DZT393306 EJP393306 ETL393306 FDH393306 FND393306 FWZ393306 GGV393306 GQR393306 HAN393306 HKJ393306 HUF393306 IEB393306 INX393306 IXT393306 JHP393306 JRL393306 KBH393306 KLD393306 KUZ393306 LEV393306 LOR393306 LYN393306 MIJ393306 MSF393306 NCB393306 NLX393306 NVT393306 OFP393306 OPL393306 OZH393306 PJD393306 PSZ393306 QCV393306 QMR393306 QWN393306 RGJ393306 RQF393306 SAB393306 SJX393306 STT393306 TDP393306 TNL393306 TXH393306 UHD393306 UQZ393306 VAV393306 VKR393306 VUN393306 WEJ393306 WOF393306 WYB393306 BT458842 LP458842 VL458842 AFH458842 APD458842 AYZ458842 BIV458842 BSR458842 CCN458842 CMJ458842 CWF458842 DGB458842 DPX458842 DZT458842 EJP458842 ETL458842 FDH458842 FND458842 FWZ458842 GGV458842 GQR458842 HAN458842 HKJ458842 HUF458842 IEB458842 INX458842 IXT458842 JHP458842 JRL458842 KBH458842 KLD458842 KUZ458842 LEV458842 LOR458842 LYN458842 MIJ458842 MSF458842 NCB458842 NLX458842 NVT458842 OFP458842 OPL458842 OZH458842 PJD458842 PSZ458842 QCV458842 QMR458842 QWN458842 RGJ458842 RQF458842 SAB458842 SJX458842 STT458842 TDP458842 TNL458842 TXH458842 UHD458842 UQZ458842 VAV458842 VKR458842 VUN458842 WEJ458842 WOF458842 WYB458842 BT524378 LP524378 VL524378 AFH524378 APD524378 AYZ524378 BIV524378 BSR524378 CCN524378 CMJ524378 CWF524378 DGB524378 DPX524378 DZT524378 EJP524378 ETL524378 FDH524378 FND524378 FWZ524378 GGV524378 GQR524378 HAN524378 HKJ524378 HUF524378 IEB524378 INX524378 IXT524378 JHP524378 JRL524378 KBH524378 KLD524378 KUZ524378 LEV524378 LOR524378 LYN524378 MIJ524378 MSF524378 NCB524378 NLX524378 NVT524378 OFP524378 OPL524378 OZH524378 PJD524378 PSZ524378 QCV524378 QMR524378 QWN524378 RGJ524378 RQF524378 SAB524378 SJX524378 STT524378 TDP524378 TNL524378 TXH524378 UHD524378 UQZ524378 VAV524378 VKR524378 VUN524378 WEJ524378 WOF524378 WYB524378 BT589914 LP589914 VL589914 AFH589914 APD589914 AYZ589914 BIV589914 BSR589914 CCN589914 CMJ589914 CWF589914 DGB589914 DPX589914 DZT589914 EJP589914 ETL589914 FDH589914 FND589914 FWZ589914 GGV589914 GQR589914 HAN589914 HKJ589914 HUF589914 IEB589914 INX589914 IXT589914 JHP589914 JRL589914 KBH589914 KLD589914 KUZ589914 LEV589914 LOR589914 LYN589914 MIJ589914 MSF589914 NCB589914 NLX589914 NVT589914 OFP589914 OPL589914 OZH589914 PJD589914 PSZ589914 QCV589914 QMR589914 QWN589914 RGJ589914 RQF589914 SAB589914 SJX589914 STT589914 TDP589914 TNL589914 TXH589914 UHD589914 UQZ589914 VAV589914 VKR589914 VUN589914 WEJ589914 WOF589914 WYB589914 BT655450 LP655450 VL655450 AFH655450 APD655450 AYZ655450 BIV655450 BSR655450 CCN655450 CMJ655450 CWF655450 DGB655450 DPX655450 DZT655450 EJP655450 ETL655450 FDH655450 FND655450 FWZ655450 GGV655450 GQR655450 HAN655450 HKJ655450 HUF655450 IEB655450 INX655450 IXT655450 JHP655450 JRL655450 KBH655450 KLD655450 KUZ655450 LEV655450 LOR655450 LYN655450 MIJ655450 MSF655450 NCB655450 NLX655450 NVT655450 OFP655450 OPL655450 OZH655450 PJD655450 PSZ655450 QCV655450 QMR655450 QWN655450 RGJ655450 RQF655450 SAB655450 SJX655450 STT655450 TDP655450 TNL655450 TXH655450 UHD655450 UQZ655450 VAV655450 VKR655450 VUN655450 WEJ655450 WOF655450 WYB655450 BT720986 LP720986 VL720986 AFH720986 APD720986 AYZ720986 BIV720986 BSR720986 CCN720986 CMJ720986 CWF720986 DGB720986 DPX720986 DZT720986 EJP720986 ETL720986 FDH720986 FND720986 FWZ720986 GGV720986 GQR720986 HAN720986 HKJ720986 HUF720986 IEB720986 INX720986 IXT720986 JHP720986 JRL720986 KBH720986 KLD720986 KUZ720986 LEV720986 LOR720986 LYN720986 MIJ720986 MSF720986 NCB720986 NLX720986 NVT720986 OFP720986 OPL720986 OZH720986 PJD720986 PSZ720986 QCV720986 QMR720986 QWN720986 RGJ720986 RQF720986 SAB720986 SJX720986 STT720986 TDP720986 TNL720986 TXH720986 UHD720986 UQZ720986 VAV720986 VKR720986 VUN720986 WEJ720986 WOF720986 WYB720986 BT786522 LP786522 VL786522 AFH786522 APD786522 AYZ786522 BIV786522 BSR786522 CCN786522 CMJ786522 CWF786522 DGB786522 DPX786522 DZT786522 EJP786522 ETL786522 FDH786522 FND786522 FWZ786522 GGV786522 GQR786522 HAN786522 HKJ786522 HUF786522 IEB786522 INX786522 IXT786522 JHP786522 JRL786522 KBH786522 KLD786522 KUZ786522 LEV786522 LOR786522 LYN786522 MIJ786522 MSF786522 NCB786522 NLX786522 NVT786522 OFP786522 OPL786522 OZH786522 PJD786522 PSZ786522 QCV786522 QMR786522 QWN786522 RGJ786522 RQF786522 SAB786522 SJX786522 STT786522 TDP786522 TNL786522 TXH786522 UHD786522 UQZ786522 VAV786522 VKR786522 VUN786522 WEJ786522 WOF786522 WYB786522 BT852058 LP852058 VL852058 AFH852058 APD852058 AYZ852058 BIV852058 BSR852058 CCN852058 CMJ852058 CWF852058 DGB852058 DPX852058 DZT852058 EJP852058 ETL852058 FDH852058 FND852058 FWZ852058 GGV852058 GQR852058 HAN852058 HKJ852058 HUF852058 IEB852058 INX852058 IXT852058 JHP852058 JRL852058 KBH852058 KLD852058 KUZ852058 LEV852058 LOR852058 LYN852058 MIJ852058 MSF852058 NCB852058 NLX852058 NVT852058 OFP852058 OPL852058 OZH852058 PJD852058 PSZ852058 QCV852058 QMR852058 QWN852058 RGJ852058 RQF852058 SAB852058 SJX852058 STT852058 TDP852058 TNL852058 TXH852058 UHD852058 UQZ852058 VAV852058 VKR852058 VUN852058 WEJ852058 WOF852058 WYB852058 BT917594 LP917594 VL917594 AFH917594 APD917594 AYZ917594 BIV917594 BSR917594 CCN917594 CMJ917594 CWF917594 DGB917594 DPX917594 DZT917594 EJP917594 ETL917594 FDH917594 FND917594 FWZ917594 GGV917594 GQR917594 HAN917594 HKJ917594 HUF917594 IEB917594 INX917594 IXT917594 JHP917594 JRL917594 KBH917594 KLD917594 KUZ917594 LEV917594 LOR917594 LYN917594 MIJ917594 MSF917594 NCB917594 NLX917594 NVT917594 OFP917594 OPL917594 OZH917594 PJD917594 PSZ917594 QCV917594 QMR917594 QWN917594 RGJ917594 RQF917594 SAB917594 SJX917594 STT917594 TDP917594 TNL917594 TXH917594 UHD917594 UQZ917594 VAV917594 VKR917594 VUN917594 WEJ917594 WOF917594 WYB917594 BT983130 LP983130 VL983130 AFH983130 APD983130 AYZ983130 BIV983130 BSR983130 CCN983130 CMJ983130 CWF983130 DGB983130 DPX983130 DZT983130 EJP983130 ETL983130 FDH983130 FND983130 FWZ983130 GGV983130 GQR983130 HAN983130 HKJ983130 HUF983130 IEB983130 INX983130 IXT983130 JHP983130 JRL983130 KBH983130 KLD983130 KUZ983130 LEV983130 LOR983130 LYN983130 MIJ983130 MSF983130 NCB983130 NLX983130 NVT983130 OFP983130 OPL983130 OZH983130 PJD983130 PSZ983130 QCV983130 QMR983130 QWN983130 RGJ983130 RQF983130 SAB983130 SJX983130 STT983130 TDP983130 TNL983130 TXH983130 UHD983130 UQZ983130 VAV983130 VKR983130 VUN983130 WEJ983130 WOF983130 WYB983130 CB131150:CM131150 LX131150:MI131150 VT131150:WE131150 AFP131150:AGA131150 APL131150:APW131150 AZH131150:AZS131150 BJD131150:BJO131150 BSZ131150:BTK131150 CCV131150:CDG131150 CMR131150:CNC131150 CWN131150:CWY131150 DGJ131150:DGU131150 DQF131150:DQQ131150 EAB131150:EAM131150 EJX131150:EKI131150 ETT131150:EUE131150 FDP131150:FEA131150 FNL131150:FNW131150 FXH131150:FXS131150 GHD131150:GHO131150 GQZ131150:GRK131150 HAV131150:HBG131150 HKR131150:HLC131150 HUN131150:HUY131150 IEJ131150:IEU131150 IOF131150:IOQ131150 IYB131150:IYM131150 JHX131150:JII131150 JRT131150:JSE131150 KBP131150:KCA131150 KLL131150:KLW131150 KVH131150:KVS131150 LFD131150:LFO131150 LOZ131150:LPK131150 LYV131150:LZG131150 MIR131150:MJC131150 MSN131150:MSY131150 NCJ131150:NCU131150 NMF131150:NMQ131150 NWB131150:NWM131150 OFX131150:OGI131150 OPT131150:OQE131150 OZP131150:PAA131150 PJL131150:PJW131150 PTH131150:PTS131150 QDD131150:QDO131150 QMZ131150:QNK131150 QWV131150:QXG131150 RGR131150:RHC131150 RQN131150:RQY131150 SAJ131150:SAU131150 SKF131150:SKQ131150 SUB131150:SUM131150 TDX131150:TEI131150 TNT131150:TOE131150 TXP131150:TYA131150 UHL131150:UHW131150 URH131150:URS131150 VBD131150:VBO131150 VKZ131150:VLK131150 VUV131150:VVG131150 WER131150:WFC131150 WON131150:WOY131150 WYJ131150:WYU131150 BC65613 KY65613 UU65613 AEQ65613 AOM65613 AYI65613 BIE65613 BSA65613 CBW65613 CLS65613 CVO65613 DFK65613 DPG65613 DZC65613 EIY65613 ESU65613 FCQ65613 FMM65613 FWI65613 GGE65613 GQA65613 GZW65613 HJS65613 HTO65613 IDK65613 ING65613 IXC65613 JGY65613 JQU65613 KAQ65613 KKM65613 KUI65613 LEE65613 LOA65613 LXW65613 MHS65613 MRO65613 NBK65613 NLG65613 NVC65613 OEY65613 OOU65613 OYQ65613 PIM65613 PSI65613 QCE65613 QMA65613 QVW65613 RFS65613 RPO65613 RZK65613 SJG65613 STC65613 TCY65613 TMU65613 TWQ65613 UGM65613 UQI65613 VAE65613 VKA65613 VTW65613 WDS65613 WNO65613 WXK65613 BC131149 KY131149 UU131149 AEQ131149 AOM131149 AYI131149 BIE131149 BSA131149 CBW131149 CLS131149 CVO131149 DFK131149 DPG131149 DZC131149 EIY131149 ESU131149 FCQ131149 FMM131149 FWI131149 GGE131149 GQA131149 GZW131149 HJS131149 HTO131149 IDK131149 ING131149 IXC131149 JGY131149 JQU131149 KAQ131149 KKM131149 KUI131149 LEE131149 LOA131149 LXW131149 MHS131149 MRO131149 NBK131149 NLG131149 NVC131149 OEY131149 OOU131149 OYQ131149 PIM131149 PSI131149 QCE131149 QMA131149 QVW131149 RFS131149 RPO131149 RZK131149 SJG131149 STC131149 TCY131149 TMU131149 TWQ131149 UGM131149 UQI131149 VAE131149 VKA131149 VTW131149 WDS131149 WNO131149 WXK131149 BC196685 KY196685 UU196685 AEQ196685 AOM196685 AYI196685 BIE196685 BSA196685 CBW196685 CLS196685 CVO196685 DFK196685 DPG196685 DZC196685 EIY196685 ESU196685 FCQ196685 FMM196685 FWI196685 GGE196685 GQA196685 GZW196685 HJS196685 HTO196685 IDK196685 ING196685 IXC196685 JGY196685 JQU196685 KAQ196685 KKM196685 KUI196685 LEE196685 LOA196685 LXW196685 MHS196685 MRO196685 NBK196685 NLG196685 NVC196685 OEY196685 OOU196685 OYQ196685 PIM196685 PSI196685 QCE196685 QMA196685 QVW196685 RFS196685 RPO196685 RZK196685 SJG196685 STC196685 TCY196685 TMU196685 TWQ196685 UGM196685 UQI196685 VAE196685 VKA196685 VTW196685 WDS196685 WNO196685 WXK196685 BC262221 KY262221 UU262221 AEQ262221 AOM262221 AYI262221 BIE262221 BSA262221 CBW262221 CLS262221 CVO262221 DFK262221 DPG262221 DZC262221 EIY262221 ESU262221 FCQ262221 FMM262221 FWI262221 GGE262221 GQA262221 GZW262221 HJS262221 HTO262221 IDK262221 ING262221 IXC262221 JGY262221 JQU262221 KAQ262221 KKM262221 KUI262221 LEE262221 LOA262221 LXW262221 MHS262221 MRO262221 NBK262221 NLG262221 NVC262221 OEY262221 OOU262221 OYQ262221 PIM262221 PSI262221 QCE262221 QMA262221 QVW262221 RFS262221 RPO262221 RZK262221 SJG262221 STC262221 TCY262221 TMU262221 TWQ262221 UGM262221 UQI262221 VAE262221 VKA262221 VTW262221 WDS262221 WNO262221 WXK262221 BC327757 KY327757 UU327757 AEQ327757 AOM327757 AYI327757 BIE327757 BSA327757 CBW327757 CLS327757 CVO327757 DFK327757 DPG327757 DZC327757 EIY327757 ESU327757 FCQ327757 FMM327757 FWI327757 GGE327757 GQA327757 GZW327757 HJS327757 HTO327757 IDK327757 ING327757 IXC327757 JGY327757 JQU327757 KAQ327757 KKM327757 KUI327757 LEE327757 LOA327757 LXW327757 MHS327757 MRO327757 NBK327757 NLG327757 NVC327757 OEY327757 OOU327757 OYQ327757 PIM327757 PSI327757 QCE327757 QMA327757 QVW327757 RFS327757 RPO327757 RZK327757 SJG327757 STC327757 TCY327757 TMU327757 TWQ327757 UGM327757 UQI327757 VAE327757 VKA327757 VTW327757 WDS327757 WNO327757 WXK327757 BC393293 KY393293 UU393293 AEQ393293 AOM393293 AYI393293 BIE393293 BSA393293 CBW393293 CLS393293 CVO393293 DFK393293 DPG393293 DZC393293 EIY393293 ESU393293 FCQ393293 FMM393293 FWI393293 GGE393293 GQA393293 GZW393293 HJS393293 HTO393293 IDK393293 ING393293 IXC393293 JGY393293 JQU393293 KAQ393293 KKM393293 KUI393293 LEE393293 LOA393293 LXW393293 MHS393293 MRO393293 NBK393293 NLG393293 NVC393293 OEY393293 OOU393293 OYQ393293 PIM393293 PSI393293 QCE393293 QMA393293 QVW393293 RFS393293 RPO393293 RZK393293 SJG393293 STC393293 TCY393293 TMU393293 TWQ393293 UGM393293 UQI393293 VAE393293 VKA393293 VTW393293 WDS393293 WNO393293 WXK393293 BC458829 KY458829 UU458829 AEQ458829 AOM458829 AYI458829 BIE458829 BSA458829 CBW458829 CLS458829 CVO458829 DFK458829 DPG458829 DZC458829 EIY458829 ESU458829 FCQ458829 FMM458829 FWI458829 GGE458829 GQA458829 GZW458829 HJS458829 HTO458829 IDK458829 ING458829 IXC458829 JGY458829 JQU458829 KAQ458829 KKM458829 KUI458829 LEE458829 LOA458829 LXW458829 MHS458829 MRO458829 NBK458829 NLG458829 NVC458829 OEY458829 OOU458829 OYQ458829 PIM458829 PSI458829 QCE458829 QMA458829 QVW458829 RFS458829 RPO458829 RZK458829 SJG458829 STC458829 TCY458829 TMU458829 TWQ458829 UGM458829 UQI458829 VAE458829 VKA458829 VTW458829 WDS458829 WNO458829 WXK458829 BC524365 KY524365 UU524365 AEQ524365 AOM524365 AYI524365 BIE524365 BSA524365 CBW524365 CLS524365 CVO524365 DFK524365 DPG524365 DZC524365 EIY524365 ESU524365 FCQ524365 FMM524365 FWI524365 GGE524365 GQA524365 GZW524365 HJS524365 HTO524365 IDK524365 ING524365 IXC524365 JGY524365 JQU524365 KAQ524365 KKM524365 KUI524365 LEE524365 LOA524365 LXW524365 MHS524365 MRO524365 NBK524365 NLG524365 NVC524365 OEY524365 OOU524365 OYQ524365 PIM524365 PSI524365 QCE524365 QMA524365 QVW524365 RFS524365 RPO524365 RZK524365 SJG524365 STC524365 TCY524365 TMU524365 TWQ524365 UGM524365 UQI524365 VAE524365 VKA524365 VTW524365 WDS524365 WNO524365 WXK524365 BC589901 KY589901 UU589901 AEQ589901 AOM589901 AYI589901 BIE589901 BSA589901 CBW589901 CLS589901 CVO589901 DFK589901 DPG589901 DZC589901 EIY589901 ESU589901 FCQ589901 FMM589901 FWI589901 GGE589901 GQA589901 GZW589901 HJS589901 HTO589901 IDK589901 ING589901 IXC589901 JGY589901 JQU589901 KAQ589901 KKM589901 KUI589901 LEE589901 LOA589901 LXW589901 MHS589901 MRO589901 NBK589901 NLG589901 NVC589901 OEY589901 OOU589901 OYQ589901 PIM589901 PSI589901 QCE589901 QMA589901 QVW589901 RFS589901 RPO589901 RZK589901 SJG589901 STC589901 TCY589901 TMU589901 TWQ589901 UGM589901 UQI589901 VAE589901 VKA589901 VTW589901 WDS589901 WNO589901 WXK589901 BC655437 KY655437 UU655437 AEQ655437 AOM655437 AYI655437 BIE655437 BSA655437 CBW655437 CLS655437 CVO655437 DFK655437 DPG655437 DZC655437 EIY655437 ESU655437 FCQ655437 FMM655437 FWI655437 GGE655437 GQA655437 GZW655437 HJS655437 HTO655437 IDK655437 ING655437 IXC655437 JGY655437 JQU655437 KAQ655437 KKM655437 KUI655437 LEE655437 LOA655437 LXW655437 MHS655437 MRO655437 NBK655437 NLG655437 NVC655437 OEY655437 OOU655437 OYQ655437 PIM655437 PSI655437 QCE655437 QMA655437 QVW655437 RFS655437 RPO655437 RZK655437 SJG655437 STC655437 TCY655437 TMU655437 TWQ655437 UGM655437 UQI655437 VAE655437 VKA655437 VTW655437 WDS655437 WNO655437 WXK655437 BC720973 KY720973 UU720973 AEQ720973 AOM720973 AYI720973 BIE720973 BSA720973 CBW720973 CLS720973 CVO720973 DFK720973 DPG720973 DZC720973 EIY720973 ESU720973 FCQ720973 FMM720973 FWI720973 GGE720973 GQA720973 GZW720973 HJS720973 HTO720973 IDK720973 ING720973 IXC720973 JGY720973 JQU720973 KAQ720973 KKM720973 KUI720973 LEE720973 LOA720973 LXW720973 MHS720973 MRO720973 NBK720973 NLG720973 NVC720973 OEY720973 OOU720973 OYQ720973 PIM720973 PSI720973 QCE720973 QMA720973 QVW720973 RFS720973 RPO720973 RZK720973 SJG720973 STC720973 TCY720973 TMU720973 TWQ720973 UGM720973 UQI720973 VAE720973 VKA720973 VTW720973 WDS720973 WNO720973 WXK720973 BC786509 KY786509 UU786509 AEQ786509 AOM786509 AYI786509 BIE786509 BSA786509 CBW786509 CLS786509 CVO786509 DFK786509 DPG786509 DZC786509 EIY786509 ESU786509 FCQ786509 FMM786509 FWI786509 GGE786509 GQA786509 GZW786509 HJS786509 HTO786509 IDK786509 ING786509 IXC786509 JGY786509 JQU786509 KAQ786509 KKM786509 KUI786509 LEE786509 LOA786509 LXW786509 MHS786509 MRO786509 NBK786509 NLG786509 NVC786509 OEY786509 OOU786509 OYQ786509 PIM786509 PSI786509 QCE786509 QMA786509 QVW786509 RFS786509 RPO786509 RZK786509 SJG786509 STC786509 TCY786509 TMU786509 TWQ786509 UGM786509 UQI786509 VAE786509 VKA786509 VTW786509 WDS786509 WNO786509 WXK786509 BC852045 KY852045 UU852045 AEQ852045 AOM852045 AYI852045 BIE852045 BSA852045 CBW852045 CLS852045 CVO852045 DFK852045 DPG852045 DZC852045 EIY852045 ESU852045 FCQ852045 FMM852045 FWI852045 GGE852045 GQA852045 GZW852045 HJS852045 HTO852045 IDK852045 ING852045 IXC852045 JGY852045 JQU852045 KAQ852045 KKM852045 KUI852045 LEE852045 LOA852045 LXW852045 MHS852045 MRO852045 NBK852045 NLG852045 NVC852045 OEY852045 OOU852045 OYQ852045 PIM852045 PSI852045 QCE852045 QMA852045 QVW852045 RFS852045 RPO852045 RZK852045 SJG852045 STC852045 TCY852045 TMU852045 TWQ852045 UGM852045 UQI852045 VAE852045 VKA852045 VTW852045 WDS852045 WNO852045 WXK852045 BC917581 KY917581 UU917581 AEQ917581 AOM917581 AYI917581 BIE917581 BSA917581 CBW917581 CLS917581 CVO917581 DFK917581 DPG917581 DZC917581 EIY917581 ESU917581 FCQ917581 FMM917581 FWI917581 GGE917581 GQA917581 GZW917581 HJS917581 HTO917581 IDK917581 ING917581 IXC917581 JGY917581 JQU917581 KAQ917581 KKM917581 KUI917581 LEE917581 LOA917581 LXW917581 MHS917581 MRO917581 NBK917581 NLG917581 NVC917581 OEY917581 OOU917581 OYQ917581 PIM917581 PSI917581 QCE917581 QMA917581 QVW917581 RFS917581 RPO917581 RZK917581 SJG917581 STC917581 TCY917581 TMU917581 TWQ917581 UGM917581 UQI917581 VAE917581 VKA917581 VTW917581 WDS917581 WNO917581 WXK917581 BC983117 KY983117 UU983117 AEQ983117 AOM983117 AYI983117 BIE983117 BSA983117 CBW983117 CLS983117 CVO983117 DFK983117 DPG983117 DZC983117 EIY983117 ESU983117 FCQ983117 FMM983117 FWI983117 GGE983117 GQA983117 GZW983117 HJS983117 HTO983117 IDK983117 ING983117 IXC983117 JGY983117 JQU983117 KAQ983117 KKM983117 KUI983117 LEE983117 LOA983117 LXW983117 MHS983117 MRO983117 NBK983117 NLG983117 NVC983117 OEY983117 OOU983117 OYQ983117 PIM983117 PSI983117 QCE983117 QMA983117 QVW983117 RFS983117 RPO983117 RZK983117 SJG983117 STC983117 TCY983117 TMU983117 TWQ983117 UGM983117 UQI983117 VAE983117 VKA983117 VTW983117 WDS983117 WNO983117 WXK983117 CB196686:CM196686 LX196686:MI196686 VT196686:WE196686 AFP196686:AGA196686 APL196686:APW196686 AZH196686:AZS196686 BJD196686:BJO196686 BSZ196686:BTK196686 CCV196686:CDG196686 CMR196686:CNC196686 CWN196686:CWY196686 DGJ196686:DGU196686 DQF196686:DQQ196686 EAB196686:EAM196686 EJX196686:EKI196686 ETT196686:EUE196686 FDP196686:FEA196686 FNL196686:FNW196686 FXH196686:FXS196686 GHD196686:GHO196686 GQZ196686:GRK196686 HAV196686:HBG196686 HKR196686:HLC196686 HUN196686:HUY196686 IEJ196686:IEU196686 IOF196686:IOQ196686 IYB196686:IYM196686 JHX196686:JII196686 JRT196686:JSE196686 KBP196686:KCA196686 KLL196686:KLW196686 KVH196686:KVS196686 LFD196686:LFO196686 LOZ196686:LPK196686 LYV196686:LZG196686 MIR196686:MJC196686 MSN196686:MSY196686 NCJ196686:NCU196686 NMF196686:NMQ196686 NWB196686:NWM196686 OFX196686:OGI196686 OPT196686:OQE196686 OZP196686:PAA196686 PJL196686:PJW196686 PTH196686:PTS196686 QDD196686:QDO196686 QMZ196686:QNK196686 QWV196686:QXG196686 RGR196686:RHC196686 RQN196686:RQY196686 SAJ196686:SAU196686 SKF196686:SKQ196686 SUB196686:SUM196686 TDX196686:TEI196686 TNT196686:TOE196686 TXP196686:TYA196686 UHL196686:UHW196686 URH196686:URS196686 VBD196686:VBO196686 VKZ196686:VLK196686 VUV196686:VVG196686 WER196686:WFC196686 WON196686:WOY196686 WYJ196686:WYU196686 X65613:AF65614 JT65613:KB65614 TP65613:TX65614 ADL65613:ADT65614 ANH65613:ANP65614 AXD65613:AXL65614 BGZ65613:BHH65614 BQV65613:BRD65614 CAR65613:CAZ65614 CKN65613:CKV65614 CUJ65613:CUR65614 DEF65613:DEN65614 DOB65613:DOJ65614 DXX65613:DYF65614 EHT65613:EIB65614 ERP65613:ERX65614 FBL65613:FBT65614 FLH65613:FLP65614 FVD65613:FVL65614 GEZ65613:GFH65614 GOV65613:GPD65614 GYR65613:GYZ65614 HIN65613:HIV65614 HSJ65613:HSR65614 ICF65613:ICN65614 IMB65613:IMJ65614 IVX65613:IWF65614 JFT65613:JGB65614 JPP65613:JPX65614 JZL65613:JZT65614 KJH65613:KJP65614 KTD65613:KTL65614 LCZ65613:LDH65614 LMV65613:LND65614 LWR65613:LWZ65614 MGN65613:MGV65614 MQJ65613:MQR65614 NAF65613:NAN65614 NKB65613:NKJ65614 NTX65613:NUF65614 ODT65613:OEB65614 ONP65613:ONX65614 OXL65613:OXT65614 PHH65613:PHP65614 PRD65613:PRL65614 QAZ65613:QBH65614 QKV65613:QLD65614 QUR65613:QUZ65614 REN65613:REV65614 ROJ65613:ROR65614 RYF65613:RYN65614 SIB65613:SIJ65614 SRX65613:SSF65614 TBT65613:TCB65614 TLP65613:TLX65614 TVL65613:TVT65614 UFH65613:UFP65614 UPD65613:UPL65614 UYZ65613:UZH65614 VIV65613:VJD65614 VSR65613:VSZ65614 WCN65613:WCV65614 WMJ65613:WMR65614 WWF65613:WWN65614 X131149:AF131150 JT131149:KB131150 TP131149:TX131150 ADL131149:ADT131150 ANH131149:ANP131150 AXD131149:AXL131150 BGZ131149:BHH131150 BQV131149:BRD131150 CAR131149:CAZ131150 CKN131149:CKV131150 CUJ131149:CUR131150 DEF131149:DEN131150 DOB131149:DOJ131150 DXX131149:DYF131150 EHT131149:EIB131150 ERP131149:ERX131150 FBL131149:FBT131150 FLH131149:FLP131150 FVD131149:FVL131150 GEZ131149:GFH131150 GOV131149:GPD131150 GYR131149:GYZ131150 HIN131149:HIV131150 HSJ131149:HSR131150 ICF131149:ICN131150 IMB131149:IMJ131150 IVX131149:IWF131150 JFT131149:JGB131150 JPP131149:JPX131150 JZL131149:JZT131150 KJH131149:KJP131150 KTD131149:KTL131150 LCZ131149:LDH131150 LMV131149:LND131150 LWR131149:LWZ131150 MGN131149:MGV131150 MQJ131149:MQR131150 NAF131149:NAN131150 NKB131149:NKJ131150 NTX131149:NUF131150 ODT131149:OEB131150 ONP131149:ONX131150 OXL131149:OXT131150 PHH131149:PHP131150 PRD131149:PRL131150 QAZ131149:QBH131150 QKV131149:QLD131150 QUR131149:QUZ131150 REN131149:REV131150 ROJ131149:ROR131150 RYF131149:RYN131150 SIB131149:SIJ131150 SRX131149:SSF131150 TBT131149:TCB131150 TLP131149:TLX131150 TVL131149:TVT131150 UFH131149:UFP131150 UPD131149:UPL131150 UYZ131149:UZH131150 VIV131149:VJD131150 VSR131149:VSZ131150 WCN131149:WCV131150 WMJ131149:WMR131150 WWF131149:WWN131150 X196685:AF196686 JT196685:KB196686 TP196685:TX196686 ADL196685:ADT196686 ANH196685:ANP196686 AXD196685:AXL196686 BGZ196685:BHH196686 BQV196685:BRD196686 CAR196685:CAZ196686 CKN196685:CKV196686 CUJ196685:CUR196686 DEF196685:DEN196686 DOB196685:DOJ196686 DXX196685:DYF196686 EHT196685:EIB196686 ERP196685:ERX196686 FBL196685:FBT196686 FLH196685:FLP196686 FVD196685:FVL196686 GEZ196685:GFH196686 GOV196685:GPD196686 GYR196685:GYZ196686 HIN196685:HIV196686 HSJ196685:HSR196686 ICF196685:ICN196686 IMB196685:IMJ196686 IVX196685:IWF196686 JFT196685:JGB196686 JPP196685:JPX196686 JZL196685:JZT196686 KJH196685:KJP196686 KTD196685:KTL196686 LCZ196685:LDH196686 LMV196685:LND196686 LWR196685:LWZ196686 MGN196685:MGV196686 MQJ196685:MQR196686 NAF196685:NAN196686 NKB196685:NKJ196686 NTX196685:NUF196686 ODT196685:OEB196686 ONP196685:ONX196686 OXL196685:OXT196686 PHH196685:PHP196686 PRD196685:PRL196686 QAZ196685:QBH196686 QKV196685:QLD196686 QUR196685:QUZ196686 REN196685:REV196686 ROJ196685:ROR196686 RYF196685:RYN196686 SIB196685:SIJ196686 SRX196685:SSF196686 TBT196685:TCB196686 TLP196685:TLX196686 TVL196685:TVT196686 UFH196685:UFP196686 UPD196685:UPL196686 UYZ196685:UZH196686 VIV196685:VJD196686 VSR196685:VSZ196686 WCN196685:WCV196686 WMJ196685:WMR196686 WWF196685:WWN196686 X262221:AF262222 JT262221:KB262222 TP262221:TX262222 ADL262221:ADT262222 ANH262221:ANP262222 AXD262221:AXL262222 BGZ262221:BHH262222 BQV262221:BRD262222 CAR262221:CAZ262222 CKN262221:CKV262222 CUJ262221:CUR262222 DEF262221:DEN262222 DOB262221:DOJ262222 DXX262221:DYF262222 EHT262221:EIB262222 ERP262221:ERX262222 FBL262221:FBT262222 FLH262221:FLP262222 FVD262221:FVL262222 GEZ262221:GFH262222 GOV262221:GPD262222 GYR262221:GYZ262222 HIN262221:HIV262222 HSJ262221:HSR262222 ICF262221:ICN262222 IMB262221:IMJ262222 IVX262221:IWF262222 JFT262221:JGB262222 JPP262221:JPX262222 JZL262221:JZT262222 KJH262221:KJP262222 KTD262221:KTL262222 LCZ262221:LDH262222 LMV262221:LND262222 LWR262221:LWZ262222 MGN262221:MGV262222 MQJ262221:MQR262222 NAF262221:NAN262222 NKB262221:NKJ262222 NTX262221:NUF262222 ODT262221:OEB262222 ONP262221:ONX262222 OXL262221:OXT262222 PHH262221:PHP262222 PRD262221:PRL262222 QAZ262221:QBH262222 QKV262221:QLD262222 QUR262221:QUZ262222 REN262221:REV262222 ROJ262221:ROR262222 RYF262221:RYN262222 SIB262221:SIJ262222 SRX262221:SSF262222 TBT262221:TCB262222 TLP262221:TLX262222 TVL262221:TVT262222 UFH262221:UFP262222 UPD262221:UPL262222 UYZ262221:UZH262222 VIV262221:VJD262222 VSR262221:VSZ262222 WCN262221:WCV262222 WMJ262221:WMR262222 WWF262221:WWN262222 X327757:AF327758 JT327757:KB327758 TP327757:TX327758 ADL327757:ADT327758 ANH327757:ANP327758 AXD327757:AXL327758 BGZ327757:BHH327758 BQV327757:BRD327758 CAR327757:CAZ327758 CKN327757:CKV327758 CUJ327757:CUR327758 DEF327757:DEN327758 DOB327757:DOJ327758 DXX327757:DYF327758 EHT327757:EIB327758 ERP327757:ERX327758 FBL327757:FBT327758 FLH327757:FLP327758 FVD327757:FVL327758 GEZ327757:GFH327758 GOV327757:GPD327758 GYR327757:GYZ327758 HIN327757:HIV327758 HSJ327757:HSR327758 ICF327757:ICN327758 IMB327757:IMJ327758 IVX327757:IWF327758 JFT327757:JGB327758 JPP327757:JPX327758 JZL327757:JZT327758 KJH327757:KJP327758 KTD327757:KTL327758 LCZ327757:LDH327758 LMV327757:LND327758 LWR327757:LWZ327758 MGN327757:MGV327758 MQJ327757:MQR327758 NAF327757:NAN327758 NKB327757:NKJ327758 NTX327757:NUF327758 ODT327757:OEB327758 ONP327757:ONX327758 OXL327757:OXT327758 PHH327757:PHP327758 PRD327757:PRL327758 QAZ327757:QBH327758 QKV327757:QLD327758 QUR327757:QUZ327758 REN327757:REV327758 ROJ327757:ROR327758 RYF327757:RYN327758 SIB327757:SIJ327758 SRX327757:SSF327758 TBT327757:TCB327758 TLP327757:TLX327758 TVL327757:TVT327758 UFH327757:UFP327758 UPD327757:UPL327758 UYZ327757:UZH327758 VIV327757:VJD327758 VSR327757:VSZ327758 WCN327757:WCV327758 WMJ327757:WMR327758 WWF327757:WWN327758 X393293:AF393294 JT393293:KB393294 TP393293:TX393294 ADL393293:ADT393294 ANH393293:ANP393294 AXD393293:AXL393294 BGZ393293:BHH393294 BQV393293:BRD393294 CAR393293:CAZ393294 CKN393293:CKV393294 CUJ393293:CUR393294 DEF393293:DEN393294 DOB393293:DOJ393294 DXX393293:DYF393294 EHT393293:EIB393294 ERP393293:ERX393294 FBL393293:FBT393294 FLH393293:FLP393294 FVD393293:FVL393294 GEZ393293:GFH393294 GOV393293:GPD393294 GYR393293:GYZ393294 HIN393293:HIV393294 HSJ393293:HSR393294 ICF393293:ICN393294 IMB393293:IMJ393294 IVX393293:IWF393294 JFT393293:JGB393294 JPP393293:JPX393294 JZL393293:JZT393294 KJH393293:KJP393294 KTD393293:KTL393294 LCZ393293:LDH393294 LMV393293:LND393294 LWR393293:LWZ393294 MGN393293:MGV393294 MQJ393293:MQR393294 NAF393293:NAN393294 NKB393293:NKJ393294 NTX393293:NUF393294 ODT393293:OEB393294 ONP393293:ONX393294 OXL393293:OXT393294 PHH393293:PHP393294 PRD393293:PRL393294 QAZ393293:QBH393294 QKV393293:QLD393294 QUR393293:QUZ393294 REN393293:REV393294 ROJ393293:ROR393294 RYF393293:RYN393294 SIB393293:SIJ393294 SRX393293:SSF393294 TBT393293:TCB393294 TLP393293:TLX393294 TVL393293:TVT393294 UFH393293:UFP393294 UPD393293:UPL393294 UYZ393293:UZH393294 VIV393293:VJD393294 VSR393293:VSZ393294 WCN393293:WCV393294 WMJ393293:WMR393294 WWF393293:WWN393294 X458829:AF458830 JT458829:KB458830 TP458829:TX458830 ADL458829:ADT458830 ANH458829:ANP458830 AXD458829:AXL458830 BGZ458829:BHH458830 BQV458829:BRD458830 CAR458829:CAZ458830 CKN458829:CKV458830 CUJ458829:CUR458830 DEF458829:DEN458830 DOB458829:DOJ458830 DXX458829:DYF458830 EHT458829:EIB458830 ERP458829:ERX458830 FBL458829:FBT458830 FLH458829:FLP458830 FVD458829:FVL458830 GEZ458829:GFH458830 GOV458829:GPD458830 GYR458829:GYZ458830 HIN458829:HIV458830 HSJ458829:HSR458830 ICF458829:ICN458830 IMB458829:IMJ458830 IVX458829:IWF458830 JFT458829:JGB458830 JPP458829:JPX458830 JZL458829:JZT458830 KJH458829:KJP458830 KTD458829:KTL458830 LCZ458829:LDH458830 LMV458829:LND458830 LWR458829:LWZ458830 MGN458829:MGV458830 MQJ458829:MQR458830 NAF458829:NAN458830 NKB458829:NKJ458830 NTX458829:NUF458830 ODT458829:OEB458830 ONP458829:ONX458830 OXL458829:OXT458830 PHH458829:PHP458830 PRD458829:PRL458830 QAZ458829:QBH458830 QKV458829:QLD458830 QUR458829:QUZ458830 REN458829:REV458830 ROJ458829:ROR458830 RYF458829:RYN458830 SIB458829:SIJ458830 SRX458829:SSF458830 TBT458829:TCB458830 TLP458829:TLX458830 TVL458829:TVT458830 UFH458829:UFP458830 UPD458829:UPL458830 UYZ458829:UZH458830 VIV458829:VJD458830 VSR458829:VSZ458830 WCN458829:WCV458830 WMJ458829:WMR458830 WWF458829:WWN458830 X524365:AF524366 JT524365:KB524366 TP524365:TX524366 ADL524365:ADT524366 ANH524365:ANP524366 AXD524365:AXL524366 BGZ524365:BHH524366 BQV524365:BRD524366 CAR524365:CAZ524366 CKN524365:CKV524366 CUJ524365:CUR524366 DEF524365:DEN524366 DOB524365:DOJ524366 DXX524365:DYF524366 EHT524365:EIB524366 ERP524365:ERX524366 FBL524365:FBT524366 FLH524365:FLP524366 FVD524365:FVL524366 GEZ524365:GFH524366 GOV524365:GPD524366 GYR524365:GYZ524366 HIN524365:HIV524366 HSJ524365:HSR524366 ICF524365:ICN524366 IMB524365:IMJ524366 IVX524365:IWF524366 JFT524365:JGB524366 JPP524365:JPX524366 JZL524365:JZT524366 KJH524365:KJP524366 KTD524365:KTL524366 LCZ524365:LDH524366 LMV524365:LND524366 LWR524365:LWZ524366 MGN524365:MGV524366 MQJ524365:MQR524366 NAF524365:NAN524366 NKB524365:NKJ524366 NTX524365:NUF524366 ODT524365:OEB524366 ONP524365:ONX524366 OXL524365:OXT524366 PHH524365:PHP524366 PRD524365:PRL524366 QAZ524365:QBH524366 QKV524365:QLD524366 QUR524365:QUZ524366 REN524365:REV524366 ROJ524365:ROR524366 RYF524365:RYN524366 SIB524365:SIJ524366 SRX524365:SSF524366 TBT524365:TCB524366 TLP524365:TLX524366 TVL524365:TVT524366 UFH524365:UFP524366 UPD524365:UPL524366 UYZ524365:UZH524366 VIV524365:VJD524366 VSR524365:VSZ524366 WCN524365:WCV524366 WMJ524365:WMR524366 WWF524365:WWN524366 X589901:AF589902 JT589901:KB589902 TP589901:TX589902 ADL589901:ADT589902 ANH589901:ANP589902 AXD589901:AXL589902 BGZ589901:BHH589902 BQV589901:BRD589902 CAR589901:CAZ589902 CKN589901:CKV589902 CUJ589901:CUR589902 DEF589901:DEN589902 DOB589901:DOJ589902 DXX589901:DYF589902 EHT589901:EIB589902 ERP589901:ERX589902 FBL589901:FBT589902 FLH589901:FLP589902 FVD589901:FVL589902 GEZ589901:GFH589902 GOV589901:GPD589902 GYR589901:GYZ589902 HIN589901:HIV589902 HSJ589901:HSR589902 ICF589901:ICN589902 IMB589901:IMJ589902 IVX589901:IWF589902 JFT589901:JGB589902 JPP589901:JPX589902 JZL589901:JZT589902 KJH589901:KJP589902 KTD589901:KTL589902 LCZ589901:LDH589902 LMV589901:LND589902 LWR589901:LWZ589902 MGN589901:MGV589902 MQJ589901:MQR589902 NAF589901:NAN589902 NKB589901:NKJ589902 NTX589901:NUF589902 ODT589901:OEB589902 ONP589901:ONX589902 OXL589901:OXT589902 PHH589901:PHP589902 PRD589901:PRL589902 QAZ589901:QBH589902 QKV589901:QLD589902 QUR589901:QUZ589902 REN589901:REV589902 ROJ589901:ROR589902 RYF589901:RYN589902 SIB589901:SIJ589902 SRX589901:SSF589902 TBT589901:TCB589902 TLP589901:TLX589902 TVL589901:TVT589902 UFH589901:UFP589902 UPD589901:UPL589902 UYZ589901:UZH589902 VIV589901:VJD589902 VSR589901:VSZ589902 WCN589901:WCV589902 WMJ589901:WMR589902 WWF589901:WWN589902 X655437:AF655438 JT655437:KB655438 TP655437:TX655438 ADL655437:ADT655438 ANH655437:ANP655438 AXD655437:AXL655438 BGZ655437:BHH655438 BQV655437:BRD655438 CAR655437:CAZ655438 CKN655437:CKV655438 CUJ655437:CUR655438 DEF655437:DEN655438 DOB655437:DOJ655438 DXX655437:DYF655438 EHT655437:EIB655438 ERP655437:ERX655438 FBL655437:FBT655438 FLH655437:FLP655438 FVD655437:FVL655438 GEZ655437:GFH655438 GOV655437:GPD655438 GYR655437:GYZ655438 HIN655437:HIV655438 HSJ655437:HSR655438 ICF655437:ICN655438 IMB655437:IMJ655438 IVX655437:IWF655438 JFT655437:JGB655438 JPP655437:JPX655438 JZL655437:JZT655438 KJH655437:KJP655438 KTD655437:KTL655438 LCZ655437:LDH655438 LMV655437:LND655438 LWR655437:LWZ655438 MGN655437:MGV655438 MQJ655437:MQR655438 NAF655437:NAN655438 NKB655437:NKJ655438 NTX655437:NUF655438 ODT655437:OEB655438 ONP655437:ONX655438 OXL655437:OXT655438 PHH655437:PHP655438 PRD655437:PRL655438 QAZ655437:QBH655438 QKV655437:QLD655438 QUR655437:QUZ655438 REN655437:REV655438 ROJ655437:ROR655438 RYF655437:RYN655438 SIB655437:SIJ655438 SRX655437:SSF655438 TBT655437:TCB655438 TLP655437:TLX655438 TVL655437:TVT655438 UFH655437:UFP655438 UPD655437:UPL655438 UYZ655437:UZH655438 VIV655437:VJD655438 VSR655437:VSZ655438 WCN655437:WCV655438 WMJ655437:WMR655438 WWF655437:WWN655438 X720973:AF720974 JT720973:KB720974 TP720973:TX720974 ADL720973:ADT720974 ANH720973:ANP720974 AXD720973:AXL720974 BGZ720973:BHH720974 BQV720973:BRD720974 CAR720973:CAZ720974 CKN720973:CKV720974 CUJ720973:CUR720974 DEF720973:DEN720974 DOB720973:DOJ720974 DXX720973:DYF720974 EHT720973:EIB720974 ERP720973:ERX720974 FBL720973:FBT720974 FLH720973:FLP720974 FVD720973:FVL720974 GEZ720973:GFH720974 GOV720973:GPD720974 GYR720973:GYZ720974 HIN720973:HIV720974 HSJ720973:HSR720974 ICF720973:ICN720974 IMB720973:IMJ720974 IVX720973:IWF720974 JFT720973:JGB720974 JPP720973:JPX720974 JZL720973:JZT720974 KJH720973:KJP720974 KTD720973:KTL720974 LCZ720973:LDH720974 LMV720973:LND720974 LWR720973:LWZ720974 MGN720973:MGV720974 MQJ720973:MQR720974 NAF720973:NAN720974 NKB720973:NKJ720974 NTX720973:NUF720974 ODT720973:OEB720974 ONP720973:ONX720974 OXL720973:OXT720974 PHH720973:PHP720974 PRD720973:PRL720974 QAZ720973:QBH720974 QKV720973:QLD720974 QUR720973:QUZ720974 REN720973:REV720974 ROJ720973:ROR720974 RYF720973:RYN720974 SIB720973:SIJ720974 SRX720973:SSF720974 TBT720973:TCB720974 TLP720973:TLX720974 TVL720973:TVT720974 UFH720973:UFP720974 UPD720973:UPL720974 UYZ720973:UZH720974 VIV720973:VJD720974 VSR720973:VSZ720974 WCN720973:WCV720974 WMJ720973:WMR720974 WWF720973:WWN720974 X786509:AF786510 JT786509:KB786510 TP786509:TX786510 ADL786509:ADT786510 ANH786509:ANP786510 AXD786509:AXL786510 BGZ786509:BHH786510 BQV786509:BRD786510 CAR786509:CAZ786510 CKN786509:CKV786510 CUJ786509:CUR786510 DEF786509:DEN786510 DOB786509:DOJ786510 DXX786509:DYF786510 EHT786509:EIB786510 ERP786509:ERX786510 FBL786509:FBT786510 FLH786509:FLP786510 FVD786509:FVL786510 GEZ786509:GFH786510 GOV786509:GPD786510 GYR786509:GYZ786510 HIN786509:HIV786510 HSJ786509:HSR786510 ICF786509:ICN786510 IMB786509:IMJ786510 IVX786509:IWF786510 JFT786509:JGB786510 JPP786509:JPX786510 JZL786509:JZT786510 KJH786509:KJP786510 KTD786509:KTL786510 LCZ786509:LDH786510 LMV786509:LND786510 LWR786509:LWZ786510 MGN786509:MGV786510 MQJ786509:MQR786510 NAF786509:NAN786510 NKB786509:NKJ786510 NTX786509:NUF786510 ODT786509:OEB786510 ONP786509:ONX786510 OXL786509:OXT786510 PHH786509:PHP786510 PRD786509:PRL786510 QAZ786509:QBH786510 QKV786509:QLD786510 QUR786509:QUZ786510 REN786509:REV786510 ROJ786509:ROR786510 RYF786509:RYN786510 SIB786509:SIJ786510 SRX786509:SSF786510 TBT786509:TCB786510 TLP786509:TLX786510 TVL786509:TVT786510 UFH786509:UFP786510 UPD786509:UPL786510 UYZ786509:UZH786510 VIV786509:VJD786510 VSR786509:VSZ786510 WCN786509:WCV786510 WMJ786509:WMR786510 WWF786509:WWN786510 X852045:AF852046 JT852045:KB852046 TP852045:TX852046 ADL852045:ADT852046 ANH852045:ANP852046 AXD852045:AXL852046 BGZ852045:BHH852046 BQV852045:BRD852046 CAR852045:CAZ852046 CKN852045:CKV852046 CUJ852045:CUR852046 DEF852045:DEN852046 DOB852045:DOJ852046 DXX852045:DYF852046 EHT852045:EIB852046 ERP852045:ERX852046 FBL852045:FBT852046 FLH852045:FLP852046 FVD852045:FVL852046 GEZ852045:GFH852046 GOV852045:GPD852046 GYR852045:GYZ852046 HIN852045:HIV852046 HSJ852045:HSR852046 ICF852045:ICN852046 IMB852045:IMJ852046 IVX852045:IWF852046 JFT852045:JGB852046 JPP852045:JPX852046 JZL852045:JZT852046 KJH852045:KJP852046 KTD852045:KTL852046 LCZ852045:LDH852046 LMV852045:LND852046 LWR852045:LWZ852046 MGN852045:MGV852046 MQJ852045:MQR852046 NAF852045:NAN852046 NKB852045:NKJ852046 NTX852045:NUF852046 ODT852045:OEB852046 ONP852045:ONX852046 OXL852045:OXT852046 PHH852045:PHP852046 PRD852045:PRL852046 QAZ852045:QBH852046 QKV852045:QLD852046 QUR852045:QUZ852046 REN852045:REV852046 ROJ852045:ROR852046 RYF852045:RYN852046 SIB852045:SIJ852046 SRX852045:SSF852046 TBT852045:TCB852046 TLP852045:TLX852046 TVL852045:TVT852046 UFH852045:UFP852046 UPD852045:UPL852046 UYZ852045:UZH852046 VIV852045:VJD852046 VSR852045:VSZ852046 WCN852045:WCV852046 WMJ852045:WMR852046 WWF852045:WWN852046 X917581:AF917582 JT917581:KB917582 TP917581:TX917582 ADL917581:ADT917582 ANH917581:ANP917582 AXD917581:AXL917582 BGZ917581:BHH917582 BQV917581:BRD917582 CAR917581:CAZ917582 CKN917581:CKV917582 CUJ917581:CUR917582 DEF917581:DEN917582 DOB917581:DOJ917582 DXX917581:DYF917582 EHT917581:EIB917582 ERP917581:ERX917582 FBL917581:FBT917582 FLH917581:FLP917582 FVD917581:FVL917582 GEZ917581:GFH917582 GOV917581:GPD917582 GYR917581:GYZ917582 HIN917581:HIV917582 HSJ917581:HSR917582 ICF917581:ICN917582 IMB917581:IMJ917582 IVX917581:IWF917582 JFT917581:JGB917582 JPP917581:JPX917582 JZL917581:JZT917582 KJH917581:KJP917582 KTD917581:KTL917582 LCZ917581:LDH917582 LMV917581:LND917582 LWR917581:LWZ917582 MGN917581:MGV917582 MQJ917581:MQR917582 NAF917581:NAN917582 NKB917581:NKJ917582 NTX917581:NUF917582 ODT917581:OEB917582 ONP917581:ONX917582 OXL917581:OXT917582 PHH917581:PHP917582 PRD917581:PRL917582 QAZ917581:QBH917582 QKV917581:QLD917582 QUR917581:QUZ917582 REN917581:REV917582 ROJ917581:ROR917582 RYF917581:RYN917582 SIB917581:SIJ917582 SRX917581:SSF917582 TBT917581:TCB917582 TLP917581:TLX917582 TVL917581:TVT917582 UFH917581:UFP917582 UPD917581:UPL917582 UYZ917581:UZH917582 VIV917581:VJD917582 VSR917581:VSZ917582 WCN917581:WCV917582 WMJ917581:WMR917582 WWF917581:WWN917582 X983117:AF983118 JT983117:KB983118 TP983117:TX983118 ADL983117:ADT983118 ANH983117:ANP983118 AXD983117:AXL983118 BGZ983117:BHH983118 BQV983117:BRD983118 CAR983117:CAZ983118 CKN983117:CKV983118 CUJ983117:CUR983118 DEF983117:DEN983118 DOB983117:DOJ983118 DXX983117:DYF983118 EHT983117:EIB983118 ERP983117:ERX983118 FBL983117:FBT983118 FLH983117:FLP983118 FVD983117:FVL983118 GEZ983117:GFH983118 GOV983117:GPD983118 GYR983117:GYZ983118 HIN983117:HIV983118 HSJ983117:HSR983118 ICF983117:ICN983118 IMB983117:IMJ983118 IVX983117:IWF983118 JFT983117:JGB983118 JPP983117:JPX983118 JZL983117:JZT983118 KJH983117:KJP983118 KTD983117:KTL983118 LCZ983117:LDH983118 LMV983117:LND983118 LWR983117:LWZ983118 MGN983117:MGV983118 MQJ983117:MQR983118 NAF983117:NAN983118 NKB983117:NKJ983118 NTX983117:NUF983118 ODT983117:OEB983118 ONP983117:ONX983118 OXL983117:OXT983118 PHH983117:PHP983118 PRD983117:PRL983118 QAZ983117:QBH983118 QKV983117:QLD983118 QUR983117:QUZ983118 REN983117:REV983118 ROJ983117:ROR983118 RYF983117:RYN983118 SIB983117:SIJ983118 SRX983117:SSF983118 TBT983117:TCB983118 TLP983117:TLX983118 TVL983117:TVT983118 UFH983117:UFP983118 UPD983117:UPL983118 UYZ983117:UZH983118 VIV983117:VJD983118 VSR983117:VSZ983118 WCN983117:WCV983118 WMJ983117:WMR983118 WWF983117:WWN983118 CB262222:CM262222 LX262222:MI262222 VT262222:WE262222 AFP262222:AGA262222 APL262222:APW262222 AZH262222:AZS262222 BJD262222:BJO262222 BSZ262222:BTK262222 CCV262222:CDG262222 CMR262222:CNC262222 CWN262222:CWY262222 DGJ262222:DGU262222 DQF262222:DQQ262222 EAB262222:EAM262222 EJX262222:EKI262222 ETT262222:EUE262222 FDP262222:FEA262222 FNL262222:FNW262222 FXH262222:FXS262222 GHD262222:GHO262222 GQZ262222:GRK262222 HAV262222:HBG262222 HKR262222:HLC262222 HUN262222:HUY262222 IEJ262222:IEU262222 IOF262222:IOQ262222 IYB262222:IYM262222 JHX262222:JII262222 JRT262222:JSE262222 KBP262222:KCA262222 KLL262222:KLW262222 KVH262222:KVS262222 LFD262222:LFO262222 LOZ262222:LPK262222 LYV262222:LZG262222 MIR262222:MJC262222 MSN262222:MSY262222 NCJ262222:NCU262222 NMF262222:NMQ262222 NWB262222:NWM262222 OFX262222:OGI262222 OPT262222:OQE262222 OZP262222:PAA262222 PJL262222:PJW262222 PTH262222:PTS262222 QDD262222:QDO262222 QMZ262222:QNK262222 QWV262222:QXG262222 RGR262222:RHC262222 RQN262222:RQY262222 SAJ262222:SAU262222 SKF262222:SKQ262222 SUB262222:SUM262222 TDX262222:TEI262222 TNT262222:TOE262222 TXP262222:TYA262222 UHL262222:UHW262222 URH262222:URS262222 VBD262222:VBO262222 VKZ262222:VLK262222 VUV262222:VVG262222 WER262222:WFC262222 WON262222:WOY262222 WYJ262222:WYU262222 AA65619:AJ65619 JW65619:KF65619 TS65619:UB65619 ADO65619:ADX65619 ANK65619:ANT65619 AXG65619:AXP65619 BHC65619:BHL65619 BQY65619:BRH65619 CAU65619:CBD65619 CKQ65619:CKZ65619 CUM65619:CUV65619 DEI65619:DER65619 DOE65619:DON65619 DYA65619:DYJ65619 EHW65619:EIF65619 ERS65619:ESB65619 FBO65619:FBX65619 FLK65619:FLT65619 FVG65619:FVP65619 GFC65619:GFL65619 GOY65619:GPH65619 GYU65619:GZD65619 HIQ65619:HIZ65619 HSM65619:HSV65619 ICI65619:ICR65619 IME65619:IMN65619 IWA65619:IWJ65619 JFW65619:JGF65619 JPS65619:JQB65619 JZO65619:JZX65619 KJK65619:KJT65619 KTG65619:KTP65619 LDC65619:LDL65619 LMY65619:LNH65619 LWU65619:LXD65619 MGQ65619:MGZ65619 MQM65619:MQV65619 NAI65619:NAR65619 NKE65619:NKN65619 NUA65619:NUJ65619 ODW65619:OEF65619 ONS65619:OOB65619 OXO65619:OXX65619 PHK65619:PHT65619 PRG65619:PRP65619 QBC65619:QBL65619 QKY65619:QLH65619 QUU65619:QVD65619 REQ65619:REZ65619 ROM65619:ROV65619 RYI65619:RYR65619 SIE65619:SIN65619 SSA65619:SSJ65619 TBW65619:TCF65619 TLS65619:TMB65619 TVO65619:TVX65619 UFK65619:UFT65619 UPG65619:UPP65619 UZC65619:UZL65619 VIY65619:VJH65619 VSU65619:VTD65619 WCQ65619:WCZ65619 WMM65619:WMV65619 WWI65619:WWR65619 AA131155:AJ131155 JW131155:KF131155 TS131155:UB131155 ADO131155:ADX131155 ANK131155:ANT131155 AXG131155:AXP131155 BHC131155:BHL131155 BQY131155:BRH131155 CAU131155:CBD131155 CKQ131155:CKZ131155 CUM131155:CUV131155 DEI131155:DER131155 DOE131155:DON131155 DYA131155:DYJ131155 EHW131155:EIF131155 ERS131155:ESB131155 FBO131155:FBX131155 FLK131155:FLT131155 FVG131155:FVP131155 GFC131155:GFL131155 GOY131155:GPH131155 GYU131155:GZD131155 HIQ131155:HIZ131155 HSM131155:HSV131155 ICI131155:ICR131155 IME131155:IMN131155 IWA131155:IWJ131155 JFW131155:JGF131155 JPS131155:JQB131155 JZO131155:JZX131155 KJK131155:KJT131155 KTG131155:KTP131155 LDC131155:LDL131155 LMY131155:LNH131155 LWU131155:LXD131155 MGQ131155:MGZ131155 MQM131155:MQV131155 NAI131155:NAR131155 NKE131155:NKN131155 NUA131155:NUJ131155 ODW131155:OEF131155 ONS131155:OOB131155 OXO131155:OXX131155 PHK131155:PHT131155 PRG131155:PRP131155 QBC131155:QBL131155 QKY131155:QLH131155 QUU131155:QVD131155 REQ131155:REZ131155 ROM131155:ROV131155 RYI131155:RYR131155 SIE131155:SIN131155 SSA131155:SSJ131155 TBW131155:TCF131155 TLS131155:TMB131155 TVO131155:TVX131155 UFK131155:UFT131155 UPG131155:UPP131155 UZC131155:UZL131155 VIY131155:VJH131155 VSU131155:VTD131155 WCQ131155:WCZ131155 WMM131155:WMV131155 WWI131155:WWR131155 AA196691:AJ196691 JW196691:KF196691 TS196691:UB196691 ADO196691:ADX196691 ANK196691:ANT196691 AXG196691:AXP196691 BHC196691:BHL196691 BQY196691:BRH196691 CAU196691:CBD196691 CKQ196691:CKZ196691 CUM196691:CUV196691 DEI196691:DER196691 DOE196691:DON196691 DYA196691:DYJ196691 EHW196691:EIF196691 ERS196691:ESB196691 FBO196691:FBX196691 FLK196691:FLT196691 FVG196691:FVP196691 GFC196691:GFL196691 GOY196691:GPH196691 GYU196691:GZD196691 HIQ196691:HIZ196691 HSM196691:HSV196691 ICI196691:ICR196691 IME196691:IMN196691 IWA196691:IWJ196691 JFW196691:JGF196691 JPS196691:JQB196691 JZO196691:JZX196691 KJK196691:KJT196691 KTG196691:KTP196691 LDC196691:LDL196691 LMY196691:LNH196691 LWU196691:LXD196691 MGQ196691:MGZ196691 MQM196691:MQV196691 NAI196691:NAR196691 NKE196691:NKN196691 NUA196691:NUJ196691 ODW196691:OEF196691 ONS196691:OOB196691 OXO196691:OXX196691 PHK196691:PHT196691 PRG196691:PRP196691 QBC196691:QBL196691 QKY196691:QLH196691 QUU196691:QVD196691 REQ196691:REZ196691 ROM196691:ROV196691 RYI196691:RYR196691 SIE196691:SIN196691 SSA196691:SSJ196691 TBW196691:TCF196691 TLS196691:TMB196691 TVO196691:TVX196691 UFK196691:UFT196691 UPG196691:UPP196691 UZC196691:UZL196691 VIY196691:VJH196691 VSU196691:VTD196691 WCQ196691:WCZ196691 WMM196691:WMV196691 WWI196691:WWR196691 AA262227:AJ262227 JW262227:KF262227 TS262227:UB262227 ADO262227:ADX262227 ANK262227:ANT262227 AXG262227:AXP262227 BHC262227:BHL262227 BQY262227:BRH262227 CAU262227:CBD262227 CKQ262227:CKZ262227 CUM262227:CUV262227 DEI262227:DER262227 DOE262227:DON262227 DYA262227:DYJ262227 EHW262227:EIF262227 ERS262227:ESB262227 FBO262227:FBX262227 FLK262227:FLT262227 FVG262227:FVP262227 GFC262227:GFL262227 GOY262227:GPH262227 GYU262227:GZD262227 HIQ262227:HIZ262227 HSM262227:HSV262227 ICI262227:ICR262227 IME262227:IMN262227 IWA262227:IWJ262227 JFW262227:JGF262227 JPS262227:JQB262227 JZO262227:JZX262227 KJK262227:KJT262227 KTG262227:KTP262227 LDC262227:LDL262227 LMY262227:LNH262227 LWU262227:LXD262227 MGQ262227:MGZ262227 MQM262227:MQV262227 NAI262227:NAR262227 NKE262227:NKN262227 NUA262227:NUJ262227 ODW262227:OEF262227 ONS262227:OOB262227 OXO262227:OXX262227 PHK262227:PHT262227 PRG262227:PRP262227 QBC262227:QBL262227 QKY262227:QLH262227 QUU262227:QVD262227 REQ262227:REZ262227 ROM262227:ROV262227 RYI262227:RYR262227 SIE262227:SIN262227 SSA262227:SSJ262227 TBW262227:TCF262227 TLS262227:TMB262227 TVO262227:TVX262227 UFK262227:UFT262227 UPG262227:UPP262227 UZC262227:UZL262227 VIY262227:VJH262227 VSU262227:VTD262227 WCQ262227:WCZ262227 WMM262227:WMV262227 WWI262227:WWR262227 AA327763:AJ327763 JW327763:KF327763 TS327763:UB327763 ADO327763:ADX327763 ANK327763:ANT327763 AXG327763:AXP327763 BHC327763:BHL327763 BQY327763:BRH327763 CAU327763:CBD327763 CKQ327763:CKZ327763 CUM327763:CUV327763 DEI327763:DER327763 DOE327763:DON327763 DYA327763:DYJ327763 EHW327763:EIF327763 ERS327763:ESB327763 FBO327763:FBX327763 FLK327763:FLT327763 FVG327763:FVP327763 GFC327763:GFL327763 GOY327763:GPH327763 GYU327763:GZD327763 HIQ327763:HIZ327763 HSM327763:HSV327763 ICI327763:ICR327763 IME327763:IMN327763 IWA327763:IWJ327763 JFW327763:JGF327763 JPS327763:JQB327763 JZO327763:JZX327763 KJK327763:KJT327763 KTG327763:KTP327763 LDC327763:LDL327763 LMY327763:LNH327763 LWU327763:LXD327763 MGQ327763:MGZ327763 MQM327763:MQV327763 NAI327763:NAR327763 NKE327763:NKN327763 NUA327763:NUJ327763 ODW327763:OEF327763 ONS327763:OOB327763 OXO327763:OXX327763 PHK327763:PHT327763 PRG327763:PRP327763 QBC327763:QBL327763 QKY327763:QLH327763 QUU327763:QVD327763 REQ327763:REZ327763 ROM327763:ROV327763 RYI327763:RYR327763 SIE327763:SIN327763 SSA327763:SSJ327763 TBW327763:TCF327763 TLS327763:TMB327763 TVO327763:TVX327763 UFK327763:UFT327763 UPG327763:UPP327763 UZC327763:UZL327763 VIY327763:VJH327763 VSU327763:VTD327763 WCQ327763:WCZ327763 WMM327763:WMV327763 WWI327763:WWR327763 AA393299:AJ393299 JW393299:KF393299 TS393299:UB393299 ADO393299:ADX393299 ANK393299:ANT393299 AXG393299:AXP393299 BHC393299:BHL393299 BQY393299:BRH393299 CAU393299:CBD393299 CKQ393299:CKZ393299 CUM393299:CUV393299 DEI393299:DER393299 DOE393299:DON393299 DYA393299:DYJ393299 EHW393299:EIF393299 ERS393299:ESB393299 FBO393299:FBX393299 FLK393299:FLT393299 FVG393299:FVP393299 GFC393299:GFL393299 GOY393299:GPH393299 GYU393299:GZD393299 HIQ393299:HIZ393299 HSM393299:HSV393299 ICI393299:ICR393299 IME393299:IMN393299 IWA393299:IWJ393299 JFW393299:JGF393299 JPS393299:JQB393299 JZO393299:JZX393299 KJK393299:KJT393299 KTG393299:KTP393299 LDC393299:LDL393299 LMY393299:LNH393299 LWU393299:LXD393299 MGQ393299:MGZ393299 MQM393299:MQV393299 NAI393299:NAR393299 NKE393299:NKN393299 NUA393299:NUJ393299 ODW393299:OEF393299 ONS393299:OOB393299 OXO393299:OXX393299 PHK393299:PHT393299 PRG393299:PRP393299 QBC393299:QBL393299 QKY393299:QLH393299 QUU393299:QVD393299 REQ393299:REZ393299 ROM393299:ROV393299 RYI393299:RYR393299 SIE393299:SIN393299 SSA393299:SSJ393299 TBW393299:TCF393299 TLS393299:TMB393299 TVO393299:TVX393299 UFK393299:UFT393299 UPG393299:UPP393299 UZC393299:UZL393299 VIY393299:VJH393299 VSU393299:VTD393299 WCQ393299:WCZ393299 WMM393299:WMV393299 WWI393299:WWR393299 AA458835:AJ458835 JW458835:KF458835 TS458835:UB458835 ADO458835:ADX458835 ANK458835:ANT458835 AXG458835:AXP458835 BHC458835:BHL458835 BQY458835:BRH458835 CAU458835:CBD458835 CKQ458835:CKZ458835 CUM458835:CUV458835 DEI458835:DER458835 DOE458835:DON458835 DYA458835:DYJ458835 EHW458835:EIF458835 ERS458835:ESB458835 FBO458835:FBX458835 FLK458835:FLT458835 FVG458835:FVP458835 GFC458835:GFL458835 GOY458835:GPH458835 GYU458835:GZD458835 HIQ458835:HIZ458835 HSM458835:HSV458835 ICI458835:ICR458835 IME458835:IMN458835 IWA458835:IWJ458835 JFW458835:JGF458835 JPS458835:JQB458835 JZO458835:JZX458835 KJK458835:KJT458835 KTG458835:KTP458835 LDC458835:LDL458835 LMY458835:LNH458835 LWU458835:LXD458835 MGQ458835:MGZ458835 MQM458835:MQV458835 NAI458835:NAR458835 NKE458835:NKN458835 NUA458835:NUJ458835 ODW458835:OEF458835 ONS458835:OOB458835 OXO458835:OXX458835 PHK458835:PHT458835 PRG458835:PRP458835 QBC458835:QBL458835 QKY458835:QLH458835 QUU458835:QVD458835 REQ458835:REZ458835 ROM458835:ROV458835 RYI458835:RYR458835 SIE458835:SIN458835 SSA458835:SSJ458835 TBW458835:TCF458835 TLS458835:TMB458835 TVO458835:TVX458835 UFK458835:UFT458835 UPG458835:UPP458835 UZC458835:UZL458835 VIY458835:VJH458835 VSU458835:VTD458835 WCQ458835:WCZ458835 WMM458835:WMV458835 WWI458835:WWR458835 AA524371:AJ524371 JW524371:KF524371 TS524371:UB524371 ADO524371:ADX524371 ANK524371:ANT524371 AXG524371:AXP524371 BHC524371:BHL524371 BQY524371:BRH524371 CAU524371:CBD524371 CKQ524371:CKZ524371 CUM524371:CUV524371 DEI524371:DER524371 DOE524371:DON524371 DYA524371:DYJ524371 EHW524371:EIF524371 ERS524371:ESB524371 FBO524371:FBX524371 FLK524371:FLT524371 FVG524371:FVP524371 GFC524371:GFL524371 GOY524371:GPH524371 GYU524371:GZD524371 HIQ524371:HIZ524371 HSM524371:HSV524371 ICI524371:ICR524371 IME524371:IMN524371 IWA524371:IWJ524371 JFW524371:JGF524371 JPS524371:JQB524371 JZO524371:JZX524371 KJK524371:KJT524371 KTG524371:KTP524371 LDC524371:LDL524371 LMY524371:LNH524371 LWU524371:LXD524371 MGQ524371:MGZ524371 MQM524371:MQV524371 NAI524371:NAR524371 NKE524371:NKN524371 NUA524371:NUJ524371 ODW524371:OEF524371 ONS524371:OOB524371 OXO524371:OXX524371 PHK524371:PHT524371 PRG524371:PRP524371 QBC524371:QBL524371 QKY524371:QLH524371 QUU524371:QVD524371 REQ524371:REZ524371 ROM524371:ROV524371 RYI524371:RYR524371 SIE524371:SIN524371 SSA524371:SSJ524371 TBW524371:TCF524371 TLS524371:TMB524371 TVO524371:TVX524371 UFK524371:UFT524371 UPG524371:UPP524371 UZC524371:UZL524371 VIY524371:VJH524371 VSU524371:VTD524371 WCQ524371:WCZ524371 WMM524371:WMV524371 WWI524371:WWR524371 AA589907:AJ589907 JW589907:KF589907 TS589907:UB589907 ADO589907:ADX589907 ANK589907:ANT589907 AXG589907:AXP589907 BHC589907:BHL589907 BQY589907:BRH589907 CAU589907:CBD589907 CKQ589907:CKZ589907 CUM589907:CUV589907 DEI589907:DER589907 DOE589907:DON589907 DYA589907:DYJ589907 EHW589907:EIF589907 ERS589907:ESB589907 FBO589907:FBX589907 FLK589907:FLT589907 FVG589907:FVP589907 GFC589907:GFL589907 GOY589907:GPH589907 GYU589907:GZD589907 HIQ589907:HIZ589907 HSM589907:HSV589907 ICI589907:ICR589907 IME589907:IMN589907 IWA589907:IWJ589907 JFW589907:JGF589907 JPS589907:JQB589907 JZO589907:JZX589907 KJK589907:KJT589907 KTG589907:KTP589907 LDC589907:LDL589907 LMY589907:LNH589907 LWU589907:LXD589907 MGQ589907:MGZ589907 MQM589907:MQV589907 NAI589907:NAR589907 NKE589907:NKN589907 NUA589907:NUJ589907 ODW589907:OEF589907 ONS589907:OOB589907 OXO589907:OXX589907 PHK589907:PHT589907 PRG589907:PRP589907 QBC589907:QBL589907 QKY589907:QLH589907 QUU589907:QVD589907 REQ589907:REZ589907 ROM589907:ROV589907 RYI589907:RYR589907 SIE589907:SIN589907 SSA589907:SSJ589907 TBW589907:TCF589907 TLS589907:TMB589907 TVO589907:TVX589907 UFK589907:UFT589907 UPG589907:UPP589907 UZC589907:UZL589907 VIY589907:VJH589907 VSU589907:VTD589907 WCQ589907:WCZ589907 WMM589907:WMV589907 WWI589907:WWR589907 AA655443:AJ655443 JW655443:KF655443 TS655443:UB655443 ADO655443:ADX655443 ANK655443:ANT655443 AXG655443:AXP655443 BHC655443:BHL655443 BQY655443:BRH655443 CAU655443:CBD655443 CKQ655443:CKZ655443 CUM655443:CUV655443 DEI655443:DER655443 DOE655443:DON655443 DYA655443:DYJ655443 EHW655443:EIF655443 ERS655443:ESB655443 FBO655443:FBX655443 FLK655443:FLT655443 FVG655443:FVP655443 GFC655443:GFL655443 GOY655443:GPH655443 GYU655443:GZD655443 HIQ655443:HIZ655443 HSM655443:HSV655443 ICI655443:ICR655443 IME655443:IMN655443 IWA655443:IWJ655443 JFW655443:JGF655443 JPS655443:JQB655443 JZO655443:JZX655443 KJK655443:KJT655443 KTG655443:KTP655443 LDC655443:LDL655443 LMY655443:LNH655443 LWU655443:LXD655443 MGQ655443:MGZ655443 MQM655443:MQV655443 NAI655443:NAR655443 NKE655443:NKN655443 NUA655443:NUJ655443 ODW655443:OEF655443 ONS655443:OOB655443 OXO655443:OXX655443 PHK655443:PHT655443 PRG655443:PRP655443 QBC655443:QBL655443 QKY655443:QLH655443 QUU655443:QVD655443 REQ655443:REZ655443 ROM655443:ROV655443 RYI655443:RYR655443 SIE655443:SIN655443 SSA655443:SSJ655443 TBW655443:TCF655443 TLS655443:TMB655443 TVO655443:TVX655443 UFK655443:UFT655443 UPG655443:UPP655443 UZC655443:UZL655443 VIY655443:VJH655443 VSU655443:VTD655443 WCQ655443:WCZ655443 WMM655443:WMV655443 WWI655443:WWR655443 AA720979:AJ720979 JW720979:KF720979 TS720979:UB720979 ADO720979:ADX720979 ANK720979:ANT720979 AXG720979:AXP720979 BHC720979:BHL720979 BQY720979:BRH720979 CAU720979:CBD720979 CKQ720979:CKZ720979 CUM720979:CUV720979 DEI720979:DER720979 DOE720979:DON720979 DYA720979:DYJ720979 EHW720979:EIF720979 ERS720979:ESB720979 FBO720979:FBX720979 FLK720979:FLT720979 FVG720979:FVP720979 GFC720979:GFL720979 GOY720979:GPH720979 GYU720979:GZD720979 HIQ720979:HIZ720979 HSM720979:HSV720979 ICI720979:ICR720979 IME720979:IMN720979 IWA720979:IWJ720979 JFW720979:JGF720979 JPS720979:JQB720979 JZO720979:JZX720979 KJK720979:KJT720979 KTG720979:KTP720979 LDC720979:LDL720979 LMY720979:LNH720979 LWU720979:LXD720979 MGQ720979:MGZ720979 MQM720979:MQV720979 NAI720979:NAR720979 NKE720979:NKN720979 NUA720979:NUJ720979 ODW720979:OEF720979 ONS720979:OOB720979 OXO720979:OXX720979 PHK720979:PHT720979 PRG720979:PRP720979 QBC720979:QBL720979 QKY720979:QLH720979 QUU720979:QVD720979 REQ720979:REZ720979 ROM720979:ROV720979 RYI720979:RYR720979 SIE720979:SIN720979 SSA720979:SSJ720979 TBW720979:TCF720979 TLS720979:TMB720979 TVO720979:TVX720979 UFK720979:UFT720979 UPG720979:UPP720979 UZC720979:UZL720979 VIY720979:VJH720979 VSU720979:VTD720979 WCQ720979:WCZ720979 WMM720979:WMV720979 WWI720979:WWR720979 AA786515:AJ786515 JW786515:KF786515 TS786515:UB786515 ADO786515:ADX786515 ANK786515:ANT786515 AXG786515:AXP786515 BHC786515:BHL786515 BQY786515:BRH786515 CAU786515:CBD786515 CKQ786515:CKZ786515 CUM786515:CUV786515 DEI786515:DER786515 DOE786515:DON786515 DYA786515:DYJ786515 EHW786515:EIF786515 ERS786515:ESB786515 FBO786515:FBX786515 FLK786515:FLT786515 FVG786515:FVP786515 GFC786515:GFL786515 GOY786515:GPH786515 GYU786515:GZD786515 HIQ786515:HIZ786515 HSM786515:HSV786515 ICI786515:ICR786515 IME786515:IMN786515 IWA786515:IWJ786515 JFW786515:JGF786515 JPS786515:JQB786515 JZO786515:JZX786515 KJK786515:KJT786515 KTG786515:KTP786515 LDC786515:LDL786515 LMY786515:LNH786515 LWU786515:LXD786515 MGQ786515:MGZ786515 MQM786515:MQV786515 NAI786515:NAR786515 NKE786515:NKN786515 NUA786515:NUJ786515 ODW786515:OEF786515 ONS786515:OOB786515 OXO786515:OXX786515 PHK786515:PHT786515 PRG786515:PRP786515 QBC786515:QBL786515 QKY786515:QLH786515 QUU786515:QVD786515 REQ786515:REZ786515 ROM786515:ROV786515 RYI786515:RYR786515 SIE786515:SIN786515 SSA786515:SSJ786515 TBW786515:TCF786515 TLS786515:TMB786515 TVO786515:TVX786515 UFK786515:UFT786515 UPG786515:UPP786515 UZC786515:UZL786515 VIY786515:VJH786515 VSU786515:VTD786515 WCQ786515:WCZ786515 WMM786515:WMV786515 WWI786515:WWR786515 AA852051:AJ852051 JW852051:KF852051 TS852051:UB852051 ADO852051:ADX852051 ANK852051:ANT852051 AXG852051:AXP852051 BHC852051:BHL852051 BQY852051:BRH852051 CAU852051:CBD852051 CKQ852051:CKZ852051 CUM852051:CUV852051 DEI852051:DER852051 DOE852051:DON852051 DYA852051:DYJ852051 EHW852051:EIF852051 ERS852051:ESB852051 FBO852051:FBX852051 FLK852051:FLT852051 FVG852051:FVP852051 GFC852051:GFL852051 GOY852051:GPH852051 GYU852051:GZD852051 HIQ852051:HIZ852051 HSM852051:HSV852051 ICI852051:ICR852051 IME852051:IMN852051 IWA852051:IWJ852051 JFW852051:JGF852051 JPS852051:JQB852051 JZO852051:JZX852051 KJK852051:KJT852051 KTG852051:KTP852051 LDC852051:LDL852051 LMY852051:LNH852051 LWU852051:LXD852051 MGQ852051:MGZ852051 MQM852051:MQV852051 NAI852051:NAR852051 NKE852051:NKN852051 NUA852051:NUJ852051 ODW852051:OEF852051 ONS852051:OOB852051 OXO852051:OXX852051 PHK852051:PHT852051 PRG852051:PRP852051 QBC852051:QBL852051 QKY852051:QLH852051 QUU852051:QVD852051 REQ852051:REZ852051 ROM852051:ROV852051 RYI852051:RYR852051 SIE852051:SIN852051 SSA852051:SSJ852051 TBW852051:TCF852051 TLS852051:TMB852051 TVO852051:TVX852051 UFK852051:UFT852051 UPG852051:UPP852051 UZC852051:UZL852051 VIY852051:VJH852051 VSU852051:VTD852051 WCQ852051:WCZ852051 WMM852051:WMV852051 WWI852051:WWR852051 AA917587:AJ917587 JW917587:KF917587 TS917587:UB917587 ADO917587:ADX917587 ANK917587:ANT917587 AXG917587:AXP917587 BHC917587:BHL917587 BQY917587:BRH917587 CAU917587:CBD917587 CKQ917587:CKZ917587 CUM917587:CUV917587 DEI917587:DER917587 DOE917587:DON917587 DYA917587:DYJ917587 EHW917587:EIF917587 ERS917587:ESB917587 FBO917587:FBX917587 FLK917587:FLT917587 FVG917587:FVP917587 GFC917587:GFL917587 GOY917587:GPH917587 GYU917587:GZD917587 HIQ917587:HIZ917587 HSM917587:HSV917587 ICI917587:ICR917587 IME917587:IMN917587 IWA917587:IWJ917587 JFW917587:JGF917587 JPS917587:JQB917587 JZO917587:JZX917587 KJK917587:KJT917587 KTG917587:KTP917587 LDC917587:LDL917587 LMY917587:LNH917587 LWU917587:LXD917587 MGQ917587:MGZ917587 MQM917587:MQV917587 NAI917587:NAR917587 NKE917587:NKN917587 NUA917587:NUJ917587 ODW917587:OEF917587 ONS917587:OOB917587 OXO917587:OXX917587 PHK917587:PHT917587 PRG917587:PRP917587 QBC917587:QBL917587 QKY917587:QLH917587 QUU917587:QVD917587 REQ917587:REZ917587 ROM917587:ROV917587 RYI917587:RYR917587 SIE917587:SIN917587 SSA917587:SSJ917587 TBW917587:TCF917587 TLS917587:TMB917587 TVO917587:TVX917587 UFK917587:UFT917587 UPG917587:UPP917587 UZC917587:UZL917587 VIY917587:VJH917587 VSU917587:VTD917587 WCQ917587:WCZ917587 WMM917587:WMV917587 WWI917587:WWR917587 AA983123:AJ983123 JW983123:KF983123 TS983123:UB983123 ADO983123:ADX983123 ANK983123:ANT983123 AXG983123:AXP983123 BHC983123:BHL983123 BQY983123:BRH983123 CAU983123:CBD983123 CKQ983123:CKZ983123 CUM983123:CUV983123 DEI983123:DER983123 DOE983123:DON983123 DYA983123:DYJ983123 EHW983123:EIF983123 ERS983123:ESB983123 FBO983123:FBX983123 FLK983123:FLT983123 FVG983123:FVP983123 GFC983123:GFL983123 GOY983123:GPH983123 GYU983123:GZD983123 HIQ983123:HIZ983123 HSM983123:HSV983123 ICI983123:ICR983123 IME983123:IMN983123 IWA983123:IWJ983123 JFW983123:JGF983123 JPS983123:JQB983123 JZO983123:JZX983123 KJK983123:KJT983123 KTG983123:KTP983123 LDC983123:LDL983123 LMY983123:LNH983123 LWU983123:LXD983123 MGQ983123:MGZ983123 MQM983123:MQV983123 NAI983123:NAR983123 NKE983123:NKN983123 NUA983123:NUJ983123 ODW983123:OEF983123 ONS983123:OOB983123 OXO983123:OXX983123 PHK983123:PHT983123 PRG983123:PRP983123 QBC983123:QBL983123 QKY983123:QLH983123 QUU983123:QVD983123 REQ983123:REZ983123 ROM983123:ROV983123 RYI983123:RYR983123 SIE983123:SIN983123 SSA983123:SSJ983123 TBW983123:TCF983123 TLS983123:TMB983123 TVO983123:TVX983123 UFK983123:UFT983123 UPG983123:UPP983123 UZC983123:UZL983123 VIY983123:VJH983123 VSU983123:VTD983123 WCQ983123:WCZ983123 WMM983123:WMV983123 WWI983123:WWR983123 CB327758:CM327758 LX327758:MI327758 VT327758:WE327758 AFP327758:AGA327758 APL327758:APW327758 AZH327758:AZS327758 BJD327758:BJO327758 BSZ327758:BTK327758 CCV327758:CDG327758 CMR327758:CNC327758 CWN327758:CWY327758 DGJ327758:DGU327758 DQF327758:DQQ327758 EAB327758:EAM327758 EJX327758:EKI327758 ETT327758:EUE327758 FDP327758:FEA327758 FNL327758:FNW327758 FXH327758:FXS327758 GHD327758:GHO327758 GQZ327758:GRK327758 HAV327758:HBG327758 HKR327758:HLC327758 HUN327758:HUY327758 IEJ327758:IEU327758 IOF327758:IOQ327758 IYB327758:IYM327758 JHX327758:JII327758 JRT327758:JSE327758 KBP327758:KCA327758 KLL327758:KLW327758 KVH327758:KVS327758 LFD327758:LFO327758 LOZ327758:LPK327758 LYV327758:LZG327758 MIR327758:MJC327758 MSN327758:MSY327758 NCJ327758:NCU327758 NMF327758:NMQ327758 NWB327758:NWM327758 OFX327758:OGI327758 OPT327758:OQE327758 OZP327758:PAA327758 PJL327758:PJW327758 PTH327758:PTS327758 QDD327758:QDO327758 QMZ327758:QNK327758 QWV327758:QXG327758 RGR327758:RHC327758 RQN327758:RQY327758 SAJ327758:SAU327758 SKF327758:SKQ327758 SUB327758:SUM327758 TDX327758:TEI327758 TNT327758:TOE327758 TXP327758:TYA327758 UHL327758:UHW327758 URH327758:URS327758 VBD327758:VBO327758 VKZ327758:VLK327758 VUV327758:VVG327758 WER327758:WFC327758 WON327758:WOY327758 WYJ327758:WYU327758 N65619:W65619 JJ65619:JS65619 TF65619:TO65619 ADB65619:ADK65619 AMX65619:ANG65619 AWT65619:AXC65619 BGP65619:BGY65619 BQL65619:BQU65619 CAH65619:CAQ65619 CKD65619:CKM65619 CTZ65619:CUI65619 DDV65619:DEE65619 DNR65619:DOA65619 DXN65619:DXW65619 EHJ65619:EHS65619 ERF65619:ERO65619 FBB65619:FBK65619 FKX65619:FLG65619 FUT65619:FVC65619 GEP65619:GEY65619 GOL65619:GOU65619 GYH65619:GYQ65619 HID65619:HIM65619 HRZ65619:HSI65619 IBV65619:ICE65619 ILR65619:IMA65619 IVN65619:IVW65619 JFJ65619:JFS65619 JPF65619:JPO65619 JZB65619:JZK65619 KIX65619:KJG65619 KST65619:KTC65619 LCP65619:LCY65619 LML65619:LMU65619 LWH65619:LWQ65619 MGD65619:MGM65619 MPZ65619:MQI65619 MZV65619:NAE65619 NJR65619:NKA65619 NTN65619:NTW65619 ODJ65619:ODS65619 ONF65619:ONO65619 OXB65619:OXK65619 PGX65619:PHG65619 PQT65619:PRC65619 QAP65619:QAY65619 QKL65619:QKU65619 QUH65619:QUQ65619 RED65619:REM65619 RNZ65619:ROI65619 RXV65619:RYE65619 SHR65619:SIA65619 SRN65619:SRW65619 TBJ65619:TBS65619 TLF65619:TLO65619 TVB65619:TVK65619 UEX65619:UFG65619 UOT65619:UPC65619 UYP65619:UYY65619 VIL65619:VIU65619 VSH65619:VSQ65619 WCD65619:WCM65619 WLZ65619:WMI65619 WVV65619:WWE65619 N131155:W131155 JJ131155:JS131155 TF131155:TO131155 ADB131155:ADK131155 AMX131155:ANG131155 AWT131155:AXC131155 BGP131155:BGY131155 BQL131155:BQU131155 CAH131155:CAQ131155 CKD131155:CKM131155 CTZ131155:CUI131155 DDV131155:DEE131155 DNR131155:DOA131155 DXN131155:DXW131155 EHJ131155:EHS131155 ERF131155:ERO131155 FBB131155:FBK131155 FKX131155:FLG131155 FUT131155:FVC131155 GEP131155:GEY131155 GOL131155:GOU131155 GYH131155:GYQ131155 HID131155:HIM131155 HRZ131155:HSI131155 IBV131155:ICE131155 ILR131155:IMA131155 IVN131155:IVW131155 JFJ131155:JFS131155 JPF131155:JPO131155 JZB131155:JZK131155 KIX131155:KJG131155 KST131155:KTC131155 LCP131155:LCY131155 LML131155:LMU131155 LWH131155:LWQ131155 MGD131155:MGM131155 MPZ131155:MQI131155 MZV131155:NAE131155 NJR131155:NKA131155 NTN131155:NTW131155 ODJ131155:ODS131155 ONF131155:ONO131155 OXB131155:OXK131155 PGX131155:PHG131155 PQT131155:PRC131155 QAP131155:QAY131155 QKL131155:QKU131155 QUH131155:QUQ131155 RED131155:REM131155 RNZ131155:ROI131155 RXV131155:RYE131155 SHR131155:SIA131155 SRN131155:SRW131155 TBJ131155:TBS131155 TLF131155:TLO131155 TVB131155:TVK131155 UEX131155:UFG131155 UOT131155:UPC131155 UYP131155:UYY131155 VIL131155:VIU131155 VSH131155:VSQ131155 WCD131155:WCM131155 WLZ131155:WMI131155 WVV131155:WWE131155 N196691:W196691 JJ196691:JS196691 TF196691:TO196691 ADB196691:ADK196691 AMX196691:ANG196691 AWT196691:AXC196691 BGP196691:BGY196691 BQL196691:BQU196691 CAH196691:CAQ196691 CKD196691:CKM196691 CTZ196691:CUI196691 DDV196691:DEE196691 DNR196691:DOA196691 DXN196691:DXW196691 EHJ196691:EHS196691 ERF196691:ERO196691 FBB196691:FBK196691 FKX196691:FLG196691 FUT196691:FVC196691 GEP196691:GEY196691 GOL196691:GOU196691 GYH196691:GYQ196691 HID196691:HIM196691 HRZ196691:HSI196691 IBV196691:ICE196691 ILR196691:IMA196691 IVN196691:IVW196691 JFJ196691:JFS196691 JPF196691:JPO196691 JZB196691:JZK196691 KIX196691:KJG196691 KST196691:KTC196691 LCP196691:LCY196691 LML196691:LMU196691 LWH196691:LWQ196691 MGD196691:MGM196691 MPZ196691:MQI196691 MZV196691:NAE196691 NJR196691:NKA196691 NTN196691:NTW196691 ODJ196691:ODS196691 ONF196691:ONO196691 OXB196691:OXK196691 PGX196691:PHG196691 PQT196691:PRC196691 QAP196691:QAY196691 QKL196691:QKU196691 QUH196691:QUQ196691 RED196691:REM196691 RNZ196691:ROI196691 RXV196691:RYE196691 SHR196691:SIA196691 SRN196691:SRW196691 TBJ196691:TBS196691 TLF196691:TLO196691 TVB196691:TVK196691 UEX196691:UFG196691 UOT196691:UPC196691 UYP196691:UYY196691 VIL196691:VIU196691 VSH196691:VSQ196691 WCD196691:WCM196691 WLZ196691:WMI196691 WVV196691:WWE196691 N262227:W262227 JJ262227:JS262227 TF262227:TO262227 ADB262227:ADK262227 AMX262227:ANG262227 AWT262227:AXC262227 BGP262227:BGY262227 BQL262227:BQU262227 CAH262227:CAQ262227 CKD262227:CKM262227 CTZ262227:CUI262227 DDV262227:DEE262227 DNR262227:DOA262227 DXN262227:DXW262227 EHJ262227:EHS262227 ERF262227:ERO262227 FBB262227:FBK262227 FKX262227:FLG262227 FUT262227:FVC262227 GEP262227:GEY262227 GOL262227:GOU262227 GYH262227:GYQ262227 HID262227:HIM262227 HRZ262227:HSI262227 IBV262227:ICE262227 ILR262227:IMA262227 IVN262227:IVW262227 JFJ262227:JFS262227 JPF262227:JPO262227 JZB262227:JZK262227 KIX262227:KJG262227 KST262227:KTC262227 LCP262227:LCY262227 LML262227:LMU262227 LWH262227:LWQ262227 MGD262227:MGM262227 MPZ262227:MQI262227 MZV262227:NAE262227 NJR262227:NKA262227 NTN262227:NTW262227 ODJ262227:ODS262227 ONF262227:ONO262227 OXB262227:OXK262227 PGX262227:PHG262227 PQT262227:PRC262227 QAP262227:QAY262227 QKL262227:QKU262227 QUH262227:QUQ262227 RED262227:REM262227 RNZ262227:ROI262227 RXV262227:RYE262227 SHR262227:SIA262227 SRN262227:SRW262227 TBJ262227:TBS262227 TLF262227:TLO262227 TVB262227:TVK262227 UEX262227:UFG262227 UOT262227:UPC262227 UYP262227:UYY262227 VIL262227:VIU262227 VSH262227:VSQ262227 WCD262227:WCM262227 WLZ262227:WMI262227 WVV262227:WWE262227 N327763:W327763 JJ327763:JS327763 TF327763:TO327763 ADB327763:ADK327763 AMX327763:ANG327763 AWT327763:AXC327763 BGP327763:BGY327763 BQL327763:BQU327763 CAH327763:CAQ327763 CKD327763:CKM327763 CTZ327763:CUI327763 DDV327763:DEE327763 DNR327763:DOA327763 DXN327763:DXW327763 EHJ327763:EHS327763 ERF327763:ERO327763 FBB327763:FBK327763 FKX327763:FLG327763 FUT327763:FVC327763 GEP327763:GEY327763 GOL327763:GOU327763 GYH327763:GYQ327763 HID327763:HIM327763 HRZ327763:HSI327763 IBV327763:ICE327763 ILR327763:IMA327763 IVN327763:IVW327763 JFJ327763:JFS327763 JPF327763:JPO327763 JZB327763:JZK327763 KIX327763:KJG327763 KST327763:KTC327763 LCP327763:LCY327763 LML327763:LMU327763 LWH327763:LWQ327763 MGD327763:MGM327763 MPZ327763:MQI327763 MZV327763:NAE327763 NJR327763:NKA327763 NTN327763:NTW327763 ODJ327763:ODS327763 ONF327763:ONO327763 OXB327763:OXK327763 PGX327763:PHG327763 PQT327763:PRC327763 QAP327763:QAY327763 QKL327763:QKU327763 QUH327763:QUQ327763 RED327763:REM327763 RNZ327763:ROI327763 RXV327763:RYE327763 SHR327763:SIA327763 SRN327763:SRW327763 TBJ327763:TBS327763 TLF327763:TLO327763 TVB327763:TVK327763 UEX327763:UFG327763 UOT327763:UPC327763 UYP327763:UYY327763 VIL327763:VIU327763 VSH327763:VSQ327763 WCD327763:WCM327763 WLZ327763:WMI327763 WVV327763:WWE327763 N393299:W393299 JJ393299:JS393299 TF393299:TO393299 ADB393299:ADK393299 AMX393299:ANG393299 AWT393299:AXC393299 BGP393299:BGY393299 BQL393299:BQU393299 CAH393299:CAQ393299 CKD393299:CKM393299 CTZ393299:CUI393299 DDV393299:DEE393299 DNR393299:DOA393299 DXN393299:DXW393299 EHJ393299:EHS393299 ERF393299:ERO393299 FBB393299:FBK393299 FKX393299:FLG393299 FUT393299:FVC393299 GEP393299:GEY393299 GOL393299:GOU393299 GYH393299:GYQ393299 HID393299:HIM393299 HRZ393299:HSI393299 IBV393299:ICE393299 ILR393299:IMA393299 IVN393299:IVW393299 JFJ393299:JFS393299 JPF393299:JPO393299 JZB393299:JZK393299 KIX393299:KJG393299 KST393299:KTC393299 LCP393299:LCY393299 LML393299:LMU393299 LWH393299:LWQ393299 MGD393299:MGM393299 MPZ393299:MQI393299 MZV393299:NAE393299 NJR393299:NKA393299 NTN393299:NTW393299 ODJ393299:ODS393299 ONF393299:ONO393299 OXB393299:OXK393299 PGX393299:PHG393299 PQT393299:PRC393299 QAP393299:QAY393299 QKL393299:QKU393299 QUH393299:QUQ393299 RED393299:REM393299 RNZ393299:ROI393299 RXV393299:RYE393299 SHR393299:SIA393299 SRN393299:SRW393299 TBJ393299:TBS393299 TLF393299:TLO393299 TVB393299:TVK393299 UEX393299:UFG393299 UOT393299:UPC393299 UYP393299:UYY393299 VIL393299:VIU393299 VSH393299:VSQ393299 WCD393299:WCM393299 WLZ393299:WMI393299 WVV393299:WWE393299 N458835:W458835 JJ458835:JS458835 TF458835:TO458835 ADB458835:ADK458835 AMX458835:ANG458835 AWT458835:AXC458835 BGP458835:BGY458835 BQL458835:BQU458835 CAH458835:CAQ458835 CKD458835:CKM458835 CTZ458835:CUI458835 DDV458835:DEE458835 DNR458835:DOA458835 DXN458835:DXW458835 EHJ458835:EHS458835 ERF458835:ERO458835 FBB458835:FBK458835 FKX458835:FLG458835 FUT458835:FVC458835 GEP458835:GEY458835 GOL458835:GOU458835 GYH458835:GYQ458835 HID458835:HIM458835 HRZ458835:HSI458835 IBV458835:ICE458835 ILR458835:IMA458835 IVN458835:IVW458835 JFJ458835:JFS458835 JPF458835:JPO458835 JZB458835:JZK458835 KIX458835:KJG458835 KST458835:KTC458835 LCP458835:LCY458835 LML458835:LMU458835 LWH458835:LWQ458835 MGD458835:MGM458835 MPZ458835:MQI458835 MZV458835:NAE458835 NJR458835:NKA458835 NTN458835:NTW458835 ODJ458835:ODS458835 ONF458835:ONO458835 OXB458835:OXK458835 PGX458835:PHG458835 PQT458835:PRC458835 QAP458835:QAY458835 QKL458835:QKU458835 QUH458835:QUQ458835 RED458835:REM458835 RNZ458835:ROI458835 RXV458835:RYE458835 SHR458835:SIA458835 SRN458835:SRW458835 TBJ458835:TBS458835 TLF458835:TLO458835 TVB458835:TVK458835 UEX458835:UFG458835 UOT458835:UPC458835 UYP458835:UYY458835 VIL458835:VIU458835 VSH458835:VSQ458835 WCD458835:WCM458835 WLZ458835:WMI458835 WVV458835:WWE458835 N524371:W524371 JJ524371:JS524371 TF524371:TO524371 ADB524371:ADK524371 AMX524371:ANG524371 AWT524371:AXC524371 BGP524371:BGY524371 BQL524371:BQU524371 CAH524371:CAQ524371 CKD524371:CKM524371 CTZ524371:CUI524371 DDV524371:DEE524371 DNR524371:DOA524371 DXN524371:DXW524371 EHJ524371:EHS524371 ERF524371:ERO524371 FBB524371:FBK524371 FKX524371:FLG524371 FUT524371:FVC524371 GEP524371:GEY524371 GOL524371:GOU524371 GYH524371:GYQ524371 HID524371:HIM524371 HRZ524371:HSI524371 IBV524371:ICE524371 ILR524371:IMA524371 IVN524371:IVW524371 JFJ524371:JFS524371 JPF524371:JPO524371 JZB524371:JZK524371 KIX524371:KJG524371 KST524371:KTC524371 LCP524371:LCY524371 LML524371:LMU524371 LWH524371:LWQ524371 MGD524371:MGM524371 MPZ524371:MQI524371 MZV524371:NAE524371 NJR524371:NKA524371 NTN524371:NTW524371 ODJ524371:ODS524371 ONF524371:ONO524371 OXB524371:OXK524371 PGX524371:PHG524371 PQT524371:PRC524371 QAP524371:QAY524371 QKL524371:QKU524371 QUH524371:QUQ524371 RED524371:REM524371 RNZ524371:ROI524371 RXV524371:RYE524371 SHR524371:SIA524371 SRN524371:SRW524371 TBJ524371:TBS524371 TLF524371:TLO524371 TVB524371:TVK524371 UEX524371:UFG524371 UOT524371:UPC524371 UYP524371:UYY524371 VIL524371:VIU524371 VSH524371:VSQ524371 WCD524371:WCM524371 WLZ524371:WMI524371 WVV524371:WWE524371 N589907:W589907 JJ589907:JS589907 TF589907:TO589907 ADB589907:ADK589907 AMX589907:ANG589907 AWT589907:AXC589907 BGP589907:BGY589907 BQL589907:BQU589907 CAH589907:CAQ589907 CKD589907:CKM589907 CTZ589907:CUI589907 DDV589907:DEE589907 DNR589907:DOA589907 DXN589907:DXW589907 EHJ589907:EHS589907 ERF589907:ERO589907 FBB589907:FBK589907 FKX589907:FLG589907 FUT589907:FVC589907 GEP589907:GEY589907 GOL589907:GOU589907 GYH589907:GYQ589907 HID589907:HIM589907 HRZ589907:HSI589907 IBV589907:ICE589907 ILR589907:IMA589907 IVN589907:IVW589907 JFJ589907:JFS589907 JPF589907:JPO589907 JZB589907:JZK589907 KIX589907:KJG589907 KST589907:KTC589907 LCP589907:LCY589907 LML589907:LMU589907 LWH589907:LWQ589907 MGD589907:MGM589907 MPZ589907:MQI589907 MZV589907:NAE589907 NJR589907:NKA589907 NTN589907:NTW589907 ODJ589907:ODS589907 ONF589907:ONO589907 OXB589907:OXK589907 PGX589907:PHG589907 PQT589907:PRC589907 QAP589907:QAY589907 QKL589907:QKU589907 QUH589907:QUQ589907 RED589907:REM589907 RNZ589907:ROI589907 RXV589907:RYE589907 SHR589907:SIA589907 SRN589907:SRW589907 TBJ589907:TBS589907 TLF589907:TLO589907 TVB589907:TVK589907 UEX589907:UFG589907 UOT589907:UPC589907 UYP589907:UYY589907 VIL589907:VIU589907 VSH589907:VSQ589907 WCD589907:WCM589907 WLZ589907:WMI589907 WVV589907:WWE589907 N655443:W655443 JJ655443:JS655443 TF655443:TO655443 ADB655443:ADK655443 AMX655443:ANG655443 AWT655443:AXC655443 BGP655443:BGY655443 BQL655443:BQU655443 CAH655443:CAQ655443 CKD655443:CKM655443 CTZ655443:CUI655443 DDV655443:DEE655443 DNR655443:DOA655443 DXN655443:DXW655443 EHJ655443:EHS655443 ERF655443:ERO655443 FBB655443:FBK655443 FKX655443:FLG655443 FUT655443:FVC655443 GEP655443:GEY655443 GOL655443:GOU655443 GYH655443:GYQ655443 HID655443:HIM655443 HRZ655443:HSI655443 IBV655443:ICE655443 ILR655443:IMA655443 IVN655443:IVW655443 JFJ655443:JFS655443 JPF655443:JPO655443 JZB655443:JZK655443 KIX655443:KJG655443 KST655443:KTC655443 LCP655443:LCY655443 LML655443:LMU655443 LWH655443:LWQ655443 MGD655443:MGM655443 MPZ655443:MQI655443 MZV655443:NAE655443 NJR655443:NKA655443 NTN655443:NTW655443 ODJ655443:ODS655443 ONF655443:ONO655443 OXB655443:OXK655443 PGX655443:PHG655443 PQT655443:PRC655443 QAP655443:QAY655443 QKL655443:QKU655443 QUH655443:QUQ655443 RED655443:REM655443 RNZ655443:ROI655443 RXV655443:RYE655443 SHR655443:SIA655443 SRN655443:SRW655443 TBJ655443:TBS655443 TLF655443:TLO655443 TVB655443:TVK655443 UEX655443:UFG655443 UOT655443:UPC655443 UYP655443:UYY655443 VIL655443:VIU655443 VSH655443:VSQ655443 WCD655443:WCM655443 WLZ655443:WMI655443 WVV655443:WWE655443 N720979:W720979 JJ720979:JS720979 TF720979:TO720979 ADB720979:ADK720979 AMX720979:ANG720979 AWT720979:AXC720979 BGP720979:BGY720979 BQL720979:BQU720979 CAH720979:CAQ720979 CKD720979:CKM720979 CTZ720979:CUI720979 DDV720979:DEE720979 DNR720979:DOA720979 DXN720979:DXW720979 EHJ720979:EHS720979 ERF720979:ERO720979 FBB720979:FBK720979 FKX720979:FLG720979 FUT720979:FVC720979 GEP720979:GEY720979 GOL720979:GOU720979 GYH720979:GYQ720979 HID720979:HIM720979 HRZ720979:HSI720979 IBV720979:ICE720979 ILR720979:IMA720979 IVN720979:IVW720979 JFJ720979:JFS720979 JPF720979:JPO720979 JZB720979:JZK720979 KIX720979:KJG720979 KST720979:KTC720979 LCP720979:LCY720979 LML720979:LMU720979 LWH720979:LWQ720979 MGD720979:MGM720979 MPZ720979:MQI720979 MZV720979:NAE720979 NJR720979:NKA720979 NTN720979:NTW720979 ODJ720979:ODS720979 ONF720979:ONO720979 OXB720979:OXK720979 PGX720979:PHG720979 PQT720979:PRC720979 QAP720979:QAY720979 QKL720979:QKU720979 QUH720979:QUQ720979 RED720979:REM720979 RNZ720979:ROI720979 RXV720979:RYE720979 SHR720979:SIA720979 SRN720979:SRW720979 TBJ720979:TBS720979 TLF720979:TLO720979 TVB720979:TVK720979 UEX720979:UFG720979 UOT720979:UPC720979 UYP720979:UYY720979 VIL720979:VIU720979 VSH720979:VSQ720979 WCD720979:WCM720979 WLZ720979:WMI720979 WVV720979:WWE720979 N786515:W786515 JJ786515:JS786515 TF786515:TO786515 ADB786515:ADK786515 AMX786515:ANG786515 AWT786515:AXC786515 BGP786515:BGY786515 BQL786515:BQU786515 CAH786515:CAQ786515 CKD786515:CKM786515 CTZ786515:CUI786515 DDV786515:DEE786515 DNR786515:DOA786515 DXN786515:DXW786515 EHJ786515:EHS786515 ERF786515:ERO786515 FBB786515:FBK786515 FKX786515:FLG786515 FUT786515:FVC786515 GEP786515:GEY786515 GOL786515:GOU786515 GYH786515:GYQ786515 HID786515:HIM786515 HRZ786515:HSI786515 IBV786515:ICE786515 ILR786515:IMA786515 IVN786515:IVW786515 JFJ786515:JFS786515 JPF786515:JPO786515 JZB786515:JZK786515 KIX786515:KJG786515 KST786515:KTC786515 LCP786515:LCY786515 LML786515:LMU786515 LWH786515:LWQ786515 MGD786515:MGM786515 MPZ786515:MQI786515 MZV786515:NAE786515 NJR786515:NKA786515 NTN786515:NTW786515 ODJ786515:ODS786515 ONF786515:ONO786515 OXB786515:OXK786515 PGX786515:PHG786515 PQT786515:PRC786515 QAP786515:QAY786515 QKL786515:QKU786515 QUH786515:QUQ786515 RED786515:REM786515 RNZ786515:ROI786515 RXV786515:RYE786515 SHR786515:SIA786515 SRN786515:SRW786515 TBJ786515:TBS786515 TLF786515:TLO786515 TVB786515:TVK786515 UEX786515:UFG786515 UOT786515:UPC786515 UYP786515:UYY786515 VIL786515:VIU786515 VSH786515:VSQ786515 WCD786515:WCM786515 WLZ786515:WMI786515 WVV786515:WWE786515 N852051:W852051 JJ852051:JS852051 TF852051:TO852051 ADB852051:ADK852051 AMX852051:ANG852051 AWT852051:AXC852051 BGP852051:BGY852051 BQL852051:BQU852051 CAH852051:CAQ852051 CKD852051:CKM852051 CTZ852051:CUI852051 DDV852051:DEE852051 DNR852051:DOA852051 DXN852051:DXW852051 EHJ852051:EHS852051 ERF852051:ERO852051 FBB852051:FBK852051 FKX852051:FLG852051 FUT852051:FVC852051 GEP852051:GEY852051 GOL852051:GOU852051 GYH852051:GYQ852051 HID852051:HIM852051 HRZ852051:HSI852051 IBV852051:ICE852051 ILR852051:IMA852051 IVN852051:IVW852051 JFJ852051:JFS852051 JPF852051:JPO852051 JZB852051:JZK852051 KIX852051:KJG852051 KST852051:KTC852051 LCP852051:LCY852051 LML852051:LMU852051 LWH852051:LWQ852051 MGD852051:MGM852051 MPZ852051:MQI852051 MZV852051:NAE852051 NJR852051:NKA852051 NTN852051:NTW852051 ODJ852051:ODS852051 ONF852051:ONO852051 OXB852051:OXK852051 PGX852051:PHG852051 PQT852051:PRC852051 QAP852051:QAY852051 QKL852051:QKU852051 QUH852051:QUQ852051 RED852051:REM852051 RNZ852051:ROI852051 RXV852051:RYE852051 SHR852051:SIA852051 SRN852051:SRW852051 TBJ852051:TBS852051 TLF852051:TLO852051 TVB852051:TVK852051 UEX852051:UFG852051 UOT852051:UPC852051 UYP852051:UYY852051 VIL852051:VIU852051 VSH852051:VSQ852051 WCD852051:WCM852051 WLZ852051:WMI852051 WVV852051:WWE852051 N917587:W917587 JJ917587:JS917587 TF917587:TO917587 ADB917587:ADK917587 AMX917587:ANG917587 AWT917587:AXC917587 BGP917587:BGY917587 BQL917587:BQU917587 CAH917587:CAQ917587 CKD917587:CKM917587 CTZ917587:CUI917587 DDV917587:DEE917587 DNR917587:DOA917587 DXN917587:DXW917587 EHJ917587:EHS917587 ERF917587:ERO917587 FBB917587:FBK917587 FKX917587:FLG917587 FUT917587:FVC917587 GEP917587:GEY917587 GOL917587:GOU917587 GYH917587:GYQ917587 HID917587:HIM917587 HRZ917587:HSI917587 IBV917587:ICE917587 ILR917587:IMA917587 IVN917587:IVW917587 JFJ917587:JFS917587 JPF917587:JPO917587 JZB917587:JZK917587 KIX917587:KJG917587 KST917587:KTC917587 LCP917587:LCY917587 LML917587:LMU917587 LWH917587:LWQ917587 MGD917587:MGM917587 MPZ917587:MQI917587 MZV917587:NAE917587 NJR917587:NKA917587 NTN917587:NTW917587 ODJ917587:ODS917587 ONF917587:ONO917587 OXB917587:OXK917587 PGX917587:PHG917587 PQT917587:PRC917587 QAP917587:QAY917587 QKL917587:QKU917587 QUH917587:QUQ917587 RED917587:REM917587 RNZ917587:ROI917587 RXV917587:RYE917587 SHR917587:SIA917587 SRN917587:SRW917587 TBJ917587:TBS917587 TLF917587:TLO917587 TVB917587:TVK917587 UEX917587:UFG917587 UOT917587:UPC917587 UYP917587:UYY917587 VIL917587:VIU917587 VSH917587:VSQ917587 WCD917587:WCM917587 WLZ917587:WMI917587 WVV917587:WWE917587 N983123:W983123 JJ983123:JS983123 TF983123:TO983123 ADB983123:ADK983123 AMX983123:ANG983123 AWT983123:AXC983123 BGP983123:BGY983123 BQL983123:BQU983123 CAH983123:CAQ983123 CKD983123:CKM983123 CTZ983123:CUI983123 DDV983123:DEE983123 DNR983123:DOA983123 DXN983123:DXW983123 EHJ983123:EHS983123 ERF983123:ERO983123 FBB983123:FBK983123 FKX983123:FLG983123 FUT983123:FVC983123 GEP983123:GEY983123 GOL983123:GOU983123 GYH983123:GYQ983123 HID983123:HIM983123 HRZ983123:HSI983123 IBV983123:ICE983123 ILR983123:IMA983123 IVN983123:IVW983123 JFJ983123:JFS983123 JPF983123:JPO983123 JZB983123:JZK983123 KIX983123:KJG983123 KST983123:KTC983123 LCP983123:LCY983123 LML983123:LMU983123 LWH983123:LWQ983123 MGD983123:MGM983123 MPZ983123:MQI983123 MZV983123:NAE983123 NJR983123:NKA983123 NTN983123:NTW983123 ODJ983123:ODS983123 ONF983123:ONO983123 OXB983123:OXK983123 PGX983123:PHG983123 PQT983123:PRC983123 QAP983123:QAY983123 QKL983123:QKU983123 QUH983123:QUQ983123 RED983123:REM983123 RNZ983123:ROI983123 RXV983123:RYE983123 SHR983123:SIA983123 SRN983123:SRW983123 TBJ983123:TBS983123 TLF983123:TLO983123 TVB983123:TVK983123 UEX983123:UFG983123 UOT983123:UPC983123 UYP983123:UYY983123 VIL983123:VIU983123 VSH983123:VSQ983123 WCD983123:WCM983123 WLZ983123:WMI983123 WVV983123:WWE983123 CB393294:CM393294 LX393294:MI393294 VT393294:WE393294 AFP393294:AGA393294 APL393294:APW393294 AZH393294:AZS393294 BJD393294:BJO393294 BSZ393294:BTK393294 CCV393294:CDG393294 CMR393294:CNC393294 CWN393294:CWY393294 DGJ393294:DGU393294 DQF393294:DQQ393294 EAB393294:EAM393294 EJX393294:EKI393294 ETT393294:EUE393294 FDP393294:FEA393294 FNL393294:FNW393294 FXH393294:FXS393294 GHD393294:GHO393294 GQZ393294:GRK393294 HAV393294:HBG393294 HKR393294:HLC393294 HUN393294:HUY393294 IEJ393294:IEU393294 IOF393294:IOQ393294 IYB393294:IYM393294 JHX393294:JII393294 JRT393294:JSE393294 KBP393294:KCA393294 KLL393294:KLW393294 KVH393294:KVS393294 LFD393294:LFO393294 LOZ393294:LPK393294 LYV393294:LZG393294 MIR393294:MJC393294 MSN393294:MSY393294 NCJ393294:NCU393294 NMF393294:NMQ393294 NWB393294:NWM393294 OFX393294:OGI393294 OPT393294:OQE393294 OZP393294:PAA393294 PJL393294:PJW393294 PTH393294:PTS393294 QDD393294:QDO393294 QMZ393294:QNK393294 QWV393294:QXG393294 RGR393294:RHC393294 RQN393294:RQY393294 SAJ393294:SAU393294 SKF393294:SKQ393294 SUB393294:SUM393294 TDX393294:TEI393294 TNT393294:TOE393294 TXP393294:TYA393294 UHL393294:UHW393294 URH393294:URS393294 VBD393294:VBO393294 VKZ393294:VLK393294 VUV393294:VVG393294 WER393294:WFC393294 WON393294:WOY393294 WYJ393294:WYU393294 AI65613:AQ65614 KE65613:KM65614 UA65613:UI65614 ADW65613:AEE65614 ANS65613:AOA65614 AXO65613:AXW65614 BHK65613:BHS65614 BRG65613:BRO65614 CBC65613:CBK65614 CKY65613:CLG65614 CUU65613:CVC65614 DEQ65613:DEY65614 DOM65613:DOU65614 DYI65613:DYQ65614 EIE65613:EIM65614 ESA65613:ESI65614 FBW65613:FCE65614 FLS65613:FMA65614 FVO65613:FVW65614 GFK65613:GFS65614 GPG65613:GPO65614 GZC65613:GZK65614 HIY65613:HJG65614 HSU65613:HTC65614 ICQ65613:ICY65614 IMM65613:IMU65614 IWI65613:IWQ65614 JGE65613:JGM65614 JQA65613:JQI65614 JZW65613:KAE65614 KJS65613:KKA65614 KTO65613:KTW65614 LDK65613:LDS65614 LNG65613:LNO65614 LXC65613:LXK65614 MGY65613:MHG65614 MQU65613:MRC65614 NAQ65613:NAY65614 NKM65613:NKU65614 NUI65613:NUQ65614 OEE65613:OEM65614 OOA65613:OOI65614 OXW65613:OYE65614 PHS65613:PIA65614 PRO65613:PRW65614 QBK65613:QBS65614 QLG65613:QLO65614 QVC65613:QVK65614 REY65613:RFG65614 ROU65613:RPC65614 RYQ65613:RYY65614 SIM65613:SIU65614 SSI65613:SSQ65614 TCE65613:TCM65614 TMA65613:TMI65614 TVW65613:TWE65614 UFS65613:UGA65614 UPO65613:UPW65614 UZK65613:UZS65614 VJG65613:VJO65614 VTC65613:VTK65614 WCY65613:WDG65614 WMU65613:WNC65614 WWQ65613:WWY65614 AI131149:AQ131150 KE131149:KM131150 UA131149:UI131150 ADW131149:AEE131150 ANS131149:AOA131150 AXO131149:AXW131150 BHK131149:BHS131150 BRG131149:BRO131150 CBC131149:CBK131150 CKY131149:CLG131150 CUU131149:CVC131150 DEQ131149:DEY131150 DOM131149:DOU131150 DYI131149:DYQ131150 EIE131149:EIM131150 ESA131149:ESI131150 FBW131149:FCE131150 FLS131149:FMA131150 FVO131149:FVW131150 GFK131149:GFS131150 GPG131149:GPO131150 GZC131149:GZK131150 HIY131149:HJG131150 HSU131149:HTC131150 ICQ131149:ICY131150 IMM131149:IMU131150 IWI131149:IWQ131150 JGE131149:JGM131150 JQA131149:JQI131150 JZW131149:KAE131150 KJS131149:KKA131150 KTO131149:KTW131150 LDK131149:LDS131150 LNG131149:LNO131150 LXC131149:LXK131150 MGY131149:MHG131150 MQU131149:MRC131150 NAQ131149:NAY131150 NKM131149:NKU131150 NUI131149:NUQ131150 OEE131149:OEM131150 OOA131149:OOI131150 OXW131149:OYE131150 PHS131149:PIA131150 PRO131149:PRW131150 QBK131149:QBS131150 QLG131149:QLO131150 QVC131149:QVK131150 REY131149:RFG131150 ROU131149:RPC131150 RYQ131149:RYY131150 SIM131149:SIU131150 SSI131149:SSQ131150 TCE131149:TCM131150 TMA131149:TMI131150 TVW131149:TWE131150 UFS131149:UGA131150 UPO131149:UPW131150 UZK131149:UZS131150 VJG131149:VJO131150 VTC131149:VTK131150 WCY131149:WDG131150 WMU131149:WNC131150 WWQ131149:WWY131150 AI196685:AQ196686 KE196685:KM196686 UA196685:UI196686 ADW196685:AEE196686 ANS196685:AOA196686 AXO196685:AXW196686 BHK196685:BHS196686 BRG196685:BRO196686 CBC196685:CBK196686 CKY196685:CLG196686 CUU196685:CVC196686 DEQ196685:DEY196686 DOM196685:DOU196686 DYI196685:DYQ196686 EIE196685:EIM196686 ESA196685:ESI196686 FBW196685:FCE196686 FLS196685:FMA196686 FVO196685:FVW196686 GFK196685:GFS196686 GPG196685:GPO196686 GZC196685:GZK196686 HIY196685:HJG196686 HSU196685:HTC196686 ICQ196685:ICY196686 IMM196685:IMU196686 IWI196685:IWQ196686 JGE196685:JGM196686 JQA196685:JQI196686 JZW196685:KAE196686 KJS196685:KKA196686 KTO196685:KTW196686 LDK196685:LDS196686 LNG196685:LNO196686 LXC196685:LXK196686 MGY196685:MHG196686 MQU196685:MRC196686 NAQ196685:NAY196686 NKM196685:NKU196686 NUI196685:NUQ196686 OEE196685:OEM196686 OOA196685:OOI196686 OXW196685:OYE196686 PHS196685:PIA196686 PRO196685:PRW196686 QBK196685:QBS196686 QLG196685:QLO196686 QVC196685:QVK196686 REY196685:RFG196686 ROU196685:RPC196686 RYQ196685:RYY196686 SIM196685:SIU196686 SSI196685:SSQ196686 TCE196685:TCM196686 TMA196685:TMI196686 TVW196685:TWE196686 UFS196685:UGA196686 UPO196685:UPW196686 UZK196685:UZS196686 VJG196685:VJO196686 VTC196685:VTK196686 WCY196685:WDG196686 WMU196685:WNC196686 WWQ196685:WWY196686 AI262221:AQ262222 KE262221:KM262222 UA262221:UI262222 ADW262221:AEE262222 ANS262221:AOA262222 AXO262221:AXW262222 BHK262221:BHS262222 BRG262221:BRO262222 CBC262221:CBK262222 CKY262221:CLG262222 CUU262221:CVC262222 DEQ262221:DEY262222 DOM262221:DOU262222 DYI262221:DYQ262222 EIE262221:EIM262222 ESA262221:ESI262222 FBW262221:FCE262222 FLS262221:FMA262222 FVO262221:FVW262222 GFK262221:GFS262222 GPG262221:GPO262222 GZC262221:GZK262222 HIY262221:HJG262222 HSU262221:HTC262222 ICQ262221:ICY262222 IMM262221:IMU262222 IWI262221:IWQ262222 JGE262221:JGM262222 JQA262221:JQI262222 JZW262221:KAE262222 KJS262221:KKA262222 KTO262221:KTW262222 LDK262221:LDS262222 LNG262221:LNO262222 LXC262221:LXK262222 MGY262221:MHG262222 MQU262221:MRC262222 NAQ262221:NAY262222 NKM262221:NKU262222 NUI262221:NUQ262222 OEE262221:OEM262222 OOA262221:OOI262222 OXW262221:OYE262222 PHS262221:PIA262222 PRO262221:PRW262222 QBK262221:QBS262222 QLG262221:QLO262222 QVC262221:QVK262222 REY262221:RFG262222 ROU262221:RPC262222 RYQ262221:RYY262222 SIM262221:SIU262222 SSI262221:SSQ262222 TCE262221:TCM262222 TMA262221:TMI262222 TVW262221:TWE262222 UFS262221:UGA262222 UPO262221:UPW262222 UZK262221:UZS262222 VJG262221:VJO262222 VTC262221:VTK262222 WCY262221:WDG262222 WMU262221:WNC262222 WWQ262221:WWY262222 AI327757:AQ327758 KE327757:KM327758 UA327757:UI327758 ADW327757:AEE327758 ANS327757:AOA327758 AXO327757:AXW327758 BHK327757:BHS327758 BRG327757:BRO327758 CBC327757:CBK327758 CKY327757:CLG327758 CUU327757:CVC327758 DEQ327757:DEY327758 DOM327757:DOU327758 DYI327757:DYQ327758 EIE327757:EIM327758 ESA327757:ESI327758 FBW327757:FCE327758 FLS327757:FMA327758 FVO327757:FVW327758 GFK327757:GFS327758 GPG327757:GPO327758 GZC327757:GZK327758 HIY327757:HJG327758 HSU327757:HTC327758 ICQ327757:ICY327758 IMM327757:IMU327758 IWI327757:IWQ327758 JGE327757:JGM327758 JQA327757:JQI327758 JZW327757:KAE327758 KJS327757:KKA327758 KTO327757:KTW327758 LDK327757:LDS327758 LNG327757:LNO327758 LXC327757:LXK327758 MGY327757:MHG327758 MQU327757:MRC327758 NAQ327757:NAY327758 NKM327757:NKU327758 NUI327757:NUQ327758 OEE327757:OEM327758 OOA327757:OOI327758 OXW327757:OYE327758 PHS327757:PIA327758 PRO327757:PRW327758 QBK327757:QBS327758 QLG327757:QLO327758 QVC327757:QVK327758 REY327757:RFG327758 ROU327757:RPC327758 RYQ327757:RYY327758 SIM327757:SIU327758 SSI327757:SSQ327758 TCE327757:TCM327758 TMA327757:TMI327758 TVW327757:TWE327758 UFS327757:UGA327758 UPO327757:UPW327758 UZK327757:UZS327758 VJG327757:VJO327758 VTC327757:VTK327758 WCY327757:WDG327758 WMU327757:WNC327758 WWQ327757:WWY327758 AI393293:AQ393294 KE393293:KM393294 UA393293:UI393294 ADW393293:AEE393294 ANS393293:AOA393294 AXO393293:AXW393294 BHK393293:BHS393294 BRG393293:BRO393294 CBC393293:CBK393294 CKY393293:CLG393294 CUU393293:CVC393294 DEQ393293:DEY393294 DOM393293:DOU393294 DYI393293:DYQ393294 EIE393293:EIM393294 ESA393293:ESI393294 FBW393293:FCE393294 FLS393293:FMA393294 FVO393293:FVW393294 GFK393293:GFS393294 GPG393293:GPO393294 GZC393293:GZK393294 HIY393293:HJG393294 HSU393293:HTC393294 ICQ393293:ICY393294 IMM393293:IMU393294 IWI393293:IWQ393294 JGE393293:JGM393294 JQA393293:JQI393294 JZW393293:KAE393294 KJS393293:KKA393294 KTO393293:KTW393294 LDK393293:LDS393294 LNG393293:LNO393294 LXC393293:LXK393294 MGY393293:MHG393294 MQU393293:MRC393294 NAQ393293:NAY393294 NKM393293:NKU393294 NUI393293:NUQ393294 OEE393293:OEM393294 OOA393293:OOI393294 OXW393293:OYE393294 PHS393293:PIA393294 PRO393293:PRW393294 QBK393293:QBS393294 QLG393293:QLO393294 QVC393293:QVK393294 REY393293:RFG393294 ROU393293:RPC393294 RYQ393293:RYY393294 SIM393293:SIU393294 SSI393293:SSQ393294 TCE393293:TCM393294 TMA393293:TMI393294 TVW393293:TWE393294 UFS393293:UGA393294 UPO393293:UPW393294 UZK393293:UZS393294 VJG393293:VJO393294 VTC393293:VTK393294 WCY393293:WDG393294 WMU393293:WNC393294 WWQ393293:WWY393294 AI458829:AQ458830 KE458829:KM458830 UA458829:UI458830 ADW458829:AEE458830 ANS458829:AOA458830 AXO458829:AXW458830 BHK458829:BHS458830 BRG458829:BRO458830 CBC458829:CBK458830 CKY458829:CLG458830 CUU458829:CVC458830 DEQ458829:DEY458830 DOM458829:DOU458830 DYI458829:DYQ458830 EIE458829:EIM458830 ESA458829:ESI458830 FBW458829:FCE458830 FLS458829:FMA458830 FVO458829:FVW458830 GFK458829:GFS458830 GPG458829:GPO458830 GZC458829:GZK458830 HIY458829:HJG458830 HSU458829:HTC458830 ICQ458829:ICY458830 IMM458829:IMU458830 IWI458829:IWQ458830 JGE458829:JGM458830 JQA458829:JQI458830 JZW458829:KAE458830 KJS458829:KKA458830 KTO458829:KTW458830 LDK458829:LDS458830 LNG458829:LNO458830 LXC458829:LXK458830 MGY458829:MHG458830 MQU458829:MRC458830 NAQ458829:NAY458830 NKM458829:NKU458830 NUI458829:NUQ458830 OEE458829:OEM458830 OOA458829:OOI458830 OXW458829:OYE458830 PHS458829:PIA458830 PRO458829:PRW458830 QBK458829:QBS458830 QLG458829:QLO458830 QVC458829:QVK458830 REY458829:RFG458830 ROU458829:RPC458830 RYQ458829:RYY458830 SIM458829:SIU458830 SSI458829:SSQ458830 TCE458829:TCM458830 TMA458829:TMI458830 TVW458829:TWE458830 UFS458829:UGA458830 UPO458829:UPW458830 UZK458829:UZS458830 VJG458829:VJO458830 VTC458829:VTK458830 WCY458829:WDG458830 WMU458829:WNC458830 WWQ458829:WWY458830 AI524365:AQ524366 KE524365:KM524366 UA524365:UI524366 ADW524365:AEE524366 ANS524365:AOA524366 AXO524365:AXW524366 BHK524365:BHS524366 BRG524365:BRO524366 CBC524365:CBK524366 CKY524365:CLG524366 CUU524365:CVC524366 DEQ524365:DEY524366 DOM524365:DOU524366 DYI524365:DYQ524366 EIE524365:EIM524366 ESA524365:ESI524366 FBW524365:FCE524366 FLS524365:FMA524366 FVO524365:FVW524366 GFK524365:GFS524366 GPG524365:GPO524366 GZC524365:GZK524366 HIY524365:HJG524366 HSU524365:HTC524366 ICQ524365:ICY524366 IMM524365:IMU524366 IWI524365:IWQ524366 JGE524365:JGM524366 JQA524365:JQI524366 JZW524365:KAE524366 KJS524365:KKA524366 KTO524365:KTW524366 LDK524365:LDS524366 LNG524365:LNO524366 LXC524365:LXK524366 MGY524365:MHG524366 MQU524365:MRC524366 NAQ524365:NAY524366 NKM524365:NKU524366 NUI524365:NUQ524366 OEE524365:OEM524366 OOA524365:OOI524366 OXW524365:OYE524366 PHS524365:PIA524366 PRO524365:PRW524366 QBK524365:QBS524366 QLG524365:QLO524366 QVC524365:QVK524366 REY524365:RFG524366 ROU524365:RPC524366 RYQ524365:RYY524366 SIM524365:SIU524366 SSI524365:SSQ524366 TCE524365:TCM524366 TMA524365:TMI524366 TVW524365:TWE524366 UFS524365:UGA524366 UPO524365:UPW524366 UZK524365:UZS524366 VJG524365:VJO524366 VTC524365:VTK524366 WCY524365:WDG524366 WMU524365:WNC524366 WWQ524365:WWY524366 AI589901:AQ589902 KE589901:KM589902 UA589901:UI589902 ADW589901:AEE589902 ANS589901:AOA589902 AXO589901:AXW589902 BHK589901:BHS589902 BRG589901:BRO589902 CBC589901:CBK589902 CKY589901:CLG589902 CUU589901:CVC589902 DEQ589901:DEY589902 DOM589901:DOU589902 DYI589901:DYQ589902 EIE589901:EIM589902 ESA589901:ESI589902 FBW589901:FCE589902 FLS589901:FMA589902 FVO589901:FVW589902 GFK589901:GFS589902 GPG589901:GPO589902 GZC589901:GZK589902 HIY589901:HJG589902 HSU589901:HTC589902 ICQ589901:ICY589902 IMM589901:IMU589902 IWI589901:IWQ589902 JGE589901:JGM589902 JQA589901:JQI589902 JZW589901:KAE589902 KJS589901:KKA589902 KTO589901:KTW589902 LDK589901:LDS589902 LNG589901:LNO589902 LXC589901:LXK589902 MGY589901:MHG589902 MQU589901:MRC589902 NAQ589901:NAY589902 NKM589901:NKU589902 NUI589901:NUQ589902 OEE589901:OEM589902 OOA589901:OOI589902 OXW589901:OYE589902 PHS589901:PIA589902 PRO589901:PRW589902 QBK589901:QBS589902 QLG589901:QLO589902 QVC589901:QVK589902 REY589901:RFG589902 ROU589901:RPC589902 RYQ589901:RYY589902 SIM589901:SIU589902 SSI589901:SSQ589902 TCE589901:TCM589902 TMA589901:TMI589902 TVW589901:TWE589902 UFS589901:UGA589902 UPO589901:UPW589902 UZK589901:UZS589902 VJG589901:VJO589902 VTC589901:VTK589902 WCY589901:WDG589902 WMU589901:WNC589902 WWQ589901:WWY589902 AI655437:AQ655438 KE655437:KM655438 UA655437:UI655438 ADW655437:AEE655438 ANS655437:AOA655438 AXO655437:AXW655438 BHK655437:BHS655438 BRG655437:BRO655438 CBC655437:CBK655438 CKY655437:CLG655438 CUU655437:CVC655438 DEQ655437:DEY655438 DOM655437:DOU655438 DYI655437:DYQ655438 EIE655437:EIM655438 ESA655437:ESI655438 FBW655437:FCE655438 FLS655437:FMA655438 FVO655437:FVW655438 GFK655437:GFS655438 GPG655437:GPO655438 GZC655437:GZK655438 HIY655437:HJG655438 HSU655437:HTC655438 ICQ655437:ICY655438 IMM655437:IMU655438 IWI655437:IWQ655438 JGE655437:JGM655438 JQA655437:JQI655438 JZW655437:KAE655438 KJS655437:KKA655438 KTO655437:KTW655438 LDK655437:LDS655438 LNG655437:LNO655438 LXC655437:LXK655438 MGY655437:MHG655438 MQU655437:MRC655438 NAQ655437:NAY655438 NKM655437:NKU655438 NUI655437:NUQ655438 OEE655437:OEM655438 OOA655437:OOI655438 OXW655437:OYE655438 PHS655437:PIA655438 PRO655437:PRW655438 QBK655437:QBS655438 QLG655437:QLO655438 QVC655437:QVK655438 REY655437:RFG655438 ROU655437:RPC655438 RYQ655437:RYY655438 SIM655437:SIU655438 SSI655437:SSQ655438 TCE655437:TCM655438 TMA655437:TMI655438 TVW655437:TWE655438 UFS655437:UGA655438 UPO655437:UPW655438 UZK655437:UZS655438 VJG655437:VJO655438 VTC655437:VTK655438 WCY655437:WDG655438 WMU655437:WNC655438 WWQ655437:WWY655438 AI720973:AQ720974 KE720973:KM720974 UA720973:UI720974 ADW720973:AEE720974 ANS720973:AOA720974 AXO720973:AXW720974 BHK720973:BHS720974 BRG720973:BRO720974 CBC720973:CBK720974 CKY720973:CLG720974 CUU720973:CVC720974 DEQ720973:DEY720974 DOM720973:DOU720974 DYI720973:DYQ720974 EIE720973:EIM720974 ESA720973:ESI720974 FBW720973:FCE720974 FLS720973:FMA720974 FVO720973:FVW720974 GFK720973:GFS720974 GPG720973:GPO720974 GZC720973:GZK720974 HIY720973:HJG720974 HSU720973:HTC720974 ICQ720973:ICY720974 IMM720973:IMU720974 IWI720973:IWQ720974 JGE720973:JGM720974 JQA720973:JQI720974 JZW720973:KAE720974 KJS720973:KKA720974 KTO720973:KTW720974 LDK720973:LDS720974 LNG720973:LNO720974 LXC720973:LXK720974 MGY720973:MHG720974 MQU720973:MRC720974 NAQ720973:NAY720974 NKM720973:NKU720974 NUI720973:NUQ720974 OEE720973:OEM720974 OOA720973:OOI720974 OXW720973:OYE720974 PHS720973:PIA720974 PRO720973:PRW720974 QBK720973:QBS720974 QLG720973:QLO720974 QVC720973:QVK720974 REY720973:RFG720974 ROU720973:RPC720974 RYQ720973:RYY720974 SIM720973:SIU720974 SSI720973:SSQ720974 TCE720973:TCM720974 TMA720973:TMI720974 TVW720973:TWE720974 UFS720973:UGA720974 UPO720973:UPW720974 UZK720973:UZS720974 VJG720973:VJO720974 VTC720973:VTK720974 WCY720973:WDG720974 WMU720973:WNC720974 WWQ720973:WWY720974 AI786509:AQ786510 KE786509:KM786510 UA786509:UI786510 ADW786509:AEE786510 ANS786509:AOA786510 AXO786509:AXW786510 BHK786509:BHS786510 BRG786509:BRO786510 CBC786509:CBK786510 CKY786509:CLG786510 CUU786509:CVC786510 DEQ786509:DEY786510 DOM786509:DOU786510 DYI786509:DYQ786510 EIE786509:EIM786510 ESA786509:ESI786510 FBW786509:FCE786510 FLS786509:FMA786510 FVO786509:FVW786510 GFK786509:GFS786510 GPG786509:GPO786510 GZC786509:GZK786510 HIY786509:HJG786510 HSU786509:HTC786510 ICQ786509:ICY786510 IMM786509:IMU786510 IWI786509:IWQ786510 JGE786509:JGM786510 JQA786509:JQI786510 JZW786509:KAE786510 KJS786509:KKA786510 KTO786509:KTW786510 LDK786509:LDS786510 LNG786509:LNO786510 LXC786509:LXK786510 MGY786509:MHG786510 MQU786509:MRC786510 NAQ786509:NAY786510 NKM786509:NKU786510 NUI786509:NUQ786510 OEE786509:OEM786510 OOA786509:OOI786510 OXW786509:OYE786510 PHS786509:PIA786510 PRO786509:PRW786510 QBK786509:QBS786510 QLG786509:QLO786510 QVC786509:QVK786510 REY786509:RFG786510 ROU786509:RPC786510 RYQ786509:RYY786510 SIM786509:SIU786510 SSI786509:SSQ786510 TCE786509:TCM786510 TMA786509:TMI786510 TVW786509:TWE786510 UFS786509:UGA786510 UPO786509:UPW786510 UZK786509:UZS786510 VJG786509:VJO786510 VTC786509:VTK786510 WCY786509:WDG786510 WMU786509:WNC786510 WWQ786509:WWY786510 AI852045:AQ852046 KE852045:KM852046 UA852045:UI852046 ADW852045:AEE852046 ANS852045:AOA852046 AXO852045:AXW852046 BHK852045:BHS852046 BRG852045:BRO852046 CBC852045:CBK852046 CKY852045:CLG852046 CUU852045:CVC852046 DEQ852045:DEY852046 DOM852045:DOU852046 DYI852045:DYQ852046 EIE852045:EIM852046 ESA852045:ESI852046 FBW852045:FCE852046 FLS852045:FMA852046 FVO852045:FVW852046 GFK852045:GFS852046 GPG852045:GPO852046 GZC852045:GZK852046 HIY852045:HJG852046 HSU852045:HTC852046 ICQ852045:ICY852046 IMM852045:IMU852046 IWI852045:IWQ852046 JGE852045:JGM852046 JQA852045:JQI852046 JZW852045:KAE852046 KJS852045:KKA852046 KTO852045:KTW852046 LDK852045:LDS852046 LNG852045:LNO852046 LXC852045:LXK852046 MGY852045:MHG852046 MQU852045:MRC852046 NAQ852045:NAY852046 NKM852045:NKU852046 NUI852045:NUQ852046 OEE852045:OEM852046 OOA852045:OOI852046 OXW852045:OYE852046 PHS852045:PIA852046 PRO852045:PRW852046 QBK852045:QBS852046 QLG852045:QLO852046 QVC852045:QVK852046 REY852045:RFG852046 ROU852045:RPC852046 RYQ852045:RYY852046 SIM852045:SIU852046 SSI852045:SSQ852046 TCE852045:TCM852046 TMA852045:TMI852046 TVW852045:TWE852046 UFS852045:UGA852046 UPO852045:UPW852046 UZK852045:UZS852046 VJG852045:VJO852046 VTC852045:VTK852046 WCY852045:WDG852046 WMU852045:WNC852046 WWQ852045:WWY852046 AI917581:AQ917582 KE917581:KM917582 UA917581:UI917582 ADW917581:AEE917582 ANS917581:AOA917582 AXO917581:AXW917582 BHK917581:BHS917582 BRG917581:BRO917582 CBC917581:CBK917582 CKY917581:CLG917582 CUU917581:CVC917582 DEQ917581:DEY917582 DOM917581:DOU917582 DYI917581:DYQ917582 EIE917581:EIM917582 ESA917581:ESI917582 FBW917581:FCE917582 FLS917581:FMA917582 FVO917581:FVW917582 GFK917581:GFS917582 GPG917581:GPO917582 GZC917581:GZK917582 HIY917581:HJG917582 HSU917581:HTC917582 ICQ917581:ICY917582 IMM917581:IMU917582 IWI917581:IWQ917582 JGE917581:JGM917582 JQA917581:JQI917582 JZW917581:KAE917582 KJS917581:KKA917582 KTO917581:KTW917582 LDK917581:LDS917582 LNG917581:LNO917582 LXC917581:LXK917582 MGY917581:MHG917582 MQU917581:MRC917582 NAQ917581:NAY917582 NKM917581:NKU917582 NUI917581:NUQ917582 OEE917581:OEM917582 OOA917581:OOI917582 OXW917581:OYE917582 PHS917581:PIA917582 PRO917581:PRW917582 QBK917581:QBS917582 QLG917581:QLO917582 QVC917581:QVK917582 REY917581:RFG917582 ROU917581:RPC917582 RYQ917581:RYY917582 SIM917581:SIU917582 SSI917581:SSQ917582 TCE917581:TCM917582 TMA917581:TMI917582 TVW917581:TWE917582 UFS917581:UGA917582 UPO917581:UPW917582 UZK917581:UZS917582 VJG917581:VJO917582 VTC917581:VTK917582 WCY917581:WDG917582 WMU917581:WNC917582 WWQ917581:WWY917582 AI983117:AQ983118 KE983117:KM983118 UA983117:UI983118 ADW983117:AEE983118 ANS983117:AOA983118 AXO983117:AXW983118 BHK983117:BHS983118 BRG983117:BRO983118 CBC983117:CBK983118 CKY983117:CLG983118 CUU983117:CVC983118 DEQ983117:DEY983118 DOM983117:DOU983118 DYI983117:DYQ983118 EIE983117:EIM983118 ESA983117:ESI983118 FBW983117:FCE983118 FLS983117:FMA983118 FVO983117:FVW983118 GFK983117:GFS983118 GPG983117:GPO983118 GZC983117:GZK983118 HIY983117:HJG983118 HSU983117:HTC983118 ICQ983117:ICY983118 IMM983117:IMU983118 IWI983117:IWQ983118 JGE983117:JGM983118 JQA983117:JQI983118 JZW983117:KAE983118 KJS983117:KKA983118 KTO983117:KTW983118 LDK983117:LDS983118 LNG983117:LNO983118 LXC983117:LXK983118 MGY983117:MHG983118 MQU983117:MRC983118 NAQ983117:NAY983118 NKM983117:NKU983118 NUI983117:NUQ983118 OEE983117:OEM983118 OOA983117:OOI983118 OXW983117:OYE983118 PHS983117:PIA983118 PRO983117:PRW983118 QBK983117:QBS983118 QLG983117:QLO983118 QVC983117:QVK983118 REY983117:RFG983118 ROU983117:RPC983118 RYQ983117:RYY983118 SIM983117:SIU983118 SSI983117:SSQ983118 TCE983117:TCM983118 TMA983117:TMI983118 TVW983117:TWE983118 UFS983117:UGA983118 UPO983117:UPW983118 UZK983117:UZS983118 VJG983117:VJO983118 VTC983117:VTK983118 WCY983117:WDG983118 WMU983117:WNC983118 WWQ983117:WWY983118 CB458830:CM458830 LX458830:MI458830 VT458830:WE458830 AFP458830:AGA458830 APL458830:APW458830 AZH458830:AZS458830 BJD458830:BJO458830 BSZ458830:BTK458830 CCV458830:CDG458830 CMR458830:CNC458830 CWN458830:CWY458830 DGJ458830:DGU458830 DQF458830:DQQ458830 EAB458830:EAM458830 EJX458830:EKI458830 ETT458830:EUE458830 FDP458830:FEA458830 FNL458830:FNW458830 FXH458830:FXS458830 GHD458830:GHO458830 GQZ458830:GRK458830 HAV458830:HBG458830 HKR458830:HLC458830 HUN458830:HUY458830 IEJ458830:IEU458830 IOF458830:IOQ458830 IYB458830:IYM458830 JHX458830:JII458830 JRT458830:JSE458830 KBP458830:KCA458830 KLL458830:KLW458830 KVH458830:KVS458830 LFD458830:LFO458830 LOZ458830:LPK458830 LYV458830:LZG458830 MIR458830:MJC458830 MSN458830:MSY458830 NCJ458830:NCU458830 NMF458830:NMQ458830 NWB458830:NWM458830 OFX458830:OGI458830 OPT458830:OQE458830 OZP458830:PAA458830 PJL458830:PJW458830 PTH458830:PTS458830 QDD458830:QDO458830 QMZ458830:QNK458830 QWV458830:QXG458830 RGR458830:RHC458830 RQN458830:RQY458830 SAJ458830:SAU458830 SKF458830:SKQ458830 SUB458830:SUM458830 TDX458830:TEI458830 TNT458830:TOE458830 TXP458830:TYA458830 UHL458830:UHW458830 URH458830:URS458830 VBD458830:VBO458830 VKZ458830:VLK458830 VUV458830:VVG458830 WER458830:WFC458830 WON458830:WOY458830 WYJ458830:WYU458830 BT65618 LP65618 VL65618 AFH65618 APD65618 AYZ65618 BIV65618 BSR65618 CCN65618 CMJ65618 CWF65618 DGB65618 DPX65618 DZT65618 EJP65618 ETL65618 FDH65618 FND65618 FWZ65618 GGV65618 GQR65618 HAN65618 HKJ65618 HUF65618 IEB65618 INX65618 IXT65618 JHP65618 JRL65618 KBH65618 KLD65618 KUZ65618 LEV65618 LOR65618 LYN65618 MIJ65618 MSF65618 NCB65618 NLX65618 NVT65618 OFP65618 OPL65618 OZH65618 PJD65618 PSZ65618 QCV65618 QMR65618 QWN65618 RGJ65618 RQF65618 SAB65618 SJX65618 STT65618 TDP65618 TNL65618 TXH65618 UHD65618 UQZ65618 VAV65618 VKR65618 VUN65618 WEJ65618 WOF65618 WYB65618 BT131154 LP131154 VL131154 AFH131154 APD131154 AYZ131154 BIV131154 BSR131154 CCN131154 CMJ131154 CWF131154 DGB131154 DPX131154 DZT131154 EJP131154 ETL131154 FDH131154 FND131154 FWZ131154 GGV131154 GQR131154 HAN131154 HKJ131154 HUF131154 IEB131154 INX131154 IXT131154 JHP131154 JRL131154 KBH131154 KLD131154 KUZ131154 LEV131154 LOR131154 LYN131154 MIJ131154 MSF131154 NCB131154 NLX131154 NVT131154 OFP131154 OPL131154 OZH131154 PJD131154 PSZ131154 QCV131154 QMR131154 QWN131154 RGJ131154 RQF131154 SAB131154 SJX131154 STT131154 TDP131154 TNL131154 TXH131154 UHD131154 UQZ131154 VAV131154 VKR131154 VUN131154 WEJ131154 WOF131154 WYB131154 BT196690 LP196690 VL196690 AFH196690 APD196690 AYZ196690 BIV196690 BSR196690 CCN196690 CMJ196690 CWF196690 DGB196690 DPX196690 DZT196690 EJP196690 ETL196690 FDH196690 FND196690 FWZ196690 GGV196690 GQR196690 HAN196690 HKJ196690 HUF196690 IEB196690 INX196690 IXT196690 JHP196690 JRL196690 KBH196690 KLD196690 KUZ196690 LEV196690 LOR196690 LYN196690 MIJ196690 MSF196690 NCB196690 NLX196690 NVT196690 OFP196690 OPL196690 OZH196690 PJD196690 PSZ196690 QCV196690 QMR196690 QWN196690 RGJ196690 RQF196690 SAB196690 SJX196690 STT196690 TDP196690 TNL196690 TXH196690 UHD196690 UQZ196690 VAV196690 VKR196690 VUN196690 WEJ196690 WOF196690 WYB196690 BT262226 LP262226 VL262226 AFH262226 APD262226 AYZ262226 BIV262226 BSR262226 CCN262226 CMJ262226 CWF262226 DGB262226 DPX262226 DZT262226 EJP262226 ETL262226 FDH262226 FND262226 FWZ262226 GGV262226 GQR262226 HAN262226 HKJ262226 HUF262226 IEB262226 INX262226 IXT262226 JHP262226 JRL262226 KBH262226 KLD262226 KUZ262226 LEV262226 LOR262226 LYN262226 MIJ262226 MSF262226 NCB262226 NLX262226 NVT262226 OFP262226 OPL262226 OZH262226 PJD262226 PSZ262226 QCV262226 QMR262226 QWN262226 RGJ262226 RQF262226 SAB262226 SJX262226 STT262226 TDP262226 TNL262226 TXH262226 UHD262226 UQZ262226 VAV262226 VKR262226 VUN262226 WEJ262226 WOF262226 WYB262226 BT327762 LP327762 VL327762 AFH327762 APD327762 AYZ327762 BIV327762 BSR327762 CCN327762 CMJ327762 CWF327762 DGB327762 DPX327762 DZT327762 EJP327762 ETL327762 FDH327762 FND327762 FWZ327762 GGV327762 GQR327762 HAN327762 HKJ327762 HUF327762 IEB327762 INX327762 IXT327762 JHP327762 JRL327762 KBH327762 KLD327762 KUZ327762 LEV327762 LOR327762 LYN327762 MIJ327762 MSF327762 NCB327762 NLX327762 NVT327762 OFP327762 OPL327762 OZH327762 PJD327762 PSZ327762 QCV327762 QMR327762 QWN327762 RGJ327762 RQF327762 SAB327762 SJX327762 STT327762 TDP327762 TNL327762 TXH327762 UHD327762 UQZ327762 VAV327762 VKR327762 VUN327762 WEJ327762 WOF327762 WYB327762 BT393298 LP393298 VL393298 AFH393298 APD393298 AYZ393298 BIV393298 BSR393298 CCN393298 CMJ393298 CWF393298 DGB393298 DPX393298 DZT393298 EJP393298 ETL393298 FDH393298 FND393298 FWZ393298 GGV393298 GQR393298 HAN393298 HKJ393298 HUF393298 IEB393298 INX393298 IXT393298 JHP393298 JRL393298 KBH393298 KLD393298 KUZ393298 LEV393298 LOR393298 LYN393298 MIJ393298 MSF393298 NCB393298 NLX393298 NVT393298 OFP393298 OPL393298 OZH393298 PJD393298 PSZ393298 QCV393298 QMR393298 QWN393298 RGJ393298 RQF393298 SAB393298 SJX393298 STT393298 TDP393298 TNL393298 TXH393298 UHD393298 UQZ393298 VAV393298 VKR393298 VUN393298 WEJ393298 WOF393298 WYB393298 BT458834 LP458834 VL458834 AFH458834 APD458834 AYZ458834 BIV458834 BSR458834 CCN458834 CMJ458834 CWF458834 DGB458834 DPX458834 DZT458834 EJP458834 ETL458834 FDH458834 FND458834 FWZ458834 GGV458834 GQR458834 HAN458834 HKJ458834 HUF458834 IEB458834 INX458834 IXT458834 JHP458834 JRL458834 KBH458834 KLD458834 KUZ458834 LEV458834 LOR458834 LYN458834 MIJ458834 MSF458834 NCB458834 NLX458834 NVT458834 OFP458834 OPL458834 OZH458834 PJD458834 PSZ458834 QCV458834 QMR458834 QWN458834 RGJ458834 RQF458834 SAB458834 SJX458834 STT458834 TDP458834 TNL458834 TXH458834 UHD458834 UQZ458834 VAV458834 VKR458834 VUN458834 WEJ458834 WOF458834 WYB458834 BT524370 LP524370 VL524370 AFH524370 APD524370 AYZ524370 BIV524370 BSR524370 CCN524370 CMJ524370 CWF524370 DGB524370 DPX524370 DZT524370 EJP524370 ETL524370 FDH524370 FND524370 FWZ524370 GGV524370 GQR524370 HAN524370 HKJ524370 HUF524370 IEB524370 INX524370 IXT524370 JHP524370 JRL524370 KBH524370 KLD524370 KUZ524370 LEV524370 LOR524370 LYN524370 MIJ524370 MSF524370 NCB524370 NLX524370 NVT524370 OFP524370 OPL524370 OZH524370 PJD524370 PSZ524370 QCV524370 QMR524370 QWN524370 RGJ524370 RQF524370 SAB524370 SJX524370 STT524370 TDP524370 TNL524370 TXH524370 UHD524370 UQZ524370 VAV524370 VKR524370 VUN524370 WEJ524370 WOF524370 WYB524370 BT589906 LP589906 VL589906 AFH589906 APD589906 AYZ589906 BIV589906 BSR589906 CCN589906 CMJ589906 CWF589906 DGB589906 DPX589906 DZT589906 EJP589906 ETL589906 FDH589906 FND589906 FWZ589906 GGV589906 GQR589906 HAN589906 HKJ589906 HUF589906 IEB589906 INX589906 IXT589906 JHP589906 JRL589906 KBH589906 KLD589906 KUZ589906 LEV589906 LOR589906 LYN589906 MIJ589906 MSF589906 NCB589906 NLX589906 NVT589906 OFP589906 OPL589906 OZH589906 PJD589906 PSZ589906 QCV589906 QMR589906 QWN589906 RGJ589906 RQF589906 SAB589906 SJX589906 STT589906 TDP589906 TNL589906 TXH589906 UHD589906 UQZ589906 VAV589906 VKR589906 VUN589906 WEJ589906 WOF589906 WYB589906 BT655442 LP655442 VL655442 AFH655442 APD655442 AYZ655442 BIV655442 BSR655442 CCN655442 CMJ655442 CWF655442 DGB655442 DPX655442 DZT655442 EJP655442 ETL655442 FDH655442 FND655442 FWZ655442 GGV655442 GQR655442 HAN655442 HKJ655442 HUF655442 IEB655442 INX655442 IXT655442 JHP655442 JRL655442 KBH655442 KLD655442 KUZ655442 LEV655442 LOR655442 LYN655442 MIJ655442 MSF655442 NCB655442 NLX655442 NVT655442 OFP655442 OPL655442 OZH655442 PJD655442 PSZ655442 QCV655442 QMR655442 QWN655442 RGJ655442 RQF655442 SAB655442 SJX655442 STT655442 TDP655442 TNL655442 TXH655442 UHD655442 UQZ655442 VAV655442 VKR655442 VUN655442 WEJ655442 WOF655442 WYB655442 BT720978 LP720978 VL720978 AFH720978 APD720978 AYZ720978 BIV720978 BSR720978 CCN720978 CMJ720978 CWF720978 DGB720978 DPX720978 DZT720978 EJP720978 ETL720978 FDH720978 FND720978 FWZ720978 GGV720978 GQR720978 HAN720978 HKJ720978 HUF720978 IEB720978 INX720978 IXT720978 JHP720978 JRL720978 KBH720978 KLD720978 KUZ720978 LEV720978 LOR720978 LYN720978 MIJ720978 MSF720978 NCB720978 NLX720978 NVT720978 OFP720978 OPL720978 OZH720978 PJD720978 PSZ720978 QCV720978 QMR720978 QWN720978 RGJ720978 RQF720978 SAB720978 SJX720978 STT720978 TDP720978 TNL720978 TXH720978 UHD720978 UQZ720978 VAV720978 VKR720978 VUN720978 WEJ720978 WOF720978 WYB720978 BT786514 LP786514 VL786514 AFH786514 APD786514 AYZ786514 BIV786514 BSR786514 CCN786514 CMJ786514 CWF786514 DGB786514 DPX786514 DZT786514 EJP786514 ETL786514 FDH786514 FND786514 FWZ786514 GGV786514 GQR786514 HAN786514 HKJ786514 HUF786514 IEB786514 INX786514 IXT786514 JHP786514 JRL786514 KBH786514 KLD786514 KUZ786514 LEV786514 LOR786514 LYN786514 MIJ786514 MSF786514 NCB786514 NLX786514 NVT786514 OFP786514 OPL786514 OZH786514 PJD786514 PSZ786514 QCV786514 QMR786514 QWN786514 RGJ786514 RQF786514 SAB786514 SJX786514 STT786514 TDP786514 TNL786514 TXH786514 UHD786514 UQZ786514 VAV786514 VKR786514 VUN786514 WEJ786514 WOF786514 WYB786514 BT852050 LP852050 VL852050 AFH852050 APD852050 AYZ852050 BIV852050 BSR852050 CCN852050 CMJ852050 CWF852050 DGB852050 DPX852050 DZT852050 EJP852050 ETL852050 FDH852050 FND852050 FWZ852050 GGV852050 GQR852050 HAN852050 HKJ852050 HUF852050 IEB852050 INX852050 IXT852050 JHP852050 JRL852050 KBH852050 KLD852050 KUZ852050 LEV852050 LOR852050 LYN852050 MIJ852050 MSF852050 NCB852050 NLX852050 NVT852050 OFP852050 OPL852050 OZH852050 PJD852050 PSZ852050 QCV852050 QMR852050 QWN852050 RGJ852050 RQF852050 SAB852050 SJX852050 STT852050 TDP852050 TNL852050 TXH852050 UHD852050 UQZ852050 VAV852050 VKR852050 VUN852050 WEJ852050 WOF852050 WYB852050 BT917586 LP917586 VL917586 AFH917586 APD917586 AYZ917586 BIV917586 BSR917586 CCN917586 CMJ917586 CWF917586 DGB917586 DPX917586 DZT917586 EJP917586 ETL917586 FDH917586 FND917586 FWZ917586 GGV917586 GQR917586 HAN917586 HKJ917586 HUF917586 IEB917586 INX917586 IXT917586 JHP917586 JRL917586 KBH917586 KLD917586 KUZ917586 LEV917586 LOR917586 LYN917586 MIJ917586 MSF917586 NCB917586 NLX917586 NVT917586 OFP917586 OPL917586 OZH917586 PJD917586 PSZ917586 QCV917586 QMR917586 QWN917586 RGJ917586 RQF917586 SAB917586 SJX917586 STT917586 TDP917586 TNL917586 TXH917586 UHD917586 UQZ917586 VAV917586 VKR917586 VUN917586 WEJ917586 WOF917586 WYB917586 BT983122 LP983122 VL983122 AFH983122 APD983122 AYZ983122 BIV983122 BSR983122 CCN983122 CMJ983122 CWF983122 DGB983122 DPX983122 DZT983122 EJP983122 ETL983122 FDH983122 FND983122 FWZ983122 GGV983122 GQR983122 HAN983122 HKJ983122 HUF983122 IEB983122 INX983122 IXT983122 JHP983122 JRL983122 KBH983122 KLD983122 KUZ983122 LEV983122 LOR983122 LYN983122 MIJ983122 MSF983122 NCB983122 NLX983122 NVT983122 OFP983122 OPL983122 OZH983122 PJD983122 PSZ983122 QCV983122 QMR983122 QWN983122 RGJ983122 RQF983122 SAB983122 SJX983122 STT983122 TDP983122 TNL983122 TXH983122 UHD983122 UQZ983122 VAV983122 VKR983122 VUN983122 WEJ983122 WOF983122 WYB983122 AA65599:AJ65599 JW65599:KF65599 TS65599:UB65599 ADO65599:ADX65599 ANK65599:ANT65599 AXG65599:AXP65599 BHC65599:BHL65599 BQY65599:BRH65599 CAU65599:CBD65599 CKQ65599:CKZ65599 CUM65599:CUV65599 DEI65599:DER65599 DOE65599:DON65599 DYA65599:DYJ65599 EHW65599:EIF65599 ERS65599:ESB65599 FBO65599:FBX65599 FLK65599:FLT65599 FVG65599:FVP65599 GFC65599:GFL65599 GOY65599:GPH65599 GYU65599:GZD65599 HIQ65599:HIZ65599 HSM65599:HSV65599 ICI65599:ICR65599 IME65599:IMN65599 IWA65599:IWJ65599 JFW65599:JGF65599 JPS65599:JQB65599 JZO65599:JZX65599 KJK65599:KJT65599 KTG65599:KTP65599 LDC65599:LDL65599 LMY65599:LNH65599 LWU65599:LXD65599 MGQ65599:MGZ65599 MQM65599:MQV65599 NAI65599:NAR65599 NKE65599:NKN65599 NUA65599:NUJ65599 ODW65599:OEF65599 ONS65599:OOB65599 OXO65599:OXX65599 PHK65599:PHT65599 PRG65599:PRP65599 QBC65599:QBL65599 QKY65599:QLH65599 QUU65599:QVD65599 REQ65599:REZ65599 ROM65599:ROV65599 RYI65599:RYR65599 SIE65599:SIN65599 SSA65599:SSJ65599 TBW65599:TCF65599 TLS65599:TMB65599 TVO65599:TVX65599 UFK65599:UFT65599 UPG65599:UPP65599 UZC65599:UZL65599 VIY65599:VJH65599 VSU65599:VTD65599 WCQ65599:WCZ65599 WMM65599:WMV65599 WWI65599:WWR65599 AA131135:AJ131135 JW131135:KF131135 TS131135:UB131135 ADO131135:ADX131135 ANK131135:ANT131135 AXG131135:AXP131135 BHC131135:BHL131135 BQY131135:BRH131135 CAU131135:CBD131135 CKQ131135:CKZ131135 CUM131135:CUV131135 DEI131135:DER131135 DOE131135:DON131135 DYA131135:DYJ131135 EHW131135:EIF131135 ERS131135:ESB131135 FBO131135:FBX131135 FLK131135:FLT131135 FVG131135:FVP131135 GFC131135:GFL131135 GOY131135:GPH131135 GYU131135:GZD131135 HIQ131135:HIZ131135 HSM131135:HSV131135 ICI131135:ICR131135 IME131135:IMN131135 IWA131135:IWJ131135 JFW131135:JGF131135 JPS131135:JQB131135 JZO131135:JZX131135 KJK131135:KJT131135 KTG131135:KTP131135 LDC131135:LDL131135 LMY131135:LNH131135 LWU131135:LXD131135 MGQ131135:MGZ131135 MQM131135:MQV131135 NAI131135:NAR131135 NKE131135:NKN131135 NUA131135:NUJ131135 ODW131135:OEF131135 ONS131135:OOB131135 OXO131135:OXX131135 PHK131135:PHT131135 PRG131135:PRP131135 QBC131135:QBL131135 QKY131135:QLH131135 QUU131135:QVD131135 REQ131135:REZ131135 ROM131135:ROV131135 RYI131135:RYR131135 SIE131135:SIN131135 SSA131135:SSJ131135 TBW131135:TCF131135 TLS131135:TMB131135 TVO131135:TVX131135 UFK131135:UFT131135 UPG131135:UPP131135 UZC131135:UZL131135 VIY131135:VJH131135 VSU131135:VTD131135 WCQ131135:WCZ131135 WMM131135:WMV131135 WWI131135:WWR131135 AA196671:AJ196671 JW196671:KF196671 TS196671:UB196671 ADO196671:ADX196671 ANK196671:ANT196671 AXG196671:AXP196671 BHC196671:BHL196671 BQY196671:BRH196671 CAU196671:CBD196671 CKQ196671:CKZ196671 CUM196671:CUV196671 DEI196671:DER196671 DOE196671:DON196671 DYA196671:DYJ196671 EHW196671:EIF196671 ERS196671:ESB196671 FBO196671:FBX196671 FLK196671:FLT196671 FVG196671:FVP196671 GFC196671:GFL196671 GOY196671:GPH196671 GYU196671:GZD196671 HIQ196671:HIZ196671 HSM196671:HSV196671 ICI196671:ICR196671 IME196671:IMN196671 IWA196671:IWJ196671 JFW196671:JGF196671 JPS196671:JQB196671 JZO196671:JZX196671 KJK196671:KJT196671 KTG196671:KTP196671 LDC196671:LDL196671 LMY196671:LNH196671 LWU196671:LXD196671 MGQ196671:MGZ196671 MQM196671:MQV196671 NAI196671:NAR196671 NKE196671:NKN196671 NUA196671:NUJ196671 ODW196671:OEF196671 ONS196671:OOB196671 OXO196671:OXX196671 PHK196671:PHT196671 PRG196671:PRP196671 QBC196671:QBL196671 QKY196671:QLH196671 QUU196671:QVD196671 REQ196671:REZ196671 ROM196671:ROV196671 RYI196671:RYR196671 SIE196671:SIN196671 SSA196671:SSJ196671 TBW196671:TCF196671 TLS196671:TMB196671 TVO196671:TVX196671 UFK196671:UFT196671 UPG196671:UPP196671 UZC196671:UZL196671 VIY196671:VJH196671 VSU196671:VTD196671 WCQ196671:WCZ196671 WMM196671:WMV196671 WWI196671:WWR196671 AA262207:AJ262207 JW262207:KF262207 TS262207:UB262207 ADO262207:ADX262207 ANK262207:ANT262207 AXG262207:AXP262207 BHC262207:BHL262207 BQY262207:BRH262207 CAU262207:CBD262207 CKQ262207:CKZ262207 CUM262207:CUV262207 DEI262207:DER262207 DOE262207:DON262207 DYA262207:DYJ262207 EHW262207:EIF262207 ERS262207:ESB262207 FBO262207:FBX262207 FLK262207:FLT262207 FVG262207:FVP262207 GFC262207:GFL262207 GOY262207:GPH262207 GYU262207:GZD262207 HIQ262207:HIZ262207 HSM262207:HSV262207 ICI262207:ICR262207 IME262207:IMN262207 IWA262207:IWJ262207 JFW262207:JGF262207 JPS262207:JQB262207 JZO262207:JZX262207 KJK262207:KJT262207 KTG262207:KTP262207 LDC262207:LDL262207 LMY262207:LNH262207 LWU262207:LXD262207 MGQ262207:MGZ262207 MQM262207:MQV262207 NAI262207:NAR262207 NKE262207:NKN262207 NUA262207:NUJ262207 ODW262207:OEF262207 ONS262207:OOB262207 OXO262207:OXX262207 PHK262207:PHT262207 PRG262207:PRP262207 QBC262207:QBL262207 QKY262207:QLH262207 QUU262207:QVD262207 REQ262207:REZ262207 ROM262207:ROV262207 RYI262207:RYR262207 SIE262207:SIN262207 SSA262207:SSJ262207 TBW262207:TCF262207 TLS262207:TMB262207 TVO262207:TVX262207 UFK262207:UFT262207 UPG262207:UPP262207 UZC262207:UZL262207 VIY262207:VJH262207 VSU262207:VTD262207 WCQ262207:WCZ262207 WMM262207:WMV262207 WWI262207:WWR262207 AA327743:AJ327743 JW327743:KF327743 TS327743:UB327743 ADO327743:ADX327743 ANK327743:ANT327743 AXG327743:AXP327743 BHC327743:BHL327743 BQY327743:BRH327743 CAU327743:CBD327743 CKQ327743:CKZ327743 CUM327743:CUV327743 DEI327743:DER327743 DOE327743:DON327743 DYA327743:DYJ327743 EHW327743:EIF327743 ERS327743:ESB327743 FBO327743:FBX327743 FLK327743:FLT327743 FVG327743:FVP327743 GFC327743:GFL327743 GOY327743:GPH327743 GYU327743:GZD327743 HIQ327743:HIZ327743 HSM327743:HSV327743 ICI327743:ICR327743 IME327743:IMN327743 IWA327743:IWJ327743 JFW327743:JGF327743 JPS327743:JQB327743 JZO327743:JZX327743 KJK327743:KJT327743 KTG327743:KTP327743 LDC327743:LDL327743 LMY327743:LNH327743 LWU327743:LXD327743 MGQ327743:MGZ327743 MQM327743:MQV327743 NAI327743:NAR327743 NKE327743:NKN327743 NUA327743:NUJ327743 ODW327743:OEF327743 ONS327743:OOB327743 OXO327743:OXX327743 PHK327743:PHT327743 PRG327743:PRP327743 QBC327743:QBL327743 QKY327743:QLH327743 QUU327743:QVD327743 REQ327743:REZ327743 ROM327743:ROV327743 RYI327743:RYR327743 SIE327743:SIN327743 SSA327743:SSJ327743 TBW327743:TCF327743 TLS327743:TMB327743 TVO327743:TVX327743 UFK327743:UFT327743 UPG327743:UPP327743 UZC327743:UZL327743 VIY327743:VJH327743 VSU327743:VTD327743 WCQ327743:WCZ327743 WMM327743:WMV327743 WWI327743:WWR327743 AA393279:AJ393279 JW393279:KF393279 TS393279:UB393279 ADO393279:ADX393279 ANK393279:ANT393279 AXG393279:AXP393279 BHC393279:BHL393279 BQY393279:BRH393279 CAU393279:CBD393279 CKQ393279:CKZ393279 CUM393279:CUV393279 DEI393279:DER393279 DOE393279:DON393279 DYA393279:DYJ393279 EHW393279:EIF393279 ERS393279:ESB393279 FBO393279:FBX393279 FLK393279:FLT393279 FVG393279:FVP393279 GFC393279:GFL393279 GOY393279:GPH393279 GYU393279:GZD393279 HIQ393279:HIZ393279 HSM393279:HSV393279 ICI393279:ICR393279 IME393279:IMN393279 IWA393279:IWJ393279 JFW393279:JGF393279 JPS393279:JQB393279 JZO393279:JZX393279 KJK393279:KJT393279 KTG393279:KTP393279 LDC393279:LDL393279 LMY393279:LNH393279 LWU393279:LXD393279 MGQ393279:MGZ393279 MQM393279:MQV393279 NAI393279:NAR393279 NKE393279:NKN393279 NUA393279:NUJ393279 ODW393279:OEF393279 ONS393279:OOB393279 OXO393279:OXX393279 PHK393279:PHT393279 PRG393279:PRP393279 QBC393279:QBL393279 QKY393279:QLH393279 QUU393279:QVD393279 REQ393279:REZ393279 ROM393279:ROV393279 RYI393279:RYR393279 SIE393279:SIN393279 SSA393279:SSJ393279 TBW393279:TCF393279 TLS393279:TMB393279 TVO393279:TVX393279 UFK393279:UFT393279 UPG393279:UPP393279 UZC393279:UZL393279 VIY393279:VJH393279 VSU393279:VTD393279 WCQ393279:WCZ393279 WMM393279:WMV393279 WWI393279:WWR393279 AA458815:AJ458815 JW458815:KF458815 TS458815:UB458815 ADO458815:ADX458815 ANK458815:ANT458815 AXG458815:AXP458815 BHC458815:BHL458815 BQY458815:BRH458815 CAU458815:CBD458815 CKQ458815:CKZ458815 CUM458815:CUV458815 DEI458815:DER458815 DOE458815:DON458815 DYA458815:DYJ458815 EHW458815:EIF458815 ERS458815:ESB458815 FBO458815:FBX458815 FLK458815:FLT458815 FVG458815:FVP458815 GFC458815:GFL458815 GOY458815:GPH458815 GYU458815:GZD458815 HIQ458815:HIZ458815 HSM458815:HSV458815 ICI458815:ICR458815 IME458815:IMN458815 IWA458815:IWJ458815 JFW458815:JGF458815 JPS458815:JQB458815 JZO458815:JZX458815 KJK458815:KJT458815 KTG458815:KTP458815 LDC458815:LDL458815 LMY458815:LNH458815 LWU458815:LXD458815 MGQ458815:MGZ458815 MQM458815:MQV458815 NAI458815:NAR458815 NKE458815:NKN458815 NUA458815:NUJ458815 ODW458815:OEF458815 ONS458815:OOB458815 OXO458815:OXX458815 PHK458815:PHT458815 PRG458815:PRP458815 QBC458815:QBL458815 QKY458815:QLH458815 QUU458815:QVD458815 REQ458815:REZ458815 ROM458815:ROV458815 RYI458815:RYR458815 SIE458815:SIN458815 SSA458815:SSJ458815 TBW458815:TCF458815 TLS458815:TMB458815 TVO458815:TVX458815 UFK458815:UFT458815 UPG458815:UPP458815 UZC458815:UZL458815 VIY458815:VJH458815 VSU458815:VTD458815 WCQ458815:WCZ458815 WMM458815:WMV458815 WWI458815:WWR458815 AA524351:AJ524351 JW524351:KF524351 TS524351:UB524351 ADO524351:ADX524351 ANK524351:ANT524351 AXG524351:AXP524351 BHC524351:BHL524351 BQY524351:BRH524351 CAU524351:CBD524351 CKQ524351:CKZ524351 CUM524351:CUV524351 DEI524351:DER524351 DOE524351:DON524351 DYA524351:DYJ524351 EHW524351:EIF524351 ERS524351:ESB524351 FBO524351:FBX524351 FLK524351:FLT524351 FVG524351:FVP524351 GFC524351:GFL524351 GOY524351:GPH524351 GYU524351:GZD524351 HIQ524351:HIZ524351 HSM524351:HSV524351 ICI524351:ICR524351 IME524351:IMN524351 IWA524351:IWJ524351 JFW524351:JGF524351 JPS524351:JQB524351 JZO524351:JZX524351 KJK524351:KJT524351 KTG524351:KTP524351 LDC524351:LDL524351 LMY524351:LNH524351 LWU524351:LXD524351 MGQ524351:MGZ524351 MQM524351:MQV524351 NAI524351:NAR524351 NKE524351:NKN524351 NUA524351:NUJ524351 ODW524351:OEF524351 ONS524351:OOB524351 OXO524351:OXX524351 PHK524351:PHT524351 PRG524351:PRP524351 QBC524351:QBL524351 QKY524351:QLH524351 QUU524351:QVD524351 REQ524351:REZ524351 ROM524351:ROV524351 RYI524351:RYR524351 SIE524351:SIN524351 SSA524351:SSJ524351 TBW524351:TCF524351 TLS524351:TMB524351 TVO524351:TVX524351 UFK524351:UFT524351 UPG524351:UPP524351 UZC524351:UZL524351 VIY524351:VJH524351 VSU524351:VTD524351 WCQ524351:WCZ524351 WMM524351:WMV524351 WWI524351:WWR524351 AA589887:AJ589887 JW589887:KF589887 TS589887:UB589887 ADO589887:ADX589887 ANK589887:ANT589887 AXG589887:AXP589887 BHC589887:BHL589887 BQY589887:BRH589887 CAU589887:CBD589887 CKQ589887:CKZ589887 CUM589887:CUV589887 DEI589887:DER589887 DOE589887:DON589887 DYA589887:DYJ589887 EHW589887:EIF589887 ERS589887:ESB589887 FBO589887:FBX589887 FLK589887:FLT589887 FVG589887:FVP589887 GFC589887:GFL589887 GOY589887:GPH589887 GYU589887:GZD589887 HIQ589887:HIZ589887 HSM589887:HSV589887 ICI589887:ICR589887 IME589887:IMN589887 IWA589887:IWJ589887 JFW589887:JGF589887 JPS589887:JQB589887 JZO589887:JZX589887 KJK589887:KJT589887 KTG589887:KTP589887 LDC589887:LDL589887 LMY589887:LNH589887 LWU589887:LXD589887 MGQ589887:MGZ589887 MQM589887:MQV589887 NAI589887:NAR589887 NKE589887:NKN589887 NUA589887:NUJ589887 ODW589887:OEF589887 ONS589887:OOB589887 OXO589887:OXX589887 PHK589887:PHT589887 PRG589887:PRP589887 QBC589887:QBL589887 QKY589887:QLH589887 QUU589887:QVD589887 REQ589887:REZ589887 ROM589887:ROV589887 RYI589887:RYR589887 SIE589887:SIN589887 SSA589887:SSJ589887 TBW589887:TCF589887 TLS589887:TMB589887 TVO589887:TVX589887 UFK589887:UFT589887 UPG589887:UPP589887 UZC589887:UZL589887 VIY589887:VJH589887 VSU589887:VTD589887 WCQ589887:WCZ589887 WMM589887:WMV589887 WWI589887:WWR589887 AA655423:AJ655423 JW655423:KF655423 TS655423:UB655423 ADO655423:ADX655423 ANK655423:ANT655423 AXG655423:AXP655423 BHC655423:BHL655423 BQY655423:BRH655423 CAU655423:CBD655423 CKQ655423:CKZ655423 CUM655423:CUV655423 DEI655423:DER655423 DOE655423:DON655423 DYA655423:DYJ655423 EHW655423:EIF655423 ERS655423:ESB655423 FBO655423:FBX655423 FLK655423:FLT655423 FVG655423:FVP655423 GFC655423:GFL655423 GOY655423:GPH655423 GYU655423:GZD655423 HIQ655423:HIZ655423 HSM655423:HSV655423 ICI655423:ICR655423 IME655423:IMN655423 IWA655423:IWJ655423 JFW655423:JGF655423 JPS655423:JQB655423 JZO655423:JZX655423 KJK655423:KJT655423 KTG655423:KTP655423 LDC655423:LDL655423 LMY655423:LNH655423 LWU655423:LXD655423 MGQ655423:MGZ655423 MQM655423:MQV655423 NAI655423:NAR655423 NKE655423:NKN655423 NUA655423:NUJ655423 ODW655423:OEF655423 ONS655423:OOB655423 OXO655423:OXX655423 PHK655423:PHT655423 PRG655423:PRP655423 QBC655423:QBL655423 QKY655423:QLH655423 QUU655423:QVD655423 REQ655423:REZ655423 ROM655423:ROV655423 RYI655423:RYR655423 SIE655423:SIN655423 SSA655423:SSJ655423 TBW655423:TCF655423 TLS655423:TMB655423 TVO655423:TVX655423 UFK655423:UFT655423 UPG655423:UPP655423 UZC655423:UZL655423 VIY655423:VJH655423 VSU655423:VTD655423 WCQ655423:WCZ655423 WMM655423:WMV655423 WWI655423:WWR655423 AA720959:AJ720959 JW720959:KF720959 TS720959:UB720959 ADO720959:ADX720959 ANK720959:ANT720959 AXG720959:AXP720959 BHC720959:BHL720959 BQY720959:BRH720959 CAU720959:CBD720959 CKQ720959:CKZ720959 CUM720959:CUV720959 DEI720959:DER720959 DOE720959:DON720959 DYA720959:DYJ720959 EHW720959:EIF720959 ERS720959:ESB720959 FBO720959:FBX720959 FLK720959:FLT720959 FVG720959:FVP720959 GFC720959:GFL720959 GOY720959:GPH720959 GYU720959:GZD720959 HIQ720959:HIZ720959 HSM720959:HSV720959 ICI720959:ICR720959 IME720959:IMN720959 IWA720959:IWJ720959 JFW720959:JGF720959 JPS720959:JQB720959 JZO720959:JZX720959 KJK720959:KJT720959 KTG720959:KTP720959 LDC720959:LDL720959 LMY720959:LNH720959 LWU720959:LXD720959 MGQ720959:MGZ720959 MQM720959:MQV720959 NAI720959:NAR720959 NKE720959:NKN720959 NUA720959:NUJ720959 ODW720959:OEF720959 ONS720959:OOB720959 OXO720959:OXX720959 PHK720959:PHT720959 PRG720959:PRP720959 QBC720959:QBL720959 QKY720959:QLH720959 QUU720959:QVD720959 REQ720959:REZ720959 ROM720959:ROV720959 RYI720959:RYR720959 SIE720959:SIN720959 SSA720959:SSJ720959 TBW720959:TCF720959 TLS720959:TMB720959 TVO720959:TVX720959 UFK720959:UFT720959 UPG720959:UPP720959 UZC720959:UZL720959 VIY720959:VJH720959 VSU720959:VTD720959 WCQ720959:WCZ720959 WMM720959:WMV720959 WWI720959:WWR720959 AA786495:AJ786495 JW786495:KF786495 TS786495:UB786495 ADO786495:ADX786495 ANK786495:ANT786495 AXG786495:AXP786495 BHC786495:BHL786495 BQY786495:BRH786495 CAU786495:CBD786495 CKQ786495:CKZ786495 CUM786495:CUV786495 DEI786495:DER786495 DOE786495:DON786495 DYA786495:DYJ786495 EHW786495:EIF786495 ERS786495:ESB786495 FBO786495:FBX786495 FLK786495:FLT786495 FVG786495:FVP786495 GFC786495:GFL786495 GOY786495:GPH786495 GYU786495:GZD786495 HIQ786495:HIZ786495 HSM786495:HSV786495 ICI786495:ICR786495 IME786495:IMN786495 IWA786495:IWJ786495 JFW786495:JGF786495 JPS786495:JQB786495 JZO786495:JZX786495 KJK786495:KJT786495 KTG786495:KTP786495 LDC786495:LDL786495 LMY786495:LNH786495 LWU786495:LXD786495 MGQ786495:MGZ786495 MQM786495:MQV786495 NAI786495:NAR786495 NKE786495:NKN786495 NUA786495:NUJ786495 ODW786495:OEF786495 ONS786495:OOB786495 OXO786495:OXX786495 PHK786495:PHT786495 PRG786495:PRP786495 QBC786495:QBL786495 QKY786495:QLH786495 QUU786495:QVD786495 REQ786495:REZ786495 ROM786495:ROV786495 RYI786495:RYR786495 SIE786495:SIN786495 SSA786495:SSJ786495 TBW786495:TCF786495 TLS786495:TMB786495 TVO786495:TVX786495 UFK786495:UFT786495 UPG786495:UPP786495 UZC786495:UZL786495 VIY786495:VJH786495 VSU786495:VTD786495 WCQ786495:WCZ786495 WMM786495:WMV786495 WWI786495:WWR786495 AA852031:AJ852031 JW852031:KF852031 TS852031:UB852031 ADO852031:ADX852031 ANK852031:ANT852031 AXG852031:AXP852031 BHC852031:BHL852031 BQY852031:BRH852031 CAU852031:CBD852031 CKQ852031:CKZ852031 CUM852031:CUV852031 DEI852031:DER852031 DOE852031:DON852031 DYA852031:DYJ852031 EHW852031:EIF852031 ERS852031:ESB852031 FBO852031:FBX852031 FLK852031:FLT852031 FVG852031:FVP852031 GFC852031:GFL852031 GOY852031:GPH852031 GYU852031:GZD852031 HIQ852031:HIZ852031 HSM852031:HSV852031 ICI852031:ICR852031 IME852031:IMN852031 IWA852031:IWJ852031 JFW852031:JGF852031 JPS852031:JQB852031 JZO852031:JZX852031 KJK852031:KJT852031 KTG852031:KTP852031 LDC852031:LDL852031 LMY852031:LNH852031 LWU852031:LXD852031 MGQ852031:MGZ852031 MQM852031:MQV852031 NAI852031:NAR852031 NKE852031:NKN852031 NUA852031:NUJ852031 ODW852031:OEF852031 ONS852031:OOB852031 OXO852031:OXX852031 PHK852031:PHT852031 PRG852031:PRP852031 QBC852031:QBL852031 QKY852031:QLH852031 QUU852031:QVD852031 REQ852031:REZ852031 ROM852031:ROV852031 RYI852031:RYR852031 SIE852031:SIN852031 SSA852031:SSJ852031 TBW852031:TCF852031 TLS852031:TMB852031 TVO852031:TVX852031 UFK852031:UFT852031 UPG852031:UPP852031 UZC852031:UZL852031 VIY852031:VJH852031 VSU852031:VTD852031 WCQ852031:WCZ852031 WMM852031:WMV852031 WWI852031:WWR852031 AA917567:AJ917567 JW917567:KF917567 TS917567:UB917567 ADO917567:ADX917567 ANK917567:ANT917567 AXG917567:AXP917567 BHC917567:BHL917567 BQY917567:BRH917567 CAU917567:CBD917567 CKQ917567:CKZ917567 CUM917567:CUV917567 DEI917567:DER917567 DOE917567:DON917567 DYA917567:DYJ917567 EHW917567:EIF917567 ERS917567:ESB917567 FBO917567:FBX917567 FLK917567:FLT917567 FVG917567:FVP917567 GFC917567:GFL917567 GOY917567:GPH917567 GYU917567:GZD917567 HIQ917567:HIZ917567 HSM917567:HSV917567 ICI917567:ICR917567 IME917567:IMN917567 IWA917567:IWJ917567 JFW917567:JGF917567 JPS917567:JQB917567 JZO917567:JZX917567 KJK917567:KJT917567 KTG917567:KTP917567 LDC917567:LDL917567 LMY917567:LNH917567 LWU917567:LXD917567 MGQ917567:MGZ917567 MQM917567:MQV917567 NAI917567:NAR917567 NKE917567:NKN917567 NUA917567:NUJ917567 ODW917567:OEF917567 ONS917567:OOB917567 OXO917567:OXX917567 PHK917567:PHT917567 PRG917567:PRP917567 QBC917567:QBL917567 QKY917567:QLH917567 QUU917567:QVD917567 REQ917567:REZ917567 ROM917567:ROV917567 RYI917567:RYR917567 SIE917567:SIN917567 SSA917567:SSJ917567 TBW917567:TCF917567 TLS917567:TMB917567 TVO917567:TVX917567 UFK917567:UFT917567 UPG917567:UPP917567 UZC917567:UZL917567 VIY917567:VJH917567 VSU917567:VTD917567 WCQ917567:WCZ917567 WMM917567:WMV917567 WWI917567:WWR917567 AA983103:AJ983103 JW983103:KF983103 TS983103:UB983103 ADO983103:ADX983103 ANK983103:ANT983103 AXG983103:AXP983103 BHC983103:BHL983103 BQY983103:BRH983103 CAU983103:CBD983103 CKQ983103:CKZ983103 CUM983103:CUV983103 DEI983103:DER983103 DOE983103:DON983103 DYA983103:DYJ983103 EHW983103:EIF983103 ERS983103:ESB983103 FBO983103:FBX983103 FLK983103:FLT983103 FVG983103:FVP983103 GFC983103:GFL983103 GOY983103:GPH983103 GYU983103:GZD983103 HIQ983103:HIZ983103 HSM983103:HSV983103 ICI983103:ICR983103 IME983103:IMN983103 IWA983103:IWJ983103 JFW983103:JGF983103 JPS983103:JQB983103 JZO983103:JZX983103 KJK983103:KJT983103 KTG983103:KTP983103 LDC983103:LDL983103 LMY983103:LNH983103 LWU983103:LXD983103 MGQ983103:MGZ983103 MQM983103:MQV983103 NAI983103:NAR983103 NKE983103:NKN983103 NUA983103:NUJ983103 ODW983103:OEF983103 ONS983103:OOB983103 OXO983103:OXX983103 PHK983103:PHT983103 PRG983103:PRP983103 QBC983103:QBL983103 QKY983103:QLH983103 QUU983103:QVD983103 REQ983103:REZ983103 ROM983103:ROV983103 RYI983103:RYR983103 SIE983103:SIN983103 SSA983103:SSJ983103 TBW983103:TCF983103 TLS983103:TMB983103 TVO983103:TVX983103 UFK983103:UFT983103 UPG983103:UPP983103 UZC983103:UZL983103 VIY983103:VJH983103 VSU983103:VTD983103 WCQ983103:WCZ983103 WMM983103:WMV983103 WWI983103:WWR983103 CB524366:CM524366 LX524366:MI524366 VT524366:WE524366 AFP524366:AGA524366 APL524366:APW524366 AZH524366:AZS524366 BJD524366:BJO524366 BSZ524366:BTK524366 CCV524366:CDG524366 CMR524366:CNC524366 CWN524366:CWY524366 DGJ524366:DGU524366 DQF524366:DQQ524366 EAB524366:EAM524366 EJX524366:EKI524366 ETT524366:EUE524366 FDP524366:FEA524366 FNL524366:FNW524366 FXH524366:FXS524366 GHD524366:GHO524366 GQZ524366:GRK524366 HAV524366:HBG524366 HKR524366:HLC524366 HUN524366:HUY524366 IEJ524366:IEU524366 IOF524366:IOQ524366 IYB524366:IYM524366 JHX524366:JII524366 JRT524366:JSE524366 KBP524366:KCA524366 KLL524366:KLW524366 KVH524366:KVS524366 LFD524366:LFO524366 LOZ524366:LPK524366 LYV524366:LZG524366 MIR524366:MJC524366 MSN524366:MSY524366 NCJ524366:NCU524366 NMF524366:NMQ524366 NWB524366:NWM524366 OFX524366:OGI524366 OPT524366:OQE524366 OZP524366:PAA524366 PJL524366:PJW524366 PTH524366:PTS524366 QDD524366:QDO524366 QMZ524366:QNK524366 QWV524366:QXG524366 RGR524366:RHC524366 RQN524366:RQY524366 SAJ524366:SAU524366 SKF524366:SKQ524366 SUB524366:SUM524366 TDX524366:TEI524366 TNT524366:TOE524366 TXP524366:TYA524366 UHL524366:UHW524366 URH524366:URS524366 VBD524366:VBO524366 VKZ524366:VLK524366 VUV524366:VVG524366 WER524366:WFC524366 WON524366:WOY524366 WYJ524366:WYU524366 BC65618 KY65618 UU65618 AEQ65618 AOM65618 AYI65618 BIE65618 BSA65618 CBW65618 CLS65618 CVO65618 DFK65618 DPG65618 DZC65618 EIY65618 ESU65618 FCQ65618 FMM65618 FWI65618 GGE65618 GQA65618 GZW65618 HJS65618 HTO65618 IDK65618 ING65618 IXC65618 JGY65618 JQU65618 KAQ65618 KKM65618 KUI65618 LEE65618 LOA65618 LXW65618 MHS65618 MRO65618 NBK65618 NLG65618 NVC65618 OEY65618 OOU65618 OYQ65618 PIM65618 PSI65618 QCE65618 QMA65618 QVW65618 RFS65618 RPO65618 RZK65618 SJG65618 STC65618 TCY65618 TMU65618 TWQ65618 UGM65618 UQI65618 VAE65618 VKA65618 VTW65618 WDS65618 WNO65618 WXK65618 BC131154 KY131154 UU131154 AEQ131154 AOM131154 AYI131154 BIE131154 BSA131154 CBW131154 CLS131154 CVO131154 DFK131154 DPG131154 DZC131154 EIY131154 ESU131154 FCQ131154 FMM131154 FWI131154 GGE131154 GQA131154 GZW131154 HJS131154 HTO131154 IDK131154 ING131154 IXC131154 JGY131154 JQU131154 KAQ131154 KKM131154 KUI131154 LEE131154 LOA131154 LXW131154 MHS131154 MRO131154 NBK131154 NLG131154 NVC131154 OEY131154 OOU131154 OYQ131154 PIM131154 PSI131154 QCE131154 QMA131154 QVW131154 RFS131154 RPO131154 RZK131154 SJG131154 STC131154 TCY131154 TMU131154 TWQ131154 UGM131154 UQI131154 VAE131154 VKA131154 VTW131154 WDS131154 WNO131154 WXK131154 BC196690 KY196690 UU196690 AEQ196690 AOM196690 AYI196690 BIE196690 BSA196690 CBW196690 CLS196690 CVO196690 DFK196690 DPG196690 DZC196690 EIY196690 ESU196690 FCQ196690 FMM196690 FWI196690 GGE196690 GQA196690 GZW196690 HJS196690 HTO196690 IDK196690 ING196690 IXC196690 JGY196690 JQU196690 KAQ196690 KKM196690 KUI196690 LEE196690 LOA196690 LXW196690 MHS196690 MRO196690 NBK196690 NLG196690 NVC196690 OEY196690 OOU196690 OYQ196690 PIM196690 PSI196690 QCE196690 QMA196690 QVW196690 RFS196690 RPO196690 RZK196690 SJG196690 STC196690 TCY196690 TMU196690 TWQ196690 UGM196690 UQI196690 VAE196690 VKA196690 VTW196690 WDS196690 WNO196690 WXK196690 BC262226 KY262226 UU262226 AEQ262226 AOM262226 AYI262226 BIE262226 BSA262226 CBW262226 CLS262226 CVO262226 DFK262226 DPG262226 DZC262226 EIY262226 ESU262226 FCQ262226 FMM262226 FWI262226 GGE262226 GQA262226 GZW262226 HJS262226 HTO262226 IDK262226 ING262226 IXC262226 JGY262226 JQU262226 KAQ262226 KKM262226 KUI262226 LEE262226 LOA262226 LXW262226 MHS262226 MRO262226 NBK262226 NLG262226 NVC262226 OEY262226 OOU262226 OYQ262226 PIM262226 PSI262226 QCE262226 QMA262226 QVW262226 RFS262226 RPO262226 RZK262226 SJG262226 STC262226 TCY262226 TMU262226 TWQ262226 UGM262226 UQI262226 VAE262226 VKA262226 VTW262226 WDS262226 WNO262226 WXK262226 BC327762 KY327762 UU327762 AEQ327762 AOM327762 AYI327762 BIE327762 BSA327762 CBW327762 CLS327762 CVO327762 DFK327762 DPG327762 DZC327762 EIY327762 ESU327762 FCQ327762 FMM327762 FWI327762 GGE327762 GQA327762 GZW327762 HJS327762 HTO327762 IDK327762 ING327762 IXC327762 JGY327762 JQU327762 KAQ327762 KKM327762 KUI327762 LEE327762 LOA327762 LXW327762 MHS327762 MRO327762 NBK327762 NLG327762 NVC327762 OEY327762 OOU327762 OYQ327762 PIM327762 PSI327762 QCE327762 QMA327762 QVW327762 RFS327762 RPO327762 RZK327762 SJG327762 STC327762 TCY327762 TMU327762 TWQ327762 UGM327762 UQI327762 VAE327762 VKA327762 VTW327762 WDS327762 WNO327762 WXK327762 BC393298 KY393298 UU393298 AEQ393298 AOM393298 AYI393298 BIE393298 BSA393298 CBW393298 CLS393298 CVO393298 DFK393298 DPG393298 DZC393298 EIY393298 ESU393298 FCQ393298 FMM393298 FWI393298 GGE393298 GQA393298 GZW393298 HJS393298 HTO393298 IDK393298 ING393298 IXC393298 JGY393298 JQU393298 KAQ393298 KKM393298 KUI393298 LEE393298 LOA393298 LXW393298 MHS393298 MRO393298 NBK393298 NLG393298 NVC393298 OEY393298 OOU393298 OYQ393298 PIM393298 PSI393298 QCE393298 QMA393298 QVW393298 RFS393298 RPO393298 RZK393298 SJG393298 STC393298 TCY393298 TMU393298 TWQ393298 UGM393298 UQI393298 VAE393298 VKA393298 VTW393298 WDS393298 WNO393298 WXK393298 BC458834 KY458834 UU458834 AEQ458834 AOM458834 AYI458834 BIE458834 BSA458834 CBW458834 CLS458834 CVO458834 DFK458834 DPG458834 DZC458834 EIY458834 ESU458834 FCQ458834 FMM458834 FWI458834 GGE458834 GQA458834 GZW458834 HJS458834 HTO458834 IDK458834 ING458834 IXC458834 JGY458834 JQU458834 KAQ458834 KKM458834 KUI458834 LEE458834 LOA458834 LXW458834 MHS458834 MRO458834 NBK458834 NLG458834 NVC458834 OEY458834 OOU458834 OYQ458834 PIM458834 PSI458834 QCE458834 QMA458834 QVW458834 RFS458834 RPO458834 RZK458834 SJG458834 STC458834 TCY458834 TMU458834 TWQ458834 UGM458834 UQI458834 VAE458834 VKA458834 VTW458834 WDS458834 WNO458834 WXK458834 BC524370 KY524370 UU524370 AEQ524370 AOM524370 AYI524370 BIE524370 BSA524370 CBW524370 CLS524370 CVO524370 DFK524370 DPG524370 DZC524370 EIY524370 ESU524370 FCQ524370 FMM524370 FWI524370 GGE524370 GQA524370 GZW524370 HJS524370 HTO524370 IDK524370 ING524370 IXC524370 JGY524370 JQU524370 KAQ524370 KKM524370 KUI524370 LEE524370 LOA524370 LXW524370 MHS524370 MRO524370 NBK524370 NLG524370 NVC524370 OEY524370 OOU524370 OYQ524370 PIM524370 PSI524370 QCE524370 QMA524370 QVW524370 RFS524370 RPO524370 RZK524370 SJG524370 STC524370 TCY524370 TMU524370 TWQ524370 UGM524370 UQI524370 VAE524370 VKA524370 VTW524370 WDS524370 WNO524370 WXK524370 BC589906 KY589906 UU589906 AEQ589906 AOM589906 AYI589906 BIE589906 BSA589906 CBW589906 CLS589906 CVO589906 DFK589906 DPG589906 DZC589906 EIY589906 ESU589906 FCQ589906 FMM589906 FWI589906 GGE589906 GQA589906 GZW589906 HJS589906 HTO589906 IDK589906 ING589906 IXC589906 JGY589906 JQU589906 KAQ589906 KKM589906 KUI589906 LEE589906 LOA589906 LXW589906 MHS589906 MRO589906 NBK589906 NLG589906 NVC589906 OEY589906 OOU589906 OYQ589906 PIM589906 PSI589906 QCE589906 QMA589906 QVW589906 RFS589906 RPO589906 RZK589906 SJG589906 STC589906 TCY589906 TMU589906 TWQ589906 UGM589906 UQI589906 VAE589906 VKA589906 VTW589906 WDS589906 WNO589906 WXK589906 BC655442 KY655442 UU655442 AEQ655442 AOM655442 AYI655442 BIE655442 BSA655442 CBW655442 CLS655442 CVO655442 DFK655442 DPG655442 DZC655442 EIY655442 ESU655442 FCQ655442 FMM655442 FWI655442 GGE655442 GQA655442 GZW655442 HJS655442 HTO655442 IDK655442 ING655442 IXC655442 JGY655442 JQU655442 KAQ655442 KKM655442 KUI655442 LEE655442 LOA655442 LXW655442 MHS655442 MRO655442 NBK655442 NLG655442 NVC655442 OEY655442 OOU655442 OYQ655442 PIM655442 PSI655442 QCE655442 QMA655442 QVW655442 RFS655442 RPO655442 RZK655442 SJG655442 STC655442 TCY655442 TMU655442 TWQ655442 UGM655442 UQI655442 VAE655442 VKA655442 VTW655442 WDS655442 WNO655442 WXK655442 BC720978 KY720978 UU720978 AEQ720978 AOM720978 AYI720978 BIE720978 BSA720978 CBW720978 CLS720978 CVO720978 DFK720978 DPG720978 DZC720978 EIY720978 ESU720978 FCQ720978 FMM720978 FWI720978 GGE720978 GQA720978 GZW720978 HJS720978 HTO720978 IDK720978 ING720978 IXC720978 JGY720978 JQU720978 KAQ720978 KKM720978 KUI720978 LEE720978 LOA720978 LXW720978 MHS720978 MRO720978 NBK720978 NLG720978 NVC720978 OEY720978 OOU720978 OYQ720978 PIM720978 PSI720978 QCE720978 QMA720978 QVW720978 RFS720978 RPO720978 RZK720978 SJG720978 STC720978 TCY720978 TMU720978 TWQ720978 UGM720978 UQI720978 VAE720978 VKA720978 VTW720978 WDS720978 WNO720978 WXK720978 BC786514 KY786514 UU786514 AEQ786514 AOM786514 AYI786514 BIE786514 BSA786514 CBW786514 CLS786514 CVO786514 DFK786514 DPG786514 DZC786514 EIY786514 ESU786514 FCQ786514 FMM786514 FWI786514 GGE786514 GQA786514 GZW786514 HJS786514 HTO786514 IDK786514 ING786514 IXC786514 JGY786514 JQU786514 KAQ786514 KKM786514 KUI786514 LEE786514 LOA786514 LXW786514 MHS786514 MRO786514 NBK786514 NLG786514 NVC786514 OEY786514 OOU786514 OYQ786514 PIM786514 PSI786514 QCE786514 QMA786514 QVW786514 RFS786514 RPO786514 RZK786514 SJG786514 STC786514 TCY786514 TMU786514 TWQ786514 UGM786514 UQI786514 VAE786514 VKA786514 VTW786514 WDS786514 WNO786514 WXK786514 BC852050 KY852050 UU852050 AEQ852050 AOM852050 AYI852050 BIE852050 BSA852050 CBW852050 CLS852050 CVO852050 DFK852050 DPG852050 DZC852050 EIY852050 ESU852050 FCQ852050 FMM852050 FWI852050 GGE852050 GQA852050 GZW852050 HJS852050 HTO852050 IDK852050 ING852050 IXC852050 JGY852050 JQU852050 KAQ852050 KKM852050 KUI852050 LEE852050 LOA852050 LXW852050 MHS852050 MRO852050 NBK852050 NLG852050 NVC852050 OEY852050 OOU852050 OYQ852050 PIM852050 PSI852050 QCE852050 QMA852050 QVW852050 RFS852050 RPO852050 RZK852050 SJG852050 STC852050 TCY852050 TMU852050 TWQ852050 UGM852050 UQI852050 VAE852050 VKA852050 VTW852050 WDS852050 WNO852050 WXK852050 BC917586 KY917586 UU917586 AEQ917586 AOM917586 AYI917586 BIE917586 BSA917586 CBW917586 CLS917586 CVO917586 DFK917586 DPG917586 DZC917586 EIY917586 ESU917586 FCQ917586 FMM917586 FWI917586 GGE917586 GQA917586 GZW917586 HJS917586 HTO917586 IDK917586 ING917586 IXC917586 JGY917586 JQU917586 KAQ917586 KKM917586 KUI917586 LEE917586 LOA917586 LXW917586 MHS917586 MRO917586 NBK917586 NLG917586 NVC917586 OEY917586 OOU917586 OYQ917586 PIM917586 PSI917586 QCE917586 QMA917586 QVW917586 RFS917586 RPO917586 RZK917586 SJG917586 STC917586 TCY917586 TMU917586 TWQ917586 UGM917586 UQI917586 VAE917586 VKA917586 VTW917586 WDS917586 WNO917586 WXK917586 BC983122 KY983122 UU983122 AEQ983122 AOM983122 AYI983122 BIE983122 BSA983122 CBW983122 CLS983122 CVO983122 DFK983122 DPG983122 DZC983122 EIY983122 ESU983122 FCQ983122 FMM983122 FWI983122 GGE983122 GQA983122 GZW983122 HJS983122 HTO983122 IDK983122 ING983122 IXC983122 JGY983122 JQU983122 KAQ983122 KKM983122 KUI983122 LEE983122 LOA983122 LXW983122 MHS983122 MRO983122 NBK983122 NLG983122 NVC983122 OEY983122 OOU983122 OYQ983122 PIM983122 PSI983122 QCE983122 QMA983122 QVW983122 RFS983122 RPO983122 RZK983122 SJG983122 STC983122 TCY983122 TMU983122 TWQ983122 UGM983122 UQI983122 VAE983122 VKA983122 VTW983122 WDS983122 WNO983122 WXK983122 CB589902:CM589902 LX589902:MI589902 VT589902:WE589902 AFP589902:AGA589902 APL589902:APW589902 AZH589902:AZS589902 BJD589902:BJO589902 BSZ589902:BTK589902 CCV589902:CDG589902 CMR589902:CNC589902 CWN589902:CWY589902 DGJ589902:DGU589902 DQF589902:DQQ589902 EAB589902:EAM589902 EJX589902:EKI589902 ETT589902:EUE589902 FDP589902:FEA589902 FNL589902:FNW589902 FXH589902:FXS589902 GHD589902:GHO589902 GQZ589902:GRK589902 HAV589902:HBG589902 HKR589902:HLC589902 HUN589902:HUY589902 IEJ589902:IEU589902 IOF589902:IOQ589902 IYB589902:IYM589902 JHX589902:JII589902 JRT589902:JSE589902 KBP589902:KCA589902 KLL589902:KLW589902 KVH589902:KVS589902 LFD589902:LFO589902 LOZ589902:LPK589902 LYV589902:LZG589902 MIR589902:MJC589902 MSN589902:MSY589902 NCJ589902:NCU589902 NMF589902:NMQ589902 NWB589902:NWM589902 OFX589902:OGI589902 OPT589902:OQE589902 OZP589902:PAA589902 PJL589902:PJW589902 PTH589902:PTS589902 QDD589902:QDO589902 QMZ589902:QNK589902 QWV589902:QXG589902 RGR589902:RHC589902 RQN589902:RQY589902 SAJ589902:SAU589902 SKF589902:SKQ589902 SUB589902:SUM589902 TDX589902:TEI589902 TNT589902:TOE589902 TXP589902:TYA589902 UHL589902:UHW589902 URH589902:URS589902 VBD589902:VBO589902 VKZ589902:VLK589902 VUV589902:VVG589902 WER589902:WFC589902 WON589902:WOY589902 WYJ589902:WYU589902 AI65621:AQ65622 KE65621:KM65622 UA65621:UI65622 ADW65621:AEE65622 ANS65621:AOA65622 AXO65621:AXW65622 BHK65621:BHS65622 BRG65621:BRO65622 CBC65621:CBK65622 CKY65621:CLG65622 CUU65621:CVC65622 DEQ65621:DEY65622 DOM65621:DOU65622 DYI65621:DYQ65622 EIE65621:EIM65622 ESA65621:ESI65622 FBW65621:FCE65622 FLS65621:FMA65622 FVO65621:FVW65622 GFK65621:GFS65622 GPG65621:GPO65622 GZC65621:GZK65622 HIY65621:HJG65622 HSU65621:HTC65622 ICQ65621:ICY65622 IMM65621:IMU65622 IWI65621:IWQ65622 JGE65621:JGM65622 JQA65621:JQI65622 JZW65621:KAE65622 KJS65621:KKA65622 KTO65621:KTW65622 LDK65621:LDS65622 LNG65621:LNO65622 LXC65621:LXK65622 MGY65621:MHG65622 MQU65621:MRC65622 NAQ65621:NAY65622 NKM65621:NKU65622 NUI65621:NUQ65622 OEE65621:OEM65622 OOA65621:OOI65622 OXW65621:OYE65622 PHS65621:PIA65622 PRO65621:PRW65622 QBK65621:QBS65622 QLG65621:QLO65622 QVC65621:QVK65622 REY65621:RFG65622 ROU65621:RPC65622 RYQ65621:RYY65622 SIM65621:SIU65622 SSI65621:SSQ65622 TCE65621:TCM65622 TMA65621:TMI65622 TVW65621:TWE65622 UFS65621:UGA65622 UPO65621:UPW65622 UZK65621:UZS65622 VJG65621:VJO65622 VTC65621:VTK65622 WCY65621:WDG65622 WMU65621:WNC65622 WWQ65621:WWY65622 AI131157:AQ131158 KE131157:KM131158 UA131157:UI131158 ADW131157:AEE131158 ANS131157:AOA131158 AXO131157:AXW131158 BHK131157:BHS131158 BRG131157:BRO131158 CBC131157:CBK131158 CKY131157:CLG131158 CUU131157:CVC131158 DEQ131157:DEY131158 DOM131157:DOU131158 DYI131157:DYQ131158 EIE131157:EIM131158 ESA131157:ESI131158 FBW131157:FCE131158 FLS131157:FMA131158 FVO131157:FVW131158 GFK131157:GFS131158 GPG131157:GPO131158 GZC131157:GZK131158 HIY131157:HJG131158 HSU131157:HTC131158 ICQ131157:ICY131158 IMM131157:IMU131158 IWI131157:IWQ131158 JGE131157:JGM131158 JQA131157:JQI131158 JZW131157:KAE131158 KJS131157:KKA131158 KTO131157:KTW131158 LDK131157:LDS131158 LNG131157:LNO131158 LXC131157:LXK131158 MGY131157:MHG131158 MQU131157:MRC131158 NAQ131157:NAY131158 NKM131157:NKU131158 NUI131157:NUQ131158 OEE131157:OEM131158 OOA131157:OOI131158 OXW131157:OYE131158 PHS131157:PIA131158 PRO131157:PRW131158 QBK131157:QBS131158 QLG131157:QLO131158 QVC131157:QVK131158 REY131157:RFG131158 ROU131157:RPC131158 RYQ131157:RYY131158 SIM131157:SIU131158 SSI131157:SSQ131158 TCE131157:TCM131158 TMA131157:TMI131158 TVW131157:TWE131158 UFS131157:UGA131158 UPO131157:UPW131158 UZK131157:UZS131158 VJG131157:VJO131158 VTC131157:VTK131158 WCY131157:WDG131158 WMU131157:WNC131158 WWQ131157:WWY131158 AI196693:AQ196694 KE196693:KM196694 UA196693:UI196694 ADW196693:AEE196694 ANS196693:AOA196694 AXO196693:AXW196694 BHK196693:BHS196694 BRG196693:BRO196694 CBC196693:CBK196694 CKY196693:CLG196694 CUU196693:CVC196694 DEQ196693:DEY196694 DOM196693:DOU196694 DYI196693:DYQ196694 EIE196693:EIM196694 ESA196693:ESI196694 FBW196693:FCE196694 FLS196693:FMA196694 FVO196693:FVW196694 GFK196693:GFS196694 GPG196693:GPO196694 GZC196693:GZK196694 HIY196693:HJG196694 HSU196693:HTC196694 ICQ196693:ICY196694 IMM196693:IMU196694 IWI196693:IWQ196694 JGE196693:JGM196694 JQA196693:JQI196694 JZW196693:KAE196694 KJS196693:KKA196694 KTO196693:KTW196694 LDK196693:LDS196694 LNG196693:LNO196694 LXC196693:LXK196694 MGY196693:MHG196694 MQU196693:MRC196694 NAQ196693:NAY196694 NKM196693:NKU196694 NUI196693:NUQ196694 OEE196693:OEM196694 OOA196693:OOI196694 OXW196693:OYE196694 PHS196693:PIA196694 PRO196693:PRW196694 QBK196693:QBS196694 QLG196693:QLO196694 QVC196693:QVK196694 REY196693:RFG196694 ROU196693:RPC196694 RYQ196693:RYY196694 SIM196693:SIU196694 SSI196693:SSQ196694 TCE196693:TCM196694 TMA196693:TMI196694 TVW196693:TWE196694 UFS196693:UGA196694 UPO196693:UPW196694 UZK196693:UZS196694 VJG196693:VJO196694 VTC196693:VTK196694 WCY196693:WDG196694 WMU196693:WNC196694 WWQ196693:WWY196694 AI262229:AQ262230 KE262229:KM262230 UA262229:UI262230 ADW262229:AEE262230 ANS262229:AOA262230 AXO262229:AXW262230 BHK262229:BHS262230 BRG262229:BRO262230 CBC262229:CBK262230 CKY262229:CLG262230 CUU262229:CVC262230 DEQ262229:DEY262230 DOM262229:DOU262230 DYI262229:DYQ262230 EIE262229:EIM262230 ESA262229:ESI262230 FBW262229:FCE262230 FLS262229:FMA262230 FVO262229:FVW262230 GFK262229:GFS262230 GPG262229:GPO262230 GZC262229:GZK262230 HIY262229:HJG262230 HSU262229:HTC262230 ICQ262229:ICY262230 IMM262229:IMU262230 IWI262229:IWQ262230 JGE262229:JGM262230 JQA262229:JQI262230 JZW262229:KAE262230 KJS262229:KKA262230 KTO262229:KTW262230 LDK262229:LDS262230 LNG262229:LNO262230 LXC262229:LXK262230 MGY262229:MHG262230 MQU262229:MRC262230 NAQ262229:NAY262230 NKM262229:NKU262230 NUI262229:NUQ262230 OEE262229:OEM262230 OOA262229:OOI262230 OXW262229:OYE262230 PHS262229:PIA262230 PRO262229:PRW262230 QBK262229:QBS262230 QLG262229:QLO262230 QVC262229:QVK262230 REY262229:RFG262230 ROU262229:RPC262230 RYQ262229:RYY262230 SIM262229:SIU262230 SSI262229:SSQ262230 TCE262229:TCM262230 TMA262229:TMI262230 TVW262229:TWE262230 UFS262229:UGA262230 UPO262229:UPW262230 UZK262229:UZS262230 VJG262229:VJO262230 VTC262229:VTK262230 WCY262229:WDG262230 WMU262229:WNC262230 WWQ262229:WWY262230 AI327765:AQ327766 KE327765:KM327766 UA327765:UI327766 ADW327765:AEE327766 ANS327765:AOA327766 AXO327765:AXW327766 BHK327765:BHS327766 BRG327765:BRO327766 CBC327765:CBK327766 CKY327765:CLG327766 CUU327765:CVC327766 DEQ327765:DEY327766 DOM327765:DOU327766 DYI327765:DYQ327766 EIE327765:EIM327766 ESA327765:ESI327766 FBW327765:FCE327766 FLS327765:FMA327766 FVO327765:FVW327766 GFK327765:GFS327766 GPG327765:GPO327766 GZC327765:GZK327766 HIY327765:HJG327766 HSU327765:HTC327766 ICQ327765:ICY327766 IMM327765:IMU327766 IWI327765:IWQ327766 JGE327765:JGM327766 JQA327765:JQI327766 JZW327765:KAE327766 KJS327765:KKA327766 KTO327765:KTW327766 LDK327765:LDS327766 LNG327765:LNO327766 LXC327765:LXK327766 MGY327765:MHG327766 MQU327765:MRC327766 NAQ327765:NAY327766 NKM327765:NKU327766 NUI327765:NUQ327766 OEE327765:OEM327766 OOA327765:OOI327766 OXW327765:OYE327766 PHS327765:PIA327766 PRO327765:PRW327766 QBK327765:QBS327766 QLG327765:QLO327766 QVC327765:QVK327766 REY327765:RFG327766 ROU327765:RPC327766 RYQ327765:RYY327766 SIM327765:SIU327766 SSI327765:SSQ327766 TCE327765:TCM327766 TMA327765:TMI327766 TVW327765:TWE327766 UFS327765:UGA327766 UPO327765:UPW327766 UZK327765:UZS327766 VJG327765:VJO327766 VTC327765:VTK327766 WCY327765:WDG327766 WMU327765:WNC327766 WWQ327765:WWY327766 AI393301:AQ393302 KE393301:KM393302 UA393301:UI393302 ADW393301:AEE393302 ANS393301:AOA393302 AXO393301:AXW393302 BHK393301:BHS393302 BRG393301:BRO393302 CBC393301:CBK393302 CKY393301:CLG393302 CUU393301:CVC393302 DEQ393301:DEY393302 DOM393301:DOU393302 DYI393301:DYQ393302 EIE393301:EIM393302 ESA393301:ESI393302 FBW393301:FCE393302 FLS393301:FMA393302 FVO393301:FVW393302 GFK393301:GFS393302 GPG393301:GPO393302 GZC393301:GZK393302 HIY393301:HJG393302 HSU393301:HTC393302 ICQ393301:ICY393302 IMM393301:IMU393302 IWI393301:IWQ393302 JGE393301:JGM393302 JQA393301:JQI393302 JZW393301:KAE393302 KJS393301:KKA393302 KTO393301:KTW393302 LDK393301:LDS393302 LNG393301:LNO393302 LXC393301:LXK393302 MGY393301:MHG393302 MQU393301:MRC393302 NAQ393301:NAY393302 NKM393301:NKU393302 NUI393301:NUQ393302 OEE393301:OEM393302 OOA393301:OOI393302 OXW393301:OYE393302 PHS393301:PIA393302 PRO393301:PRW393302 QBK393301:QBS393302 QLG393301:QLO393302 QVC393301:QVK393302 REY393301:RFG393302 ROU393301:RPC393302 RYQ393301:RYY393302 SIM393301:SIU393302 SSI393301:SSQ393302 TCE393301:TCM393302 TMA393301:TMI393302 TVW393301:TWE393302 UFS393301:UGA393302 UPO393301:UPW393302 UZK393301:UZS393302 VJG393301:VJO393302 VTC393301:VTK393302 WCY393301:WDG393302 WMU393301:WNC393302 WWQ393301:WWY393302 AI458837:AQ458838 KE458837:KM458838 UA458837:UI458838 ADW458837:AEE458838 ANS458837:AOA458838 AXO458837:AXW458838 BHK458837:BHS458838 BRG458837:BRO458838 CBC458837:CBK458838 CKY458837:CLG458838 CUU458837:CVC458838 DEQ458837:DEY458838 DOM458837:DOU458838 DYI458837:DYQ458838 EIE458837:EIM458838 ESA458837:ESI458838 FBW458837:FCE458838 FLS458837:FMA458838 FVO458837:FVW458838 GFK458837:GFS458838 GPG458837:GPO458838 GZC458837:GZK458838 HIY458837:HJG458838 HSU458837:HTC458838 ICQ458837:ICY458838 IMM458837:IMU458838 IWI458837:IWQ458838 JGE458837:JGM458838 JQA458837:JQI458838 JZW458837:KAE458838 KJS458837:KKA458838 KTO458837:KTW458838 LDK458837:LDS458838 LNG458837:LNO458838 LXC458837:LXK458838 MGY458837:MHG458838 MQU458837:MRC458838 NAQ458837:NAY458838 NKM458837:NKU458838 NUI458837:NUQ458838 OEE458837:OEM458838 OOA458837:OOI458838 OXW458837:OYE458838 PHS458837:PIA458838 PRO458837:PRW458838 QBK458837:QBS458838 QLG458837:QLO458838 QVC458837:QVK458838 REY458837:RFG458838 ROU458837:RPC458838 RYQ458837:RYY458838 SIM458837:SIU458838 SSI458837:SSQ458838 TCE458837:TCM458838 TMA458837:TMI458838 TVW458837:TWE458838 UFS458837:UGA458838 UPO458837:UPW458838 UZK458837:UZS458838 VJG458837:VJO458838 VTC458837:VTK458838 WCY458837:WDG458838 WMU458837:WNC458838 WWQ458837:WWY458838 AI524373:AQ524374 KE524373:KM524374 UA524373:UI524374 ADW524373:AEE524374 ANS524373:AOA524374 AXO524373:AXW524374 BHK524373:BHS524374 BRG524373:BRO524374 CBC524373:CBK524374 CKY524373:CLG524374 CUU524373:CVC524374 DEQ524373:DEY524374 DOM524373:DOU524374 DYI524373:DYQ524374 EIE524373:EIM524374 ESA524373:ESI524374 FBW524373:FCE524374 FLS524373:FMA524374 FVO524373:FVW524374 GFK524373:GFS524374 GPG524373:GPO524374 GZC524373:GZK524374 HIY524373:HJG524374 HSU524373:HTC524374 ICQ524373:ICY524374 IMM524373:IMU524374 IWI524373:IWQ524374 JGE524373:JGM524374 JQA524373:JQI524374 JZW524373:KAE524374 KJS524373:KKA524374 KTO524373:KTW524374 LDK524373:LDS524374 LNG524373:LNO524374 LXC524373:LXK524374 MGY524373:MHG524374 MQU524373:MRC524374 NAQ524373:NAY524374 NKM524373:NKU524374 NUI524373:NUQ524374 OEE524373:OEM524374 OOA524373:OOI524374 OXW524373:OYE524374 PHS524373:PIA524374 PRO524373:PRW524374 QBK524373:QBS524374 QLG524373:QLO524374 QVC524373:QVK524374 REY524373:RFG524374 ROU524373:RPC524374 RYQ524373:RYY524374 SIM524373:SIU524374 SSI524373:SSQ524374 TCE524373:TCM524374 TMA524373:TMI524374 TVW524373:TWE524374 UFS524373:UGA524374 UPO524373:UPW524374 UZK524373:UZS524374 VJG524373:VJO524374 VTC524373:VTK524374 WCY524373:WDG524374 WMU524373:WNC524374 WWQ524373:WWY524374 AI589909:AQ589910 KE589909:KM589910 UA589909:UI589910 ADW589909:AEE589910 ANS589909:AOA589910 AXO589909:AXW589910 BHK589909:BHS589910 BRG589909:BRO589910 CBC589909:CBK589910 CKY589909:CLG589910 CUU589909:CVC589910 DEQ589909:DEY589910 DOM589909:DOU589910 DYI589909:DYQ589910 EIE589909:EIM589910 ESA589909:ESI589910 FBW589909:FCE589910 FLS589909:FMA589910 FVO589909:FVW589910 GFK589909:GFS589910 GPG589909:GPO589910 GZC589909:GZK589910 HIY589909:HJG589910 HSU589909:HTC589910 ICQ589909:ICY589910 IMM589909:IMU589910 IWI589909:IWQ589910 JGE589909:JGM589910 JQA589909:JQI589910 JZW589909:KAE589910 KJS589909:KKA589910 KTO589909:KTW589910 LDK589909:LDS589910 LNG589909:LNO589910 LXC589909:LXK589910 MGY589909:MHG589910 MQU589909:MRC589910 NAQ589909:NAY589910 NKM589909:NKU589910 NUI589909:NUQ589910 OEE589909:OEM589910 OOA589909:OOI589910 OXW589909:OYE589910 PHS589909:PIA589910 PRO589909:PRW589910 QBK589909:QBS589910 QLG589909:QLO589910 QVC589909:QVK589910 REY589909:RFG589910 ROU589909:RPC589910 RYQ589909:RYY589910 SIM589909:SIU589910 SSI589909:SSQ589910 TCE589909:TCM589910 TMA589909:TMI589910 TVW589909:TWE589910 UFS589909:UGA589910 UPO589909:UPW589910 UZK589909:UZS589910 VJG589909:VJO589910 VTC589909:VTK589910 WCY589909:WDG589910 WMU589909:WNC589910 WWQ589909:WWY589910 AI655445:AQ655446 KE655445:KM655446 UA655445:UI655446 ADW655445:AEE655446 ANS655445:AOA655446 AXO655445:AXW655446 BHK655445:BHS655446 BRG655445:BRO655446 CBC655445:CBK655446 CKY655445:CLG655446 CUU655445:CVC655446 DEQ655445:DEY655446 DOM655445:DOU655446 DYI655445:DYQ655446 EIE655445:EIM655446 ESA655445:ESI655446 FBW655445:FCE655446 FLS655445:FMA655446 FVO655445:FVW655446 GFK655445:GFS655446 GPG655445:GPO655446 GZC655445:GZK655446 HIY655445:HJG655446 HSU655445:HTC655446 ICQ655445:ICY655446 IMM655445:IMU655446 IWI655445:IWQ655446 JGE655445:JGM655446 JQA655445:JQI655446 JZW655445:KAE655446 KJS655445:KKA655446 KTO655445:KTW655446 LDK655445:LDS655446 LNG655445:LNO655446 LXC655445:LXK655446 MGY655445:MHG655446 MQU655445:MRC655446 NAQ655445:NAY655446 NKM655445:NKU655446 NUI655445:NUQ655446 OEE655445:OEM655446 OOA655445:OOI655446 OXW655445:OYE655446 PHS655445:PIA655446 PRO655445:PRW655446 QBK655445:QBS655446 QLG655445:QLO655446 QVC655445:QVK655446 REY655445:RFG655446 ROU655445:RPC655446 RYQ655445:RYY655446 SIM655445:SIU655446 SSI655445:SSQ655446 TCE655445:TCM655446 TMA655445:TMI655446 TVW655445:TWE655446 UFS655445:UGA655446 UPO655445:UPW655446 UZK655445:UZS655446 VJG655445:VJO655446 VTC655445:VTK655446 WCY655445:WDG655446 WMU655445:WNC655446 WWQ655445:WWY655446 AI720981:AQ720982 KE720981:KM720982 UA720981:UI720982 ADW720981:AEE720982 ANS720981:AOA720982 AXO720981:AXW720982 BHK720981:BHS720982 BRG720981:BRO720982 CBC720981:CBK720982 CKY720981:CLG720982 CUU720981:CVC720982 DEQ720981:DEY720982 DOM720981:DOU720982 DYI720981:DYQ720982 EIE720981:EIM720982 ESA720981:ESI720982 FBW720981:FCE720982 FLS720981:FMA720982 FVO720981:FVW720982 GFK720981:GFS720982 GPG720981:GPO720982 GZC720981:GZK720982 HIY720981:HJG720982 HSU720981:HTC720982 ICQ720981:ICY720982 IMM720981:IMU720982 IWI720981:IWQ720982 JGE720981:JGM720982 JQA720981:JQI720982 JZW720981:KAE720982 KJS720981:KKA720982 KTO720981:KTW720982 LDK720981:LDS720982 LNG720981:LNO720982 LXC720981:LXK720982 MGY720981:MHG720982 MQU720981:MRC720982 NAQ720981:NAY720982 NKM720981:NKU720982 NUI720981:NUQ720982 OEE720981:OEM720982 OOA720981:OOI720982 OXW720981:OYE720982 PHS720981:PIA720982 PRO720981:PRW720982 QBK720981:QBS720982 QLG720981:QLO720982 QVC720981:QVK720982 REY720981:RFG720982 ROU720981:RPC720982 RYQ720981:RYY720982 SIM720981:SIU720982 SSI720981:SSQ720982 TCE720981:TCM720982 TMA720981:TMI720982 TVW720981:TWE720982 UFS720981:UGA720982 UPO720981:UPW720982 UZK720981:UZS720982 VJG720981:VJO720982 VTC720981:VTK720982 WCY720981:WDG720982 WMU720981:WNC720982 WWQ720981:WWY720982 AI786517:AQ786518 KE786517:KM786518 UA786517:UI786518 ADW786517:AEE786518 ANS786517:AOA786518 AXO786517:AXW786518 BHK786517:BHS786518 BRG786517:BRO786518 CBC786517:CBK786518 CKY786517:CLG786518 CUU786517:CVC786518 DEQ786517:DEY786518 DOM786517:DOU786518 DYI786517:DYQ786518 EIE786517:EIM786518 ESA786517:ESI786518 FBW786517:FCE786518 FLS786517:FMA786518 FVO786517:FVW786518 GFK786517:GFS786518 GPG786517:GPO786518 GZC786517:GZK786518 HIY786517:HJG786518 HSU786517:HTC786518 ICQ786517:ICY786518 IMM786517:IMU786518 IWI786517:IWQ786518 JGE786517:JGM786518 JQA786517:JQI786518 JZW786517:KAE786518 KJS786517:KKA786518 KTO786517:KTW786518 LDK786517:LDS786518 LNG786517:LNO786518 LXC786517:LXK786518 MGY786517:MHG786518 MQU786517:MRC786518 NAQ786517:NAY786518 NKM786517:NKU786518 NUI786517:NUQ786518 OEE786517:OEM786518 OOA786517:OOI786518 OXW786517:OYE786518 PHS786517:PIA786518 PRO786517:PRW786518 QBK786517:QBS786518 QLG786517:QLO786518 QVC786517:QVK786518 REY786517:RFG786518 ROU786517:RPC786518 RYQ786517:RYY786518 SIM786517:SIU786518 SSI786517:SSQ786518 TCE786517:TCM786518 TMA786517:TMI786518 TVW786517:TWE786518 UFS786517:UGA786518 UPO786517:UPW786518 UZK786517:UZS786518 VJG786517:VJO786518 VTC786517:VTK786518 WCY786517:WDG786518 WMU786517:WNC786518 WWQ786517:WWY786518 AI852053:AQ852054 KE852053:KM852054 UA852053:UI852054 ADW852053:AEE852054 ANS852053:AOA852054 AXO852053:AXW852054 BHK852053:BHS852054 BRG852053:BRO852054 CBC852053:CBK852054 CKY852053:CLG852054 CUU852053:CVC852054 DEQ852053:DEY852054 DOM852053:DOU852054 DYI852053:DYQ852054 EIE852053:EIM852054 ESA852053:ESI852054 FBW852053:FCE852054 FLS852053:FMA852054 FVO852053:FVW852054 GFK852053:GFS852054 GPG852053:GPO852054 GZC852053:GZK852054 HIY852053:HJG852054 HSU852053:HTC852054 ICQ852053:ICY852054 IMM852053:IMU852054 IWI852053:IWQ852054 JGE852053:JGM852054 JQA852053:JQI852054 JZW852053:KAE852054 KJS852053:KKA852054 KTO852053:KTW852054 LDK852053:LDS852054 LNG852053:LNO852054 LXC852053:LXK852054 MGY852053:MHG852054 MQU852053:MRC852054 NAQ852053:NAY852054 NKM852053:NKU852054 NUI852053:NUQ852054 OEE852053:OEM852054 OOA852053:OOI852054 OXW852053:OYE852054 PHS852053:PIA852054 PRO852053:PRW852054 QBK852053:QBS852054 QLG852053:QLO852054 QVC852053:QVK852054 REY852053:RFG852054 ROU852053:RPC852054 RYQ852053:RYY852054 SIM852053:SIU852054 SSI852053:SSQ852054 TCE852053:TCM852054 TMA852053:TMI852054 TVW852053:TWE852054 UFS852053:UGA852054 UPO852053:UPW852054 UZK852053:UZS852054 VJG852053:VJO852054 VTC852053:VTK852054 WCY852053:WDG852054 WMU852053:WNC852054 WWQ852053:WWY852054 AI917589:AQ917590 KE917589:KM917590 UA917589:UI917590 ADW917589:AEE917590 ANS917589:AOA917590 AXO917589:AXW917590 BHK917589:BHS917590 BRG917589:BRO917590 CBC917589:CBK917590 CKY917589:CLG917590 CUU917589:CVC917590 DEQ917589:DEY917590 DOM917589:DOU917590 DYI917589:DYQ917590 EIE917589:EIM917590 ESA917589:ESI917590 FBW917589:FCE917590 FLS917589:FMA917590 FVO917589:FVW917590 GFK917589:GFS917590 GPG917589:GPO917590 GZC917589:GZK917590 HIY917589:HJG917590 HSU917589:HTC917590 ICQ917589:ICY917590 IMM917589:IMU917590 IWI917589:IWQ917590 JGE917589:JGM917590 JQA917589:JQI917590 JZW917589:KAE917590 KJS917589:KKA917590 KTO917589:KTW917590 LDK917589:LDS917590 LNG917589:LNO917590 LXC917589:LXK917590 MGY917589:MHG917590 MQU917589:MRC917590 NAQ917589:NAY917590 NKM917589:NKU917590 NUI917589:NUQ917590 OEE917589:OEM917590 OOA917589:OOI917590 OXW917589:OYE917590 PHS917589:PIA917590 PRO917589:PRW917590 QBK917589:QBS917590 QLG917589:QLO917590 QVC917589:QVK917590 REY917589:RFG917590 ROU917589:RPC917590 RYQ917589:RYY917590 SIM917589:SIU917590 SSI917589:SSQ917590 TCE917589:TCM917590 TMA917589:TMI917590 TVW917589:TWE917590 UFS917589:UGA917590 UPO917589:UPW917590 UZK917589:UZS917590 VJG917589:VJO917590 VTC917589:VTK917590 WCY917589:WDG917590 WMU917589:WNC917590 WWQ917589:WWY917590 AI983125:AQ983126 KE983125:KM983126 UA983125:UI983126 ADW983125:AEE983126 ANS983125:AOA983126 AXO983125:AXW983126 BHK983125:BHS983126 BRG983125:BRO983126 CBC983125:CBK983126 CKY983125:CLG983126 CUU983125:CVC983126 DEQ983125:DEY983126 DOM983125:DOU983126 DYI983125:DYQ983126 EIE983125:EIM983126 ESA983125:ESI983126 FBW983125:FCE983126 FLS983125:FMA983126 FVO983125:FVW983126 GFK983125:GFS983126 GPG983125:GPO983126 GZC983125:GZK983126 HIY983125:HJG983126 HSU983125:HTC983126 ICQ983125:ICY983126 IMM983125:IMU983126 IWI983125:IWQ983126 JGE983125:JGM983126 JQA983125:JQI983126 JZW983125:KAE983126 KJS983125:KKA983126 KTO983125:KTW983126 LDK983125:LDS983126 LNG983125:LNO983126 LXC983125:LXK983126 MGY983125:MHG983126 MQU983125:MRC983126 NAQ983125:NAY983126 NKM983125:NKU983126 NUI983125:NUQ983126 OEE983125:OEM983126 OOA983125:OOI983126 OXW983125:OYE983126 PHS983125:PIA983126 PRO983125:PRW983126 QBK983125:QBS983126 QLG983125:QLO983126 QVC983125:QVK983126 REY983125:RFG983126 ROU983125:RPC983126 RYQ983125:RYY983126 SIM983125:SIU983126 SSI983125:SSQ983126 TCE983125:TCM983126 TMA983125:TMI983126 TVW983125:TWE983126 UFS983125:UGA983126 UPO983125:UPW983126 UZK983125:UZS983126 VJG983125:VJO983126 VTC983125:VTK983126 WCY983125:WDG983126 WMU983125:WNC983126 WWQ983125:WWY983126 CB655438:CM655438 LX655438:MI655438 VT655438:WE655438 AFP655438:AGA655438 APL655438:APW655438 AZH655438:AZS655438 BJD655438:BJO655438 BSZ655438:BTK655438 CCV655438:CDG655438 CMR655438:CNC655438 CWN655438:CWY655438 DGJ655438:DGU655438 DQF655438:DQQ655438 EAB655438:EAM655438 EJX655438:EKI655438 ETT655438:EUE655438 FDP655438:FEA655438 FNL655438:FNW655438 FXH655438:FXS655438 GHD655438:GHO655438 GQZ655438:GRK655438 HAV655438:HBG655438 HKR655438:HLC655438 HUN655438:HUY655438 IEJ655438:IEU655438 IOF655438:IOQ655438 IYB655438:IYM655438 JHX655438:JII655438 JRT655438:JSE655438 KBP655438:KCA655438 KLL655438:KLW655438 KVH655438:KVS655438 LFD655438:LFO655438 LOZ655438:LPK655438 LYV655438:LZG655438 MIR655438:MJC655438 MSN655438:MSY655438 NCJ655438:NCU655438 NMF655438:NMQ655438 NWB655438:NWM655438 OFX655438:OGI655438 OPT655438:OQE655438 OZP655438:PAA655438 PJL655438:PJW655438 PTH655438:PTS655438 QDD655438:QDO655438 QMZ655438:QNK655438 QWV655438:QXG655438 RGR655438:RHC655438 RQN655438:RQY655438 SAJ655438:SAU655438 SKF655438:SKQ655438 SUB655438:SUM655438 TDX655438:TEI655438 TNT655438:TOE655438 TXP655438:TYA655438 UHL655438:UHW655438 URH655438:URS655438 VBD655438:VBO655438 VKZ655438:VLK655438 VUV655438:VVG655438 WER655438:WFC655438 WON655438:WOY655438 WYJ655438:WYU655438 BT65613 LP65613 VL65613 AFH65613 APD65613 AYZ65613 BIV65613 BSR65613 CCN65613 CMJ65613 CWF65613 DGB65613 DPX65613 DZT65613 EJP65613 ETL65613 FDH65613 FND65613 FWZ65613 GGV65613 GQR65613 HAN65613 HKJ65613 HUF65613 IEB65613 INX65613 IXT65613 JHP65613 JRL65613 KBH65613 KLD65613 KUZ65613 LEV65613 LOR65613 LYN65613 MIJ65613 MSF65613 NCB65613 NLX65613 NVT65613 OFP65613 OPL65613 OZH65613 PJD65613 PSZ65613 QCV65613 QMR65613 QWN65613 RGJ65613 RQF65613 SAB65613 SJX65613 STT65613 TDP65613 TNL65613 TXH65613 UHD65613 UQZ65613 VAV65613 VKR65613 VUN65613 WEJ65613 WOF65613 WYB65613 BT131149 LP131149 VL131149 AFH131149 APD131149 AYZ131149 BIV131149 BSR131149 CCN131149 CMJ131149 CWF131149 DGB131149 DPX131149 DZT131149 EJP131149 ETL131149 FDH131149 FND131149 FWZ131149 GGV131149 GQR131149 HAN131149 HKJ131149 HUF131149 IEB131149 INX131149 IXT131149 JHP131149 JRL131149 KBH131149 KLD131149 KUZ131149 LEV131149 LOR131149 LYN131149 MIJ131149 MSF131149 NCB131149 NLX131149 NVT131149 OFP131149 OPL131149 OZH131149 PJD131149 PSZ131149 QCV131149 QMR131149 QWN131149 RGJ131149 RQF131149 SAB131149 SJX131149 STT131149 TDP131149 TNL131149 TXH131149 UHD131149 UQZ131149 VAV131149 VKR131149 VUN131149 WEJ131149 WOF131149 WYB131149 BT196685 LP196685 VL196685 AFH196685 APD196685 AYZ196685 BIV196685 BSR196685 CCN196685 CMJ196685 CWF196685 DGB196685 DPX196685 DZT196685 EJP196685 ETL196685 FDH196685 FND196685 FWZ196685 GGV196685 GQR196685 HAN196685 HKJ196685 HUF196685 IEB196685 INX196685 IXT196685 JHP196685 JRL196685 KBH196685 KLD196685 KUZ196685 LEV196685 LOR196685 LYN196685 MIJ196685 MSF196685 NCB196685 NLX196685 NVT196685 OFP196685 OPL196685 OZH196685 PJD196685 PSZ196685 QCV196685 QMR196685 QWN196685 RGJ196685 RQF196685 SAB196685 SJX196685 STT196685 TDP196685 TNL196685 TXH196685 UHD196685 UQZ196685 VAV196685 VKR196685 VUN196685 WEJ196685 WOF196685 WYB196685 BT262221 LP262221 VL262221 AFH262221 APD262221 AYZ262221 BIV262221 BSR262221 CCN262221 CMJ262221 CWF262221 DGB262221 DPX262221 DZT262221 EJP262221 ETL262221 FDH262221 FND262221 FWZ262221 GGV262221 GQR262221 HAN262221 HKJ262221 HUF262221 IEB262221 INX262221 IXT262221 JHP262221 JRL262221 KBH262221 KLD262221 KUZ262221 LEV262221 LOR262221 LYN262221 MIJ262221 MSF262221 NCB262221 NLX262221 NVT262221 OFP262221 OPL262221 OZH262221 PJD262221 PSZ262221 QCV262221 QMR262221 QWN262221 RGJ262221 RQF262221 SAB262221 SJX262221 STT262221 TDP262221 TNL262221 TXH262221 UHD262221 UQZ262221 VAV262221 VKR262221 VUN262221 WEJ262221 WOF262221 WYB262221 BT327757 LP327757 VL327757 AFH327757 APD327757 AYZ327757 BIV327757 BSR327757 CCN327757 CMJ327757 CWF327757 DGB327757 DPX327757 DZT327757 EJP327757 ETL327757 FDH327757 FND327757 FWZ327757 GGV327757 GQR327757 HAN327757 HKJ327757 HUF327757 IEB327757 INX327757 IXT327757 JHP327757 JRL327757 KBH327757 KLD327757 KUZ327757 LEV327757 LOR327757 LYN327757 MIJ327757 MSF327757 NCB327757 NLX327757 NVT327757 OFP327757 OPL327757 OZH327757 PJD327757 PSZ327757 QCV327757 QMR327757 QWN327757 RGJ327757 RQF327757 SAB327757 SJX327757 STT327757 TDP327757 TNL327757 TXH327757 UHD327757 UQZ327757 VAV327757 VKR327757 VUN327757 WEJ327757 WOF327757 WYB327757 BT393293 LP393293 VL393293 AFH393293 APD393293 AYZ393293 BIV393293 BSR393293 CCN393293 CMJ393293 CWF393293 DGB393293 DPX393293 DZT393293 EJP393293 ETL393293 FDH393293 FND393293 FWZ393293 GGV393293 GQR393293 HAN393293 HKJ393293 HUF393293 IEB393293 INX393293 IXT393293 JHP393293 JRL393293 KBH393293 KLD393293 KUZ393293 LEV393293 LOR393293 LYN393293 MIJ393293 MSF393293 NCB393293 NLX393293 NVT393293 OFP393293 OPL393293 OZH393293 PJD393293 PSZ393293 QCV393293 QMR393293 QWN393293 RGJ393293 RQF393293 SAB393293 SJX393293 STT393293 TDP393293 TNL393293 TXH393293 UHD393293 UQZ393293 VAV393293 VKR393293 VUN393293 WEJ393293 WOF393293 WYB393293 BT458829 LP458829 VL458829 AFH458829 APD458829 AYZ458829 BIV458829 BSR458829 CCN458829 CMJ458829 CWF458829 DGB458829 DPX458829 DZT458829 EJP458829 ETL458829 FDH458829 FND458829 FWZ458829 GGV458829 GQR458829 HAN458829 HKJ458829 HUF458829 IEB458829 INX458829 IXT458829 JHP458829 JRL458829 KBH458829 KLD458829 KUZ458829 LEV458829 LOR458829 LYN458829 MIJ458829 MSF458829 NCB458829 NLX458829 NVT458829 OFP458829 OPL458829 OZH458829 PJD458829 PSZ458829 QCV458829 QMR458829 QWN458829 RGJ458829 RQF458829 SAB458829 SJX458829 STT458829 TDP458829 TNL458829 TXH458829 UHD458829 UQZ458829 VAV458829 VKR458829 VUN458829 WEJ458829 WOF458829 WYB458829 BT524365 LP524365 VL524365 AFH524365 APD524365 AYZ524365 BIV524365 BSR524365 CCN524365 CMJ524365 CWF524365 DGB524365 DPX524365 DZT524365 EJP524365 ETL524365 FDH524365 FND524365 FWZ524365 GGV524365 GQR524365 HAN524365 HKJ524365 HUF524365 IEB524365 INX524365 IXT524365 JHP524365 JRL524365 KBH524365 KLD524365 KUZ524365 LEV524365 LOR524365 LYN524365 MIJ524365 MSF524365 NCB524365 NLX524365 NVT524365 OFP524365 OPL524365 OZH524365 PJD524365 PSZ524365 QCV524365 QMR524365 QWN524365 RGJ524365 RQF524365 SAB524365 SJX524365 STT524365 TDP524365 TNL524365 TXH524365 UHD524365 UQZ524365 VAV524365 VKR524365 VUN524365 WEJ524365 WOF524365 WYB524365 BT589901 LP589901 VL589901 AFH589901 APD589901 AYZ589901 BIV589901 BSR589901 CCN589901 CMJ589901 CWF589901 DGB589901 DPX589901 DZT589901 EJP589901 ETL589901 FDH589901 FND589901 FWZ589901 GGV589901 GQR589901 HAN589901 HKJ589901 HUF589901 IEB589901 INX589901 IXT589901 JHP589901 JRL589901 KBH589901 KLD589901 KUZ589901 LEV589901 LOR589901 LYN589901 MIJ589901 MSF589901 NCB589901 NLX589901 NVT589901 OFP589901 OPL589901 OZH589901 PJD589901 PSZ589901 QCV589901 QMR589901 QWN589901 RGJ589901 RQF589901 SAB589901 SJX589901 STT589901 TDP589901 TNL589901 TXH589901 UHD589901 UQZ589901 VAV589901 VKR589901 VUN589901 WEJ589901 WOF589901 WYB589901 BT655437 LP655437 VL655437 AFH655437 APD655437 AYZ655437 BIV655437 BSR655437 CCN655437 CMJ655437 CWF655437 DGB655437 DPX655437 DZT655437 EJP655437 ETL655437 FDH655437 FND655437 FWZ655437 GGV655437 GQR655437 HAN655437 HKJ655437 HUF655437 IEB655437 INX655437 IXT655437 JHP655437 JRL655437 KBH655437 KLD655437 KUZ655437 LEV655437 LOR655437 LYN655437 MIJ655437 MSF655437 NCB655437 NLX655437 NVT655437 OFP655437 OPL655437 OZH655437 PJD655437 PSZ655437 QCV655437 QMR655437 QWN655437 RGJ655437 RQF655437 SAB655437 SJX655437 STT655437 TDP655437 TNL655437 TXH655437 UHD655437 UQZ655437 VAV655437 VKR655437 VUN655437 WEJ655437 WOF655437 WYB655437 BT720973 LP720973 VL720973 AFH720973 APD720973 AYZ720973 BIV720973 BSR720973 CCN720973 CMJ720973 CWF720973 DGB720973 DPX720973 DZT720973 EJP720973 ETL720973 FDH720973 FND720973 FWZ720973 GGV720973 GQR720973 HAN720973 HKJ720973 HUF720973 IEB720973 INX720973 IXT720973 JHP720973 JRL720973 KBH720973 KLD720973 KUZ720973 LEV720973 LOR720973 LYN720973 MIJ720973 MSF720973 NCB720973 NLX720973 NVT720973 OFP720973 OPL720973 OZH720973 PJD720973 PSZ720973 QCV720973 QMR720973 QWN720973 RGJ720973 RQF720973 SAB720973 SJX720973 STT720973 TDP720973 TNL720973 TXH720973 UHD720973 UQZ720973 VAV720973 VKR720973 VUN720973 WEJ720973 WOF720973 WYB720973 BT786509 LP786509 VL786509 AFH786509 APD786509 AYZ786509 BIV786509 BSR786509 CCN786509 CMJ786509 CWF786509 DGB786509 DPX786509 DZT786509 EJP786509 ETL786509 FDH786509 FND786509 FWZ786509 GGV786509 GQR786509 HAN786509 HKJ786509 HUF786509 IEB786509 INX786509 IXT786509 JHP786509 JRL786509 KBH786509 KLD786509 KUZ786509 LEV786509 LOR786509 LYN786509 MIJ786509 MSF786509 NCB786509 NLX786509 NVT786509 OFP786509 OPL786509 OZH786509 PJD786509 PSZ786509 QCV786509 QMR786509 QWN786509 RGJ786509 RQF786509 SAB786509 SJX786509 STT786509 TDP786509 TNL786509 TXH786509 UHD786509 UQZ786509 VAV786509 VKR786509 VUN786509 WEJ786509 WOF786509 WYB786509 BT852045 LP852045 VL852045 AFH852045 APD852045 AYZ852045 BIV852045 BSR852045 CCN852045 CMJ852045 CWF852045 DGB852045 DPX852045 DZT852045 EJP852045 ETL852045 FDH852045 FND852045 FWZ852045 GGV852045 GQR852045 HAN852045 HKJ852045 HUF852045 IEB852045 INX852045 IXT852045 JHP852045 JRL852045 KBH852045 KLD852045 KUZ852045 LEV852045 LOR852045 LYN852045 MIJ852045 MSF852045 NCB852045 NLX852045 NVT852045 OFP852045 OPL852045 OZH852045 PJD852045 PSZ852045 QCV852045 QMR852045 QWN852045 RGJ852045 RQF852045 SAB852045 SJX852045 STT852045 TDP852045 TNL852045 TXH852045 UHD852045 UQZ852045 VAV852045 VKR852045 VUN852045 WEJ852045 WOF852045 WYB852045 BT917581 LP917581 VL917581 AFH917581 APD917581 AYZ917581 BIV917581 BSR917581 CCN917581 CMJ917581 CWF917581 DGB917581 DPX917581 DZT917581 EJP917581 ETL917581 FDH917581 FND917581 FWZ917581 GGV917581 GQR917581 HAN917581 HKJ917581 HUF917581 IEB917581 INX917581 IXT917581 JHP917581 JRL917581 KBH917581 KLD917581 KUZ917581 LEV917581 LOR917581 LYN917581 MIJ917581 MSF917581 NCB917581 NLX917581 NVT917581 OFP917581 OPL917581 OZH917581 PJD917581 PSZ917581 QCV917581 QMR917581 QWN917581 RGJ917581 RQF917581 SAB917581 SJX917581 STT917581 TDP917581 TNL917581 TXH917581 UHD917581 UQZ917581 VAV917581 VKR917581 VUN917581 WEJ917581 WOF917581 WYB917581 BT983117 LP983117 VL983117 AFH983117 APD983117 AYZ983117 BIV983117 BSR983117 CCN983117 CMJ983117 CWF983117 DGB983117 DPX983117 DZT983117 EJP983117 ETL983117 FDH983117 FND983117 FWZ983117 GGV983117 GQR983117 HAN983117 HKJ983117 HUF983117 IEB983117 INX983117 IXT983117 JHP983117 JRL983117 KBH983117 KLD983117 KUZ983117 LEV983117 LOR983117 LYN983117 MIJ983117 MSF983117 NCB983117 NLX983117 NVT983117 OFP983117 OPL983117 OZH983117 PJD983117 PSZ983117 QCV983117 QMR983117 QWN983117 RGJ983117 RQF983117 SAB983117 SJX983117 STT983117 TDP983117 TNL983117 TXH983117 UHD983117 UQZ983117 VAV983117 VKR983117 VUN983117 WEJ983117 WOF983117 WYB983117 N65599:W65599 JJ65599:JS65599 TF65599:TO65599 ADB65599:ADK65599 AMX65599:ANG65599 AWT65599:AXC65599 BGP65599:BGY65599 BQL65599:BQU65599 CAH65599:CAQ65599 CKD65599:CKM65599 CTZ65599:CUI65599 DDV65599:DEE65599 DNR65599:DOA65599 DXN65599:DXW65599 EHJ65599:EHS65599 ERF65599:ERO65599 FBB65599:FBK65599 FKX65599:FLG65599 FUT65599:FVC65599 GEP65599:GEY65599 GOL65599:GOU65599 GYH65599:GYQ65599 HID65599:HIM65599 HRZ65599:HSI65599 IBV65599:ICE65599 ILR65599:IMA65599 IVN65599:IVW65599 JFJ65599:JFS65599 JPF65599:JPO65599 JZB65599:JZK65599 KIX65599:KJG65599 KST65599:KTC65599 LCP65599:LCY65599 LML65599:LMU65599 LWH65599:LWQ65599 MGD65599:MGM65599 MPZ65599:MQI65599 MZV65599:NAE65599 NJR65599:NKA65599 NTN65599:NTW65599 ODJ65599:ODS65599 ONF65599:ONO65599 OXB65599:OXK65599 PGX65599:PHG65599 PQT65599:PRC65599 QAP65599:QAY65599 QKL65599:QKU65599 QUH65599:QUQ65599 RED65599:REM65599 RNZ65599:ROI65599 RXV65599:RYE65599 SHR65599:SIA65599 SRN65599:SRW65599 TBJ65599:TBS65599 TLF65599:TLO65599 TVB65599:TVK65599 UEX65599:UFG65599 UOT65599:UPC65599 UYP65599:UYY65599 VIL65599:VIU65599 VSH65599:VSQ65599 WCD65599:WCM65599 WLZ65599:WMI65599 WVV65599:WWE65599 N131135:W131135 JJ131135:JS131135 TF131135:TO131135 ADB131135:ADK131135 AMX131135:ANG131135 AWT131135:AXC131135 BGP131135:BGY131135 BQL131135:BQU131135 CAH131135:CAQ131135 CKD131135:CKM131135 CTZ131135:CUI131135 DDV131135:DEE131135 DNR131135:DOA131135 DXN131135:DXW131135 EHJ131135:EHS131135 ERF131135:ERO131135 FBB131135:FBK131135 FKX131135:FLG131135 FUT131135:FVC131135 GEP131135:GEY131135 GOL131135:GOU131135 GYH131135:GYQ131135 HID131135:HIM131135 HRZ131135:HSI131135 IBV131135:ICE131135 ILR131135:IMA131135 IVN131135:IVW131135 JFJ131135:JFS131135 JPF131135:JPO131135 JZB131135:JZK131135 KIX131135:KJG131135 KST131135:KTC131135 LCP131135:LCY131135 LML131135:LMU131135 LWH131135:LWQ131135 MGD131135:MGM131135 MPZ131135:MQI131135 MZV131135:NAE131135 NJR131135:NKA131135 NTN131135:NTW131135 ODJ131135:ODS131135 ONF131135:ONO131135 OXB131135:OXK131135 PGX131135:PHG131135 PQT131135:PRC131135 QAP131135:QAY131135 QKL131135:QKU131135 QUH131135:QUQ131135 RED131135:REM131135 RNZ131135:ROI131135 RXV131135:RYE131135 SHR131135:SIA131135 SRN131135:SRW131135 TBJ131135:TBS131135 TLF131135:TLO131135 TVB131135:TVK131135 UEX131135:UFG131135 UOT131135:UPC131135 UYP131135:UYY131135 VIL131135:VIU131135 VSH131135:VSQ131135 WCD131135:WCM131135 WLZ131135:WMI131135 WVV131135:WWE131135 N196671:W196671 JJ196671:JS196671 TF196671:TO196671 ADB196671:ADK196671 AMX196671:ANG196671 AWT196671:AXC196671 BGP196671:BGY196671 BQL196671:BQU196671 CAH196671:CAQ196671 CKD196671:CKM196671 CTZ196671:CUI196671 DDV196671:DEE196671 DNR196671:DOA196671 DXN196671:DXW196671 EHJ196671:EHS196671 ERF196671:ERO196671 FBB196671:FBK196671 FKX196671:FLG196671 FUT196671:FVC196671 GEP196671:GEY196671 GOL196671:GOU196671 GYH196671:GYQ196671 HID196671:HIM196671 HRZ196671:HSI196671 IBV196671:ICE196671 ILR196671:IMA196671 IVN196671:IVW196671 JFJ196671:JFS196671 JPF196671:JPO196671 JZB196671:JZK196671 KIX196671:KJG196671 KST196671:KTC196671 LCP196671:LCY196671 LML196671:LMU196671 LWH196671:LWQ196671 MGD196671:MGM196671 MPZ196671:MQI196671 MZV196671:NAE196671 NJR196671:NKA196671 NTN196671:NTW196671 ODJ196671:ODS196671 ONF196671:ONO196671 OXB196671:OXK196671 PGX196671:PHG196671 PQT196671:PRC196671 QAP196671:QAY196671 QKL196671:QKU196671 QUH196671:QUQ196671 RED196671:REM196671 RNZ196671:ROI196671 RXV196671:RYE196671 SHR196671:SIA196671 SRN196671:SRW196671 TBJ196671:TBS196671 TLF196671:TLO196671 TVB196671:TVK196671 UEX196671:UFG196671 UOT196671:UPC196671 UYP196671:UYY196671 VIL196671:VIU196671 VSH196671:VSQ196671 WCD196671:WCM196671 WLZ196671:WMI196671 WVV196671:WWE196671 N262207:W262207 JJ262207:JS262207 TF262207:TO262207 ADB262207:ADK262207 AMX262207:ANG262207 AWT262207:AXC262207 BGP262207:BGY262207 BQL262207:BQU262207 CAH262207:CAQ262207 CKD262207:CKM262207 CTZ262207:CUI262207 DDV262207:DEE262207 DNR262207:DOA262207 DXN262207:DXW262207 EHJ262207:EHS262207 ERF262207:ERO262207 FBB262207:FBK262207 FKX262207:FLG262207 FUT262207:FVC262207 GEP262207:GEY262207 GOL262207:GOU262207 GYH262207:GYQ262207 HID262207:HIM262207 HRZ262207:HSI262207 IBV262207:ICE262207 ILR262207:IMA262207 IVN262207:IVW262207 JFJ262207:JFS262207 JPF262207:JPO262207 JZB262207:JZK262207 KIX262207:KJG262207 KST262207:KTC262207 LCP262207:LCY262207 LML262207:LMU262207 LWH262207:LWQ262207 MGD262207:MGM262207 MPZ262207:MQI262207 MZV262207:NAE262207 NJR262207:NKA262207 NTN262207:NTW262207 ODJ262207:ODS262207 ONF262207:ONO262207 OXB262207:OXK262207 PGX262207:PHG262207 PQT262207:PRC262207 QAP262207:QAY262207 QKL262207:QKU262207 QUH262207:QUQ262207 RED262207:REM262207 RNZ262207:ROI262207 RXV262207:RYE262207 SHR262207:SIA262207 SRN262207:SRW262207 TBJ262207:TBS262207 TLF262207:TLO262207 TVB262207:TVK262207 UEX262207:UFG262207 UOT262207:UPC262207 UYP262207:UYY262207 VIL262207:VIU262207 VSH262207:VSQ262207 WCD262207:WCM262207 WLZ262207:WMI262207 WVV262207:WWE262207 N327743:W327743 JJ327743:JS327743 TF327743:TO327743 ADB327743:ADK327743 AMX327743:ANG327743 AWT327743:AXC327743 BGP327743:BGY327743 BQL327743:BQU327743 CAH327743:CAQ327743 CKD327743:CKM327743 CTZ327743:CUI327743 DDV327743:DEE327743 DNR327743:DOA327743 DXN327743:DXW327743 EHJ327743:EHS327743 ERF327743:ERO327743 FBB327743:FBK327743 FKX327743:FLG327743 FUT327743:FVC327743 GEP327743:GEY327743 GOL327743:GOU327743 GYH327743:GYQ327743 HID327743:HIM327743 HRZ327743:HSI327743 IBV327743:ICE327743 ILR327743:IMA327743 IVN327743:IVW327743 JFJ327743:JFS327743 JPF327743:JPO327743 JZB327743:JZK327743 KIX327743:KJG327743 KST327743:KTC327743 LCP327743:LCY327743 LML327743:LMU327743 LWH327743:LWQ327743 MGD327743:MGM327743 MPZ327743:MQI327743 MZV327743:NAE327743 NJR327743:NKA327743 NTN327743:NTW327743 ODJ327743:ODS327743 ONF327743:ONO327743 OXB327743:OXK327743 PGX327743:PHG327743 PQT327743:PRC327743 QAP327743:QAY327743 QKL327743:QKU327743 QUH327743:QUQ327743 RED327743:REM327743 RNZ327743:ROI327743 RXV327743:RYE327743 SHR327743:SIA327743 SRN327743:SRW327743 TBJ327743:TBS327743 TLF327743:TLO327743 TVB327743:TVK327743 UEX327743:UFG327743 UOT327743:UPC327743 UYP327743:UYY327743 VIL327743:VIU327743 VSH327743:VSQ327743 WCD327743:WCM327743 WLZ327743:WMI327743 WVV327743:WWE327743 N393279:W393279 JJ393279:JS393279 TF393279:TO393279 ADB393279:ADK393279 AMX393279:ANG393279 AWT393279:AXC393279 BGP393279:BGY393279 BQL393279:BQU393279 CAH393279:CAQ393279 CKD393279:CKM393279 CTZ393279:CUI393279 DDV393279:DEE393279 DNR393279:DOA393279 DXN393279:DXW393279 EHJ393279:EHS393279 ERF393279:ERO393279 FBB393279:FBK393279 FKX393279:FLG393279 FUT393279:FVC393279 GEP393279:GEY393279 GOL393279:GOU393279 GYH393279:GYQ393279 HID393279:HIM393279 HRZ393279:HSI393279 IBV393279:ICE393279 ILR393279:IMA393279 IVN393279:IVW393279 JFJ393279:JFS393279 JPF393279:JPO393279 JZB393279:JZK393279 KIX393279:KJG393279 KST393279:KTC393279 LCP393279:LCY393279 LML393279:LMU393279 LWH393279:LWQ393279 MGD393279:MGM393279 MPZ393279:MQI393279 MZV393279:NAE393279 NJR393279:NKA393279 NTN393279:NTW393279 ODJ393279:ODS393279 ONF393279:ONO393279 OXB393279:OXK393279 PGX393279:PHG393279 PQT393279:PRC393279 QAP393279:QAY393279 QKL393279:QKU393279 QUH393279:QUQ393279 RED393279:REM393279 RNZ393279:ROI393279 RXV393279:RYE393279 SHR393279:SIA393279 SRN393279:SRW393279 TBJ393279:TBS393279 TLF393279:TLO393279 TVB393279:TVK393279 UEX393279:UFG393279 UOT393279:UPC393279 UYP393279:UYY393279 VIL393279:VIU393279 VSH393279:VSQ393279 WCD393279:WCM393279 WLZ393279:WMI393279 WVV393279:WWE393279 N458815:W458815 JJ458815:JS458815 TF458815:TO458815 ADB458815:ADK458815 AMX458815:ANG458815 AWT458815:AXC458815 BGP458815:BGY458815 BQL458815:BQU458815 CAH458815:CAQ458815 CKD458815:CKM458815 CTZ458815:CUI458815 DDV458815:DEE458815 DNR458815:DOA458815 DXN458815:DXW458815 EHJ458815:EHS458815 ERF458815:ERO458815 FBB458815:FBK458815 FKX458815:FLG458815 FUT458815:FVC458815 GEP458815:GEY458815 GOL458815:GOU458815 GYH458815:GYQ458815 HID458815:HIM458815 HRZ458815:HSI458815 IBV458815:ICE458815 ILR458815:IMA458815 IVN458815:IVW458815 JFJ458815:JFS458815 JPF458815:JPO458815 JZB458815:JZK458815 KIX458815:KJG458815 KST458815:KTC458815 LCP458815:LCY458815 LML458815:LMU458815 LWH458815:LWQ458815 MGD458815:MGM458815 MPZ458815:MQI458815 MZV458815:NAE458815 NJR458815:NKA458815 NTN458815:NTW458815 ODJ458815:ODS458815 ONF458815:ONO458815 OXB458815:OXK458815 PGX458815:PHG458815 PQT458815:PRC458815 QAP458815:QAY458815 QKL458815:QKU458815 QUH458815:QUQ458815 RED458815:REM458815 RNZ458815:ROI458815 RXV458815:RYE458815 SHR458815:SIA458815 SRN458815:SRW458815 TBJ458815:TBS458815 TLF458815:TLO458815 TVB458815:TVK458815 UEX458815:UFG458815 UOT458815:UPC458815 UYP458815:UYY458815 VIL458815:VIU458815 VSH458815:VSQ458815 WCD458815:WCM458815 WLZ458815:WMI458815 WVV458815:WWE458815 N524351:W524351 JJ524351:JS524351 TF524351:TO524351 ADB524351:ADK524351 AMX524351:ANG524351 AWT524351:AXC524351 BGP524351:BGY524351 BQL524351:BQU524351 CAH524351:CAQ524351 CKD524351:CKM524351 CTZ524351:CUI524351 DDV524351:DEE524351 DNR524351:DOA524351 DXN524351:DXW524351 EHJ524351:EHS524351 ERF524351:ERO524351 FBB524351:FBK524351 FKX524351:FLG524351 FUT524351:FVC524351 GEP524351:GEY524351 GOL524351:GOU524351 GYH524351:GYQ524351 HID524351:HIM524351 HRZ524351:HSI524351 IBV524351:ICE524351 ILR524351:IMA524351 IVN524351:IVW524351 JFJ524351:JFS524351 JPF524351:JPO524351 JZB524351:JZK524351 KIX524351:KJG524351 KST524351:KTC524351 LCP524351:LCY524351 LML524351:LMU524351 LWH524351:LWQ524351 MGD524351:MGM524351 MPZ524351:MQI524351 MZV524351:NAE524351 NJR524351:NKA524351 NTN524351:NTW524351 ODJ524351:ODS524351 ONF524351:ONO524351 OXB524351:OXK524351 PGX524351:PHG524351 PQT524351:PRC524351 QAP524351:QAY524351 QKL524351:QKU524351 QUH524351:QUQ524351 RED524351:REM524351 RNZ524351:ROI524351 RXV524351:RYE524351 SHR524351:SIA524351 SRN524351:SRW524351 TBJ524351:TBS524351 TLF524351:TLO524351 TVB524351:TVK524351 UEX524351:UFG524351 UOT524351:UPC524351 UYP524351:UYY524351 VIL524351:VIU524351 VSH524351:VSQ524351 WCD524351:WCM524351 WLZ524351:WMI524351 WVV524351:WWE524351 N589887:W589887 JJ589887:JS589887 TF589887:TO589887 ADB589887:ADK589887 AMX589887:ANG589887 AWT589887:AXC589887 BGP589887:BGY589887 BQL589887:BQU589887 CAH589887:CAQ589887 CKD589887:CKM589887 CTZ589887:CUI589887 DDV589887:DEE589887 DNR589887:DOA589887 DXN589887:DXW589887 EHJ589887:EHS589887 ERF589887:ERO589887 FBB589887:FBK589887 FKX589887:FLG589887 FUT589887:FVC589887 GEP589887:GEY589887 GOL589887:GOU589887 GYH589887:GYQ589887 HID589887:HIM589887 HRZ589887:HSI589887 IBV589887:ICE589887 ILR589887:IMA589887 IVN589887:IVW589887 JFJ589887:JFS589887 JPF589887:JPO589887 JZB589887:JZK589887 KIX589887:KJG589887 KST589887:KTC589887 LCP589887:LCY589887 LML589887:LMU589887 LWH589887:LWQ589887 MGD589887:MGM589887 MPZ589887:MQI589887 MZV589887:NAE589887 NJR589887:NKA589887 NTN589887:NTW589887 ODJ589887:ODS589887 ONF589887:ONO589887 OXB589887:OXK589887 PGX589887:PHG589887 PQT589887:PRC589887 QAP589887:QAY589887 QKL589887:QKU589887 QUH589887:QUQ589887 RED589887:REM589887 RNZ589887:ROI589887 RXV589887:RYE589887 SHR589887:SIA589887 SRN589887:SRW589887 TBJ589887:TBS589887 TLF589887:TLO589887 TVB589887:TVK589887 UEX589887:UFG589887 UOT589887:UPC589887 UYP589887:UYY589887 VIL589887:VIU589887 VSH589887:VSQ589887 WCD589887:WCM589887 WLZ589887:WMI589887 WVV589887:WWE589887 N655423:W655423 JJ655423:JS655423 TF655423:TO655423 ADB655423:ADK655423 AMX655423:ANG655423 AWT655423:AXC655423 BGP655423:BGY655423 BQL655423:BQU655423 CAH655423:CAQ655423 CKD655423:CKM655423 CTZ655423:CUI655423 DDV655423:DEE655423 DNR655423:DOA655423 DXN655423:DXW655423 EHJ655423:EHS655423 ERF655423:ERO655423 FBB655423:FBK655423 FKX655423:FLG655423 FUT655423:FVC655423 GEP655423:GEY655423 GOL655423:GOU655423 GYH655423:GYQ655423 HID655423:HIM655423 HRZ655423:HSI655423 IBV655423:ICE655423 ILR655423:IMA655423 IVN655423:IVW655423 JFJ655423:JFS655423 JPF655423:JPO655423 JZB655423:JZK655423 KIX655423:KJG655423 KST655423:KTC655423 LCP655423:LCY655423 LML655423:LMU655423 LWH655423:LWQ655423 MGD655423:MGM655423 MPZ655423:MQI655423 MZV655423:NAE655423 NJR655423:NKA655423 NTN655423:NTW655423 ODJ655423:ODS655423 ONF655423:ONO655423 OXB655423:OXK655423 PGX655423:PHG655423 PQT655423:PRC655423 QAP655423:QAY655423 QKL655423:QKU655423 QUH655423:QUQ655423 RED655423:REM655423 RNZ655423:ROI655423 RXV655423:RYE655423 SHR655423:SIA655423 SRN655423:SRW655423 TBJ655423:TBS655423 TLF655423:TLO655423 TVB655423:TVK655423 UEX655423:UFG655423 UOT655423:UPC655423 UYP655423:UYY655423 VIL655423:VIU655423 VSH655423:VSQ655423 WCD655423:WCM655423 WLZ655423:WMI655423 WVV655423:WWE655423 N720959:W720959 JJ720959:JS720959 TF720959:TO720959 ADB720959:ADK720959 AMX720959:ANG720959 AWT720959:AXC720959 BGP720959:BGY720959 BQL720959:BQU720959 CAH720959:CAQ720959 CKD720959:CKM720959 CTZ720959:CUI720959 DDV720959:DEE720959 DNR720959:DOA720959 DXN720959:DXW720959 EHJ720959:EHS720959 ERF720959:ERO720959 FBB720959:FBK720959 FKX720959:FLG720959 FUT720959:FVC720959 GEP720959:GEY720959 GOL720959:GOU720959 GYH720959:GYQ720959 HID720959:HIM720959 HRZ720959:HSI720959 IBV720959:ICE720959 ILR720959:IMA720959 IVN720959:IVW720959 JFJ720959:JFS720959 JPF720959:JPO720959 JZB720959:JZK720959 KIX720959:KJG720959 KST720959:KTC720959 LCP720959:LCY720959 LML720959:LMU720959 LWH720959:LWQ720959 MGD720959:MGM720959 MPZ720959:MQI720959 MZV720959:NAE720959 NJR720959:NKA720959 NTN720959:NTW720959 ODJ720959:ODS720959 ONF720959:ONO720959 OXB720959:OXK720959 PGX720959:PHG720959 PQT720959:PRC720959 QAP720959:QAY720959 QKL720959:QKU720959 QUH720959:QUQ720959 RED720959:REM720959 RNZ720959:ROI720959 RXV720959:RYE720959 SHR720959:SIA720959 SRN720959:SRW720959 TBJ720959:TBS720959 TLF720959:TLO720959 TVB720959:TVK720959 UEX720959:UFG720959 UOT720959:UPC720959 UYP720959:UYY720959 VIL720959:VIU720959 VSH720959:VSQ720959 WCD720959:WCM720959 WLZ720959:WMI720959 WVV720959:WWE720959 N786495:W786495 JJ786495:JS786495 TF786495:TO786495 ADB786495:ADK786495 AMX786495:ANG786495 AWT786495:AXC786495 BGP786495:BGY786495 BQL786495:BQU786495 CAH786495:CAQ786495 CKD786495:CKM786495 CTZ786495:CUI786495 DDV786495:DEE786495 DNR786495:DOA786495 DXN786495:DXW786495 EHJ786495:EHS786495 ERF786495:ERO786495 FBB786495:FBK786495 FKX786495:FLG786495 FUT786495:FVC786495 GEP786495:GEY786495 GOL786495:GOU786495 GYH786495:GYQ786495 HID786495:HIM786495 HRZ786495:HSI786495 IBV786495:ICE786495 ILR786495:IMA786495 IVN786495:IVW786495 JFJ786495:JFS786495 JPF786495:JPO786495 JZB786495:JZK786495 KIX786495:KJG786495 KST786495:KTC786495 LCP786495:LCY786495 LML786495:LMU786495 LWH786495:LWQ786495 MGD786495:MGM786495 MPZ786495:MQI786495 MZV786495:NAE786495 NJR786495:NKA786495 NTN786495:NTW786495 ODJ786495:ODS786495 ONF786495:ONO786495 OXB786495:OXK786495 PGX786495:PHG786495 PQT786495:PRC786495 QAP786495:QAY786495 QKL786495:QKU786495 QUH786495:QUQ786495 RED786495:REM786495 RNZ786495:ROI786495 RXV786495:RYE786495 SHR786495:SIA786495 SRN786495:SRW786495 TBJ786495:TBS786495 TLF786495:TLO786495 TVB786495:TVK786495 UEX786495:UFG786495 UOT786495:UPC786495 UYP786495:UYY786495 VIL786495:VIU786495 VSH786495:VSQ786495 WCD786495:WCM786495 WLZ786495:WMI786495 WVV786495:WWE786495 N852031:W852031 JJ852031:JS852031 TF852031:TO852031 ADB852031:ADK852031 AMX852031:ANG852031 AWT852031:AXC852031 BGP852031:BGY852031 BQL852031:BQU852031 CAH852031:CAQ852031 CKD852031:CKM852031 CTZ852031:CUI852031 DDV852031:DEE852031 DNR852031:DOA852031 DXN852031:DXW852031 EHJ852031:EHS852031 ERF852031:ERO852031 FBB852031:FBK852031 FKX852031:FLG852031 FUT852031:FVC852031 GEP852031:GEY852031 GOL852031:GOU852031 GYH852031:GYQ852031 HID852031:HIM852031 HRZ852031:HSI852031 IBV852031:ICE852031 ILR852031:IMA852031 IVN852031:IVW852031 JFJ852031:JFS852031 JPF852031:JPO852031 JZB852031:JZK852031 KIX852031:KJG852031 KST852031:KTC852031 LCP852031:LCY852031 LML852031:LMU852031 LWH852031:LWQ852031 MGD852031:MGM852031 MPZ852031:MQI852031 MZV852031:NAE852031 NJR852031:NKA852031 NTN852031:NTW852031 ODJ852031:ODS852031 ONF852031:ONO852031 OXB852031:OXK852031 PGX852031:PHG852031 PQT852031:PRC852031 QAP852031:QAY852031 QKL852031:QKU852031 QUH852031:QUQ852031 RED852031:REM852031 RNZ852031:ROI852031 RXV852031:RYE852031 SHR852031:SIA852031 SRN852031:SRW852031 TBJ852031:TBS852031 TLF852031:TLO852031 TVB852031:TVK852031 UEX852031:UFG852031 UOT852031:UPC852031 UYP852031:UYY852031 VIL852031:VIU852031 VSH852031:VSQ852031 WCD852031:WCM852031 WLZ852031:WMI852031 WVV852031:WWE852031 N917567:W917567 JJ917567:JS917567 TF917567:TO917567 ADB917567:ADK917567 AMX917567:ANG917567 AWT917567:AXC917567 BGP917567:BGY917567 BQL917567:BQU917567 CAH917567:CAQ917567 CKD917567:CKM917567 CTZ917567:CUI917567 DDV917567:DEE917567 DNR917567:DOA917567 DXN917567:DXW917567 EHJ917567:EHS917567 ERF917567:ERO917567 FBB917567:FBK917567 FKX917567:FLG917567 FUT917567:FVC917567 GEP917567:GEY917567 GOL917567:GOU917567 GYH917567:GYQ917567 HID917567:HIM917567 HRZ917567:HSI917567 IBV917567:ICE917567 ILR917567:IMA917567 IVN917567:IVW917567 JFJ917567:JFS917567 JPF917567:JPO917567 JZB917567:JZK917567 KIX917567:KJG917567 KST917567:KTC917567 LCP917567:LCY917567 LML917567:LMU917567 LWH917567:LWQ917567 MGD917567:MGM917567 MPZ917567:MQI917567 MZV917567:NAE917567 NJR917567:NKA917567 NTN917567:NTW917567 ODJ917567:ODS917567 ONF917567:ONO917567 OXB917567:OXK917567 PGX917567:PHG917567 PQT917567:PRC917567 QAP917567:QAY917567 QKL917567:QKU917567 QUH917567:QUQ917567 RED917567:REM917567 RNZ917567:ROI917567 RXV917567:RYE917567 SHR917567:SIA917567 SRN917567:SRW917567 TBJ917567:TBS917567 TLF917567:TLO917567 TVB917567:TVK917567 UEX917567:UFG917567 UOT917567:UPC917567 UYP917567:UYY917567 VIL917567:VIU917567 VSH917567:VSQ917567 WCD917567:WCM917567 WLZ917567:WMI917567 WVV917567:WWE917567 N983103:W983103 JJ983103:JS983103 TF983103:TO983103 ADB983103:ADK983103 AMX983103:ANG983103 AWT983103:AXC983103 BGP983103:BGY983103 BQL983103:BQU983103 CAH983103:CAQ983103 CKD983103:CKM983103 CTZ983103:CUI983103 DDV983103:DEE983103 DNR983103:DOA983103 DXN983103:DXW983103 EHJ983103:EHS983103 ERF983103:ERO983103 FBB983103:FBK983103 FKX983103:FLG983103 FUT983103:FVC983103 GEP983103:GEY983103 GOL983103:GOU983103 GYH983103:GYQ983103 HID983103:HIM983103 HRZ983103:HSI983103 IBV983103:ICE983103 ILR983103:IMA983103 IVN983103:IVW983103 JFJ983103:JFS983103 JPF983103:JPO983103 JZB983103:JZK983103 KIX983103:KJG983103 KST983103:KTC983103 LCP983103:LCY983103 LML983103:LMU983103 LWH983103:LWQ983103 MGD983103:MGM983103 MPZ983103:MQI983103 MZV983103:NAE983103 NJR983103:NKA983103 NTN983103:NTW983103 ODJ983103:ODS983103 ONF983103:ONO983103 OXB983103:OXK983103 PGX983103:PHG983103 PQT983103:PRC983103 QAP983103:QAY983103 QKL983103:QKU983103 QUH983103:QUQ983103 RED983103:REM983103 RNZ983103:ROI983103 RXV983103:RYE983103 SHR983103:SIA983103 SRN983103:SRW983103 TBJ983103:TBS983103 TLF983103:TLO983103 TVB983103:TVK983103 UEX983103:UFG983103 UOT983103:UPC983103 UYP983103:UYY983103 VIL983103:VIU983103 VSH983103:VSQ983103 WCD983103:WCM983103 WLZ983103:WMI983103 WVV983103:WWE983103 CB720974:CM720974 LX720974:MI720974 VT720974:WE720974 AFP720974:AGA720974 APL720974:APW720974 AZH720974:AZS720974 BJD720974:BJO720974 BSZ720974:BTK720974 CCV720974:CDG720974 CMR720974:CNC720974 CWN720974:CWY720974 DGJ720974:DGU720974 DQF720974:DQQ720974 EAB720974:EAM720974 EJX720974:EKI720974 ETT720974:EUE720974 FDP720974:FEA720974 FNL720974:FNW720974 FXH720974:FXS720974 GHD720974:GHO720974 GQZ720974:GRK720974 HAV720974:HBG720974 HKR720974:HLC720974 HUN720974:HUY720974 IEJ720974:IEU720974 IOF720974:IOQ720974 IYB720974:IYM720974 JHX720974:JII720974 JRT720974:JSE720974 KBP720974:KCA720974 KLL720974:KLW720974 KVH720974:KVS720974 LFD720974:LFO720974 LOZ720974:LPK720974 LYV720974:LZG720974 MIR720974:MJC720974 MSN720974:MSY720974 NCJ720974:NCU720974 NMF720974:NMQ720974 NWB720974:NWM720974 OFX720974:OGI720974 OPT720974:OQE720974 OZP720974:PAA720974 PJL720974:PJW720974 PTH720974:PTS720974 QDD720974:QDO720974 QMZ720974:QNK720974 QWV720974:QXG720974 RGR720974:RHC720974 RQN720974:RQY720974 SAJ720974:SAU720974 SKF720974:SKQ720974 SUB720974:SUM720974 TDX720974:TEI720974 TNT720974:TOE720974 TXP720974:TYA720974 UHL720974:UHW720974 URH720974:URS720974 VBD720974:VBO720974 VKZ720974:VLK720974 VUV720974:VVG720974 WER720974:WFC720974 WON720974:WOY720974 WYJ720974:WYU720974 CC65621:CL65622 LY65621:MH65622 VU65621:WD65622 AFQ65621:AFZ65622 APM65621:APV65622 AZI65621:AZR65622 BJE65621:BJN65622 BTA65621:BTJ65622 CCW65621:CDF65622 CMS65621:CNB65622 CWO65621:CWX65622 DGK65621:DGT65622 DQG65621:DQP65622 EAC65621:EAL65622 EJY65621:EKH65622 ETU65621:EUD65622 FDQ65621:FDZ65622 FNM65621:FNV65622 FXI65621:FXR65622 GHE65621:GHN65622 GRA65621:GRJ65622 HAW65621:HBF65622 HKS65621:HLB65622 HUO65621:HUX65622 IEK65621:IET65622 IOG65621:IOP65622 IYC65621:IYL65622 JHY65621:JIH65622 JRU65621:JSD65622 KBQ65621:KBZ65622 KLM65621:KLV65622 KVI65621:KVR65622 LFE65621:LFN65622 LPA65621:LPJ65622 LYW65621:LZF65622 MIS65621:MJB65622 MSO65621:MSX65622 NCK65621:NCT65622 NMG65621:NMP65622 NWC65621:NWL65622 OFY65621:OGH65622 OPU65621:OQD65622 OZQ65621:OZZ65622 PJM65621:PJV65622 PTI65621:PTR65622 QDE65621:QDN65622 QNA65621:QNJ65622 QWW65621:QXF65622 RGS65621:RHB65622 RQO65621:RQX65622 SAK65621:SAT65622 SKG65621:SKP65622 SUC65621:SUL65622 TDY65621:TEH65622 TNU65621:TOD65622 TXQ65621:TXZ65622 UHM65621:UHV65622 URI65621:URR65622 VBE65621:VBN65622 VLA65621:VLJ65622 VUW65621:VVF65622 WES65621:WFB65622 WOO65621:WOX65622 WYK65621:WYT65622 CC131157:CL131158 LY131157:MH131158 VU131157:WD131158 AFQ131157:AFZ131158 APM131157:APV131158 AZI131157:AZR131158 BJE131157:BJN131158 BTA131157:BTJ131158 CCW131157:CDF131158 CMS131157:CNB131158 CWO131157:CWX131158 DGK131157:DGT131158 DQG131157:DQP131158 EAC131157:EAL131158 EJY131157:EKH131158 ETU131157:EUD131158 FDQ131157:FDZ131158 FNM131157:FNV131158 FXI131157:FXR131158 GHE131157:GHN131158 GRA131157:GRJ131158 HAW131157:HBF131158 HKS131157:HLB131158 HUO131157:HUX131158 IEK131157:IET131158 IOG131157:IOP131158 IYC131157:IYL131158 JHY131157:JIH131158 JRU131157:JSD131158 KBQ131157:KBZ131158 KLM131157:KLV131158 KVI131157:KVR131158 LFE131157:LFN131158 LPA131157:LPJ131158 LYW131157:LZF131158 MIS131157:MJB131158 MSO131157:MSX131158 NCK131157:NCT131158 NMG131157:NMP131158 NWC131157:NWL131158 OFY131157:OGH131158 OPU131157:OQD131158 OZQ131157:OZZ131158 PJM131157:PJV131158 PTI131157:PTR131158 QDE131157:QDN131158 QNA131157:QNJ131158 QWW131157:QXF131158 RGS131157:RHB131158 RQO131157:RQX131158 SAK131157:SAT131158 SKG131157:SKP131158 SUC131157:SUL131158 TDY131157:TEH131158 TNU131157:TOD131158 TXQ131157:TXZ131158 UHM131157:UHV131158 URI131157:URR131158 VBE131157:VBN131158 VLA131157:VLJ131158 VUW131157:VVF131158 WES131157:WFB131158 WOO131157:WOX131158 WYK131157:WYT131158 CC196693:CL196694 LY196693:MH196694 VU196693:WD196694 AFQ196693:AFZ196694 APM196693:APV196694 AZI196693:AZR196694 BJE196693:BJN196694 BTA196693:BTJ196694 CCW196693:CDF196694 CMS196693:CNB196694 CWO196693:CWX196694 DGK196693:DGT196694 DQG196693:DQP196694 EAC196693:EAL196694 EJY196693:EKH196694 ETU196693:EUD196694 FDQ196693:FDZ196694 FNM196693:FNV196694 FXI196693:FXR196694 GHE196693:GHN196694 GRA196693:GRJ196694 HAW196693:HBF196694 HKS196693:HLB196694 HUO196693:HUX196694 IEK196693:IET196694 IOG196693:IOP196694 IYC196693:IYL196694 JHY196693:JIH196694 JRU196693:JSD196694 KBQ196693:KBZ196694 KLM196693:KLV196694 KVI196693:KVR196694 LFE196693:LFN196694 LPA196693:LPJ196694 LYW196693:LZF196694 MIS196693:MJB196694 MSO196693:MSX196694 NCK196693:NCT196694 NMG196693:NMP196694 NWC196693:NWL196694 OFY196693:OGH196694 OPU196693:OQD196694 OZQ196693:OZZ196694 PJM196693:PJV196694 PTI196693:PTR196694 QDE196693:QDN196694 QNA196693:QNJ196694 QWW196693:QXF196694 RGS196693:RHB196694 RQO196693:RQX196694 SAK196693:SAT196694 SKG196693:SKP196694 SUC196693:SUL196694 TDY196693:TEH196694 TNU196693:TOD196694 TXQ196693:TXZ196694 UHM196693:UHV196694 URI196693:URR196694 VBE196693:VBN196694 VLA196693:VLJ196694 VUW196693:VVF196694 WES196693:WFB196694 WOO196693:WOX196694 WYK196693:WYT196694 CC262229:CL262230 LY262229:MH262230 VU262229:WD262230 AFQ262229:AFZ262230 APM262229:APV262230 AZI262229:AZR262230 BJE262229:BJN262230 BTA262229:BTJ262230 CCW262229:CDF262230 CMS262229:CNB262230 CWO262229:CWX262230 DGK262229:DGT262230 DQG262229:DQP262230 EAC262229:EAL262230 EJY262229:EKH262230 ETU262229:EUD262230 FDQ262229:FDZ262230 FNM262229:FNV262230 FXI262229:FXR262230 GHE262229:GHN262230 GRA262229:GRJ262230 HAW262229:HBF262230 HKS262229:HLB262230 HUO262229:HUX262230 IEK262229:IET262230 IOG262229:IOP262230 IYC262229:IYL262230 JHY262229:JIH262230 JRU262229:JSD262230 KBQ262229:KBZ262230 KLM262229:KLV262230 KVI262229:KVR262230 LFE262229:LFN262230 LPA262229:LPJ262230 LYW262229:LZF262230 MIS262229:MJB262230 MSO262229:MSX262230 NCK262229:NCT262230 NMG262229:NMP262230 NWC262229:NWL262230 OFY262229:OGH262230 OPU262229:OQD262230 OZQ262229:OZZ262230 PJM262229:PJV262230 PTI262229:PTR262230 QDE262229:QDN262230 QNA262229:QNJ262230 QWW262229:QXF262230 RGS262229:RHB262230 RQO262229:RQX262230 SAK262229:SAT262230 SKG262229:SKP262230 SUC262229:SUL262230 TDY262229:TEH262230 TNU262229:TOD262230 TXQ262229:TXZ262230 UHM262229:UHV262230 URI262229:URR262230 VBE262229:VBN262230 VLA262229:VLJ262230 VUW262229:VVF262230 WES262229:WFB262230 WOO262229:WOX262230 WYK262229:WYT262230 CC327765:CL327766 LY327765:MH327766 VU327765:WD327766 AFQ327765:AFZ327766 APM327765:APV327766 AZI327765:AZR327766 BJE327765:BJN327766 BTA327765:BTJ327766 CCW327765:CDF327766 CMS327765:CNB327766 CWO327765:CWX327766 DGK327765:DGT327766 DQG327765:DQP327766 EAC327765:EAL327766 EJY327765:EKH327766 ETU327765:EUD327766 FDQ327765:FDZ327766 FNM327765:FNV327766 FXI327765:FXR327766 GHE327765:GHN327766 GRA327765:GRJ327766 HAW327765:HBF327766 HKS327765:HLB327766 HUO327765:HUX327766 IEK327765:IET327766 IOG327765:IOP327766 IYC327765:IYL327766 JHY327765:JIH327766 JRU327765:JSD327766 KBQ327765:KBZ327766 KLM327765:KLV327766 KVI327765:KVR327766 LFE327765:LFN327766 LPA327765:LPJ327766 LYW327765:LZF327766 MIS327765:MJB327766 MSO327765:MSX327766 NCK327765:NCT327766 NMG327765:NMP327766 NWC327765:NWL327766 OFY327765:OGH327766 OPU327765:OQD327766 OZQ327765:OZZ327766 PJM327765:PJV327766 PTI327765:PTR327766 QDE327765:QDN327766 QNA327765:QNJ327766 QWW327765:QXF327766 RGS327765:RHB327766 RQO327765:RQX327766 SAK327765:SAT327766 SKG327765:SKP327766 SUC327765:SUL327766 TDY327765:TEH327766 TNU327765:TOD327766 TXQ327765:TXZ327766 UHM327765:UHV327766 URI327765:URR327766 VBE327765:VBN327766 VLA327765:VLJ327766 VUW327765:VVF327766 WES327765:WFB327766 WOO327765:WOX327766 WYK327765:WYT327766 CC393301:CL393302 LY393301:MH393302 VU393301:WD393302 AFQ393301:AFZ393302 APM393301:APV393302 AZI393301:AZR393302 BJE393301:BJN393302 BTA393301:BTJ393302 CCW393301:CDF393302 CMS393301:CNB393302 CWO393301:CWX393302 DGK393301:DGT393302 DQG393301:DQP393302 EAC393301:EAL393302 EJY393301:EKH393302 ETU393301:EUD393302 FDQ393301:FDZ393302 FNM393301:FNV393302 FXI393301:FXR393302 GHE393301:GHN393302 GRA393301:GRJ393302 HAW393301:HBF393302 HKS393301:HLB393302 HUO393301:HUX393302 IEK393301:IET393302 IOG393301:IOP393302 IYC393301:IYL393302 JHY393301:JIH393302 JRU393301:JSD393302 KBQ393301:KBZ393302 KLM393301:KLV393302 KVI393301:KVR393302 LFE393301:LFN393302 LPA393301:LPJ393302 LYW393301:LZF393302 MIS393301:MJB393302 MSO393301:MSX393302 NCK393301:NCT393302 NMG393301:NMP393302 NWC393301:NWL393302 OFY393301:OGH393302 OPU393301:OQD393302 OZQ393301:OZZ393302 PJM393301:PJV393302 PTI393301:PTR393302 QDE393301:QDN393302 QNA393301:QNJ393302 QWW393301:QXF393302 RGS393301:RHB393302 RQO393301:RQX393302 SAK393301:SAT393302 SKG393301:SKP393302 SUC393301:SUL393302 TDY393301:TEH393302 TNU393301:TOD393302 TXQ393301:TXZ393302 UHM393301:UHV393302 URI393301:URR393302 VBE393301:VBN393302 VLA393301:VLJ393302 VUW393301:VVF393302 WES393301:WFB393302 WOO393301:WOX393302 WYK393301:WYT393302 CC458837:CL458838 LY458837:MH458838 VU458837:WD458838 AFQ458837:AFZ458838 APM458837:APV458838 AZI458837:AZR458838 BJE458837:BJN458838 BTA458837:BTJ458838 CCW458837:CDF458838 CMS458837:CNB458838 CWO458837:CWX458838 DGK458837:DGT458838 DQG458837:DQP458838 EAC458837:EAL458838 EJY458837:EKH458838 ETU458837:EUD458838 FDQ458837:FDZ458838 FNM458837:FNV458838 FXI458837:FXR458838 GHE458837:GHN458838 GRA458837:GRJ458838 HAW458837:HBF458838 HKS458837:HLB458838 HUO458837:HUX458838 IEK458837:IET458838 IOG458837:IOP458838 IYC458837:IYL458838 JHY458837:JIH458838 JRU458837:JSD458838 KBQ458837:KBZ458838 KLM458837:KLV458838 KVI458837:KVR458838 LFE458837:LFN458838 LPA458837:LPJ458838 LYW458837:LZF458838 MIS458837:MJB458838 MSO458837:MSX458838 NCK458837:NCT458838 NMG458837:NMP458838 NWC458837:NWL458838 OFY458837:OGH458838 OPU458837:OQD458838 OZQ458837:OZZ458838 PJM458837:PJV458838 PTI458837:PTR458838 QDE458837:QDN458838 QNA458837:QNJ458838 QWW458837:QXF458838 RGS458837:RHB458838 RQO458837:RQX458838 SAK458837:SAT458838 SKG458837:SKP458838 SUC458837:SUL458838 TDY458837:TEH458838 TNU458837:TOD458838 TXQ458837:TXZ458838 UHM458837:UHV458838 URI458837:URR458838 VBE458837:VBN458838 VLA458837:VLJ458838 VUW458837:VVF458838 WES458837:WFB458838 WOO458837:WOX458838 WYK458837:WYT458838 CC524373:CL524374 LY524373:MH524374 VU524373:WD524374 AFQ524373:AFZ524374 APM524373:APV524374 AZI524373:AZR524374 BJE524373:BJN524374 BTA524373:BTJ524374 CCW524373:CDF524374 CMS524373:CNB524374 CWO524373:CWX524374 DGK524373:DGT524374 DQG524373:DQP524374 EAC524373:EAL524374 EJY524373:EKH524374 ETU524373:EUD524374 FDQ524373:FDZ524374 FNM524373:FNV524374 FXI524373:FXR524374 GHE524373:GHN524374 GRA524373:GRJ524374 HAW524373:HBF524374 HKS524373:HLB524374 HUO524373:HUX524374 IEK524373:IET524374 IOG524373:IOP524374 IYC524373:IYL524374 JHY524373:JIH524374 JRU524373:JSD524374 KBQ524373:KBZ524374 KLM524373:KLV524374 KVI524373:KVR524374 LFE524373:LFN524374 LPA524373:LPJ524374 LYW524373:LZF524374 MIS524373:MJB524374 MSO524373:MSX524374 NCK524373:NCT524374 NMG524373:NMP524374 NWC524373:NWL524374 OFY524373:OGH524374 OPU524373:OQD524374 OZQ524373:OZZ524374 PJM524373:PJV524374 PTI524373:PTR524374 QDE524373:QDN524374 QNA524373:QNJ524374 QWW524373:QXF524374 RGS524373:RHB524374 RQO524373:RQX524374 SAK524373:SAT524374 SKG524373:SKP524374 SUC524373:SUL524374 TDY524373:TEH524374 TNU524373:TOD524374 TXQ524373:TXZ524374 UHM524373:UHV524374 URI524373:URR524374 VBE524373:VBN524374 VLA524373:VLJ524374 VUW524373:VVF524374 WES524373:WFB524374 WOO524373:WOX524374 WYK524373:WYT524374 CC589909:CL589910 LY589909:MH589910 VU589909:WD589910 AFQ589909:AFZ589910 APM589909:APV589910 AZI589909:AZR589910 BJE589909:BJN589910 BTA589909:BTJ589910 CCW589909:CDF589910 CMS589909:CNB589910 CWO589909:CWX589910 DGK589909:DGT589910 DQG589909:DQP589910 EAC589909:EAL589910 EJY589909:EKH589910 ETU589909:EUD589910 FDQ589909:FDZ589910 FNM589909:FNV589910 FXI589909:FXR589910 GHE589909:GHN589910 GRA589909:GRJ589910 HAW589909:HBF589910 HKS589909:HLB589910 HUO589909:HUX589910 IEK589909:IET589910 IOG589909:IOP589910 IYC589909:IYL589910 JHY589909:JIH589910 JRU589909:JSD589910 KBQ589909:KBZ589910 KLM589909:KLV589910 KVI589909:KVR589910 LFE589909:LFN589910 LPA589909:LPJ589910 LYW589909:LZF589910 MIS589909:MJB589910 MSO589909:MSX589910 NCK589909:NCT589910 NMG589909:NMP589910 NWC589909:NWL589910 OFY589909:OGH589910 OPU589909:OQD589910 OZQ589909:OZZ589910 PJM589909:PJV589910 PTI589909:PTR589910 QDE589909:QDN589910 QNA589909:QNJ589910 QWW589909:QXF589910 RGS589909:RHB589910 RQO589909:RQX589910 SAK589909:SAT589910 SKG589909:SKP589910 SUC589909:SUL589910 TDY589909:TEH589910 TNU589909:TOD589910 TXQ589909:TXZ589910 UHM589909:UHV589910 URI589909:URR589910 VBE589909:VBN589910 VLA589909:VLJ589910 VUW589909:VVF589910 WES589909:WFB589910 WOO589909:WOX589910 WYK589909:WYT589910 CC655445:CL655446 LY655445:MH655446 VU655445:WD655446 AFQ655445:AFZ655446 APM655445:APV655446 AZI655445:AZR655446 BJE655445:BJN655446 BTA655445:BTJ655446 CCW655445:CDF655446 CMS655445:CNB655446 CWO655445:CWX655446 DGK655445:DGT655446 DQG655445:DQP655446 EAC655445:EAL655446 EJY655445:EKH655446 ETU655445:EUD655446 FDQ655445:FDZ655446 FNM655445:FNV655446 FXI655445:FXR655446 GHE655445:GHN655446 GRA655445:GRJ655446 HAW655445:HBF655446 HKS655445:HLB655446 HUO655445:HUX655446 IEK655445:IET655446 IOG655445:IOP655446 IYC655445:IYL655446 JHY655445:JIH655446 JRU655445:JSD655446 KBQ655445:KBZ655446 KLM655445:KLV655446 KVI655445:KVR655446 LFE655445:LFN655446 LPA655445:LPJ655446 LYW655445:LZF655446 MIS655445:MJB655446 MSO655445:MSX655446 NCK655445:NCT655446 NMG655445:NMP655446 NWC655445:NWL655446 OFY655445:OGH655446 OPU655445:OQD655446 OZQ655445:OZZ655446 PJM655445:PJV655446 PTI655445:PTR655446 QDE655445:QDN655446 QNA655445:QNJ655446 QWW655445:QXF655446 RGS655445:RHB655446 RQO655445:RQX655446 SAK655445:SAT655446 SKG655445:SKP655446 SUC655445:SUL655446 TDY655445:TEH655446 TNU655445:TOD655446 TXQ655445:TXZ655446 UHM655445:UHV655446 URI655445:URR655446 VBE655445:VBN655446 VLA655445:VLJ655446 VUW655445:VVF655446 WES655445:WFB655446 WOO655445:WOX655446 WYK655445:WYT655446 CC720981:CL720982 LY720981:MH720982 VU720981:WD720982 AFQ720981:AFZ720982 APM720981:APV720982 AZI720981:AZR720982 BJE720981:BJN720982 BTA720981:BTJ720982 CCW720981:CDF720982 CMS720981:CNB720982 CWO720981:CWX720982 DGK720981:DGT720982 DQG720981:DQP720982 EAC720981:EAL720982 EJY720981:EKH720982 ETU720981:EUD720982 FDQ720981:FDZ720982 FNM720981:FNV720982 FXI720981:FXR720982 GHE720981:GHN720982 GRA720981:GRJ720982 HAW720981:HBF720982 HKS720981:HLB720982 HUO720981:HUX720982 IEK720981:IET720982 IOG720981:IOP720982 IYC720981:IYL720982 JHY720981:JIH720982 JRU720981:JSD720982 KBQ720981:KBZ720982 KLM720981:KLV720982 KVI720981:KVR720982 LFE720981:LFN720982 LPA720981:LPJ720982 LYW720981:LZF720982 MIS720981:MJB720982 MSO720981:MSX720982 NCK720981:NCT720982 NMG720981:NMP720982 NWC720981:NWL720982 OFY720981:OGH720982 OPU720981:OQD720982 OZQ720981:OZZ720982 PJM720981:PJV720982 PTI720981:PTR720982 QDE720981:QDN720982 QNA720981:QNJ720982 QWW720981:QXF720982 RGS720981:RHB720982 RQO720981:RQX720982 SAK720981:SAT720982 SKG720981:SKP720982 SUC720981:SUL720982 TDY720981:TEH720982 TNU720981:TOD720982 TXQ720981:TXZ720982 UHM720981:UHV720982 URI720981:URR720982 VBE720981:VBN720982 VLA720981:VLJ720982 VUW720981:VVF720982 WES720981:WFB720982 WOO720981:WOX720982 WYK720981:WYT720982 CC786517:CL786518 LY786517:MH786518 VU786517:WD786518 AFQ786517:AFZ786518 APM786517:APV786518 AZI786517:AZR786518 BJE786517:BJN786518 BTA786517:BTJ786518 CCW786517:CDF786518 CMS786517:CNB786518 CWO786517:CWX786518 DGK786517:DGT786518 DQG786517:DQP786518 EAC786517:EAL786518 EJY786517:EKH786518 ETU786517:EUD786518 FDQ786517:FDZ786518 FNM786517:FNV786518 FXI786517:FXR786518 GHE786517:GHN786518 GRA786517:GRJ786518 HAW786517:HBF786518 HKS786517:HLB786518 HUO786517:HUX786518 IEK786517:IET786518 IOG786517:IOP786518 IYC786517:IYL786518 JHY786517:JIH786518 JRU786517:JSD786518 KBQ786517:KBZ786518 KLM786517:KLV786518 KVI786517:KVR786518 LFE786517:LFN786518 LPA786517:LPJ786518 LYW786517:LZF786518 MIS786517:MJB786518 MSO786517:MSX786518 NCK786517:NCT786518 NMG786517:NMP786518 NWC786517:NWL786518 OFY786517:OGH786518 OPU786517:OQD786518 OZQ786517:OZZ786518 PJM786517:PJV786518 PTI786517:PTR786518 QDE786517:QDN786518 QNA786517:QNJ786518 QWW786517:QXF786518 RGS786517:RHB786518 RQO786517:RQX786518 SAK786517:SAT786518 SKG786517:SKP786518 SUC786517:SUL786518 TDY786517:TEH786518 TNU786517:TOD786518 TXQ786517:TXZ786518 UHM786517:UHV786518 URI786517:URR786518 VBE786517:VBN786518 VLA786517:VLJ786518 VUW786517:VVF786518 WES786517:WFB786518 WOO786517:WOX786518 WYK786517:WYT786518 CC852053:CL852054 LY852053:MH852054 VU852053:WD852054 AFQ852053:AFZ852054 APM852053:APV852054 AZI852053:AZR852054 BJE852053:BJN852054 BTA852053:BTJ852054 CCW852053:CDF852054 CMS852053:CNB852054 CWO852053:CWX852054 DGK852053:DGT852054 DQG852053:DQP852054 EAC852053:EAL852054 EJY852053:EKH852054 ETU852053:EUD852054 FDQ852053:FDZ852054 FNM852053:FNV852054 FXI852053:FXR852054 GHE852053:GHN852054 GRA852053:GRJ852054 HAW852053:HBF852054 HKS852053:HLB852054 HUO852053:HUX852054 IEK852053:IET852054 IOG852053:IOP852054 IYC852053:IYL852054 JHY852053:JIH852054 JRU852053:JSD852054 KBQ852053:KBZ852054 KLM852053:KLV852054 KVI852053:KVR852054 LFE852053:LFN852054 LPA852053:LPJ852054 LYW852053:LZF852054 MIS852053:MJB852054 MSO852053:MSX852054 NCK852053:NCT852054 NMG852053:NMP852054 NWC852053:NWL852054 OFY852053:OGH852054 OPU852053:OQD852054 OZQ852053:OZZ852054 PJM852053:PJV852054 PTI852053:PTR852054 QDE852053:QDN852054 QNA852053:QNJ852054 QWW852053:QXF852054 RGS852053:RHB852054 RQO852053:RQX852054 SAK852053:SAT852054 SKG852053:SKP852054 SUC852053:SUL852054 TDY852053:TEH852054 TNU852053:TOD852054 TXQ852053:TXZ852054 UHM852053:UHV852054 URI852053:URR852054 VBE852053:VBN852054 VLA852053:VLJ852054 VUW852053:VVF852054 WES852053:WFB852054 WOO852053:WOX852054 WYK852053:WYT852054 CC917589:CL917590 LY917589:MH917590 VU917589:WD917590 AFQ917589:AFZ917590 APM917589:APV917590 AZI917589:AZR917590 BJE917589:BJN917590 BTA917589:BTJ917590 CCW917589:CDF917590 CMS917589:CNB917590 CWO917589:CWX917590 DGK917589:DGT917590 DQG917589:DQP917590 EAC917589:EAL917590 EJY917589:EKH917590 ETU917589:EUD917590 FDQ917589:FDZ917590 FNM917589:FNV917590 FXI917589:FXR917590 GHE917589:GHN917590 GRA917589:GRJ917590 HAW917589:HBF917590 HKS917589:HLB917590 HUO917589:HUX917590 IEK917589:IET917590 IOG917589:IOP917590 IYC917589:IYL917590 JHY917589:JIH917590 JRU917589:JSD917590 KBQ917589:KBZ917590 KLM917589:KLV917590 KVI917589:KVR917590 LFE917589:LFN917590 LPA917589:LPJ917590 LYW917589:LZF917590 MIS917589:MJB917590 MSO917589:MSX917590 NCK917589:NCT917590 NMG917589:NMP917590 NWC917589:NWL917590 OFY917589:OGH917590 OPU917589:OQD917590 OZQ917589:OZZ917590 PJM917589:PJV917590 PTI917589:PTR917590 QDE917589:QDN917590 QNA917589:QNJ917590 QWW917589:QXF917590 RGS917589:RHB917590 RQO917589:RQX917590 SAK917589:SAT917590 SKG917589:SKP917590 SUC917589:SUL917590 TDY917589:TEH917590 TNU917589:TOD917590 TXQ917589:TXZ917590 UHM917589:UHV917590 URI917589:URR917590 VBE917589:VBN917590 VLA917589:VLJ917590 VUW917589:VVF917590 WES917589:WFB917590 WOO917589:WOX917590 WYK917589:WYT917590 CC983125:CL983126 LY983125:MH983126 VU983125:WD983126 AFQ983125:AFZ983126 APM983125:APV983126 AZI983125:AZR983126 BJE983125:BJN983126 BTA983125:BTJ983126 CCW983125:CDF983126 CMS983125:CNB983126 CWO983125:CWX983126 DGK983125:DGT983126 DQG983125:DQP983126 EAC983125:EAL983126 EJY983125:EKH983126 ETU983125:EUD983126 FDQ983125:FDZ983126 FNM983125:FNV983126 FXI983125:FXR983126 GHE983125:GHN983126 GRA983125:GRJ983126 HAW983125:HBF983126 HKS983125:HLB983126 HUO983125:HUX983126 IEK983125:IET983126 IOG983125:IOP983126 IYC983125:IYL983126 JHY983125:JIH983126 JRU983125:JSD983126 KBQ983125:KBZ983126 KLM983125:KLV983126 KVI983125:KVR983126 LFE983125:LFN983126 LPA983125:LPJ983126 LYW983125:LZF983126 MIS983125:MJB983126 MSO983125:MSX983126 NCK983125:NCT983126 NMG983125:NMP983126 NWC983125:NWL983126 OFY983125:OGH983126 OPU983125:OQD983126 OZQ983125:OZZ983126 PJM983125:PJV983126 PTI983125:PTR983126 QDE983125:QDN983126 QNA983125:QNJ983126 QWW983125:QXF983126 RGS983125:RHB983126 RQO983125:RQX983126 SAK983125:SAT983126 SKG983125:SKP983126 SUC983125:SUL983126 TDY983125:TEH983126 TNU983125:TOD983126 TXQ983125:TXZ983126 UHM983125:UHV983126 URI983125:URR983126 VBE983125:VBN983126 VLA983125:VLJ983126 VUW983125:VVF983126 WES983125:WFB983126 WOO983125:WOX983126 WYK983125:WYT983126 CB786510:CM786510 LX786510:MI786510 VT786510:WE786510 AFP786510:AGA786510 APL786510:APW786510 AZH786510:AZS786510 BJD786510:BJO786510 BSZ786510:BTK786510 CCV786510:CDG786510 CMR786510:CNC786510 CWN786510:CWY786510 DGJ786510:DGU786510 DQF786510:DQQ786510 EAB786510:EAM786510 EJX786510:EKI786510 ETT786510:EUE786510 FDP786510:FEA786510 FNL786510:FNW786510 FXH786510:FXS786510 GHD786510:GHO786510 GQZ786510:GRK786510 HAV786510:HBG786510 HKR786510:HLC786510 HUN786510:HUY786510 IEJ786510:IEU786510 IOF786510:IOQ786510 IYB786510:IYM786510 JHX786510:JII786510 JRT786510:JSE786510 KBP786510:KCA786510 KLL786510:KLW786510 KVH786510:KVS786510 LFD786510:LFO786510 LOZ786510:LPK786510 LYV786510:LZG786510 MIR786510:MJC786510 MSN786510:MSY786510 NCJ786510:NCU786510 NMF786510:NMQ786510 NWB786510:NWM786510 OFX786510:OGI786510 OPT786510:OQE786510 OZP786510:PAA786510 PJL786510:PJW786510 PTH786510:PTS786510 QDD786510:QDO786510 QMZ786510:QNK786510 QWV786510:QXG786510 RGR786510:RHC786510 RQN786510:RQY786510 SAJ786510:SAU786510 SKF786510:SKQ786510 SUB786510:SUM786510 TDX786510:TEI786510 TNT786510:TOE786510 TXP786510:TYA786510 UHL786510:UHW786510 URH786510:URS786510 VBD786510:VBO786510 VKZ786510:VLK786510 VUV786510:VVG786510 WER786510:WFC786510 WON786510:WOY786510 WYJ786510:WYU786510 BQ65621:BZ65622 LM65621:LV65622 VI65621:VR65622 AFE65621:AFN65622 APA65621:APJ65622 AYW65621:AZF65622 BIS65621:BJB65622 BSO65621:BSX65622 CCK65621:CCT65622 CMG65621:CMP65622 CWC65621:CWL65622 DFY65621:DGH65622 DPU65621:DQD65622 DZQ65621:DZZ65622 EJM65621:EJV65622 ETI65621:ETR65622 FDE65621:FDN65622 FNA65621:FNJ65622 FWW65621:FXF65622 GGS65621:GHB65622 GQO65621:GQX65622 HAK65621:HAT65622 HKG65621:HKP65622 HUC65621:HUL65622 IDY65621:IEH65622 INU65621:IOD65622 IXQ65621:IXZ65622 JHM65621:JHV65622 JRI65621:JRR65622 KBE65621:KBN65622 KLA65621:KLJ65622 KUW65621:KVF65622 LES65621:LFB65622 LOO65621:LOX65622 LYK65621:LYT65622 MIG65621:MIP65622 MSC65621:MSL65622 NBY65621:NCH65622 NLU65621:NMD65622 NVQ65621:NVZ65622 OFM65621:OFV65622 OPI65621:OPR65622 OZE65621:OZN65622 PJA65621:PJJ65622 PSW65621:PTF65622 QCS65621:QDB65622 QMO65621:QMX65622 QWK65621:QWT65622 RGG65621:RGP65622 RQC65621:RQL65622 RZY65621:SAH65622 SJU65621:SKD65622 STQ65621:STZ65622 TDM65621:TDV65622 TNI65621:TNR65622 TXE65621:TXN65622 UHA65621:UHJ65622 UQW65621:URF65622 VAS65621:VBB65622 VKO65621:VKX65622 VUK65621:VUT65622 WEG65621:WEP65622 WOC65621:WOL65622 WXY65621:WYH65622 BQ131157:BZ131158 LM131157:LV131158 VI131157:VR131158 AFE131157:AFN131158 APA131157:APJ131158 AYW131157:AZF131158 BIS131157:BJB131158 BSO131157:BSX131158 CCK131157:CCT131158 CMG131157:CMP131158 CWC131157:CWL131158 DFY131157:DGH131158 DPU131157:DQD131158 DZQ131157:DZZ131158 EJM131157:EJV131158 ETI131157:ETR131158 FDE131157:FDN131158 FNA131157:FNJ131158 FWW131157:FXF131158 GGS131157:GHB131158 GQO131157:GQX131158 HAK131157:HAT131158 HKG131157:HKP131158 HUC131157:HUL131158 IDY131157:IEH131158 INU131157:IOD131158 IXQ131157:IXZ131158 JHM131157:JHV131158 JRI131157:JRR131158 KBE131157:KBN131158 KLA131157:KLJ131158 KUW131157:KVF131158 LES131157:LFB131158 LOO131157:LOX131158 LYK131157:LYT131158 MIG131157:MIP131158 MSC131157:MSL131158 NBY131157:NCH131158 NLU131157:NMD131158 NVQ131157:NVZ131158 OFM131157:OFV131158 OPI131157:OPR131158 OZE131157:OZN131158 PJA131157:PJJ131158 PSW131157:PTF131158 QCS131157:QDB131158 QMO131157:QMX131158 QWK131157:QWT131158 RGG131157:RGP131158 RQC131157:RQL131158 RZY131157:SAH131158 SJU131157:SKD131158 STQ131157:STZ131158 TDM131157:TDV131158 TNI131157:TNR131158 TXE131157:TXN131158 UHA131157:UHJ131158 UQW131157:URF131158 VAS131157:VBB131158 VKO131157:VKX131158 VUK131157:VUT131158 WEG131157:WEP131158 WOC131157:WOL131158 WXY131157:WYH131158 BQ196693:BZ196694 LM196693:LV196694 VI196693:VR196694 AFE196693:AFN196694 APA196693:APJ196694 AYW196693:AZF196694 BIS196693:BJB196694 BSO196693:BSX196694 CCK196693:CCT196694 CMG196693:CMP196694 CWC196693:CWL196694 DFY196693:DGH196694 DPU196693:DQD196694 DZQ196693:DZZ196694 EJM196693:EJV196694 ETI196693:ETR196694 FDE196693:FDN196694 FNA196693:FNJ196694 FWW196693:FXF196694 GGS196693:GHB196694 GQO196693:GQX196694 HAK196693:HAT196694 HKG196693:HKP196694 HUC196693:HUL196694 IDY196693:IEH196694 INU196693:IOD196694 IXQ196693:IXZ196694 JHM196693:JHV196694 JRI196693:JRR196694 KBE196693:KBN196694 KLA196693:KLJ196694 KUW196693:KVF196694 LES196693:LFB196694 LOO196693:LOX196694 LYK196693:LYT196694 MIG196693:MIP196694 MSC196693:MSL196694 NBY196693:NCH196694 NLU196693:NMD196694 NVQ196693:NVZ196694 OFM196693:OFV196694 OPI196693:OPR196694 OZE196693:OZN196694 PJA196693:PJJ196694 PSW196693:PTF196694 QCS196693:QDB196694 QMO196693:QMX196694 QWK196693:QWT196694 RGG196693:RGP196694 RQC196693:RQL196694 RZY196693:SAH196694 SJU196693:SKD196694 STQ196693:STZ196694 TDM196693:TDV196694 TNI196693:TNR196694 TXE196693:TXN196694 UHA196693:UHJ196694 UQW196693:URF196694 VAS196693:VBB196694 VKO196693:VKX196694 VUK196693:VUT196694 WEG196693:WEP196694 WOC196693:WOL196694 WXY196693:WYH196694 BQ262229:BZ262230 LM262229:LV262230 VI262229:VR262230 AFE262229:AFN262230 APA262229:APJ262230 AYW262229:AZF262230 BIS262229:BJB262230 BSO262229:BSX262230 CCK262229:CCT262230 CMG262229:CMP262230 CWC262229:CWL262230 DFY262229:DGH262230 DPU262229:DQD262230 DZQ262229:DZZ262230 EJM262229:EJV262230 ETI262229:ETR262230 FDE262229:FDN262230 FNA262229:FNJ262230 FWW262229:FXF262230 GGS262229:GHB262230 GQO262229:GQX262230 HAK262229:HAT262230 HKG262229:HKP262230 HUC262229:HUL262230 IDY262229:IEH262230 INU262229:IOD262230 IXQ262229:IXZ262230 JHM262229:JHV262230 JRI262229:JRR262230 KBE262229:KBN262230 KLA262229:KLJ262230 KUW262229:KVF262230 LES262229:LFB262230 LOO262229:LOX262230 LYK262229:LYT262230 MIG262229:MIP262230 MSC262229:MSL262230 NBY262229:NCH262230 NLU262229:NMD262230 NVQ262229:NVZ262230 OFM262229:OFV262230 OPI262229:OPR262230 OZE262229:OZN262230 PJA262229:PJJ262230 PSW262229:PTF262230 QCS262229:QDB262230 QMO262229:QMX262230 QWK262229:QWT262230 RGG262229:RGP262230 RQC262229:RQL262230 RZY262229:SAH262230 SJU262229:SKD262230 STQ262229:STZ262230 TDM262229:TDV262230 TNI262229:TNR262230 TXE262229:TXN262230 UHA262229:UHJ262230 UQW262229:URF262230 VAS262229:VBB262230 VKO262229:VKX262230 VUK262229:VUT262230 WEG262229:WEP262230 WOC262229:WOL262230 WXY262229:WYH262230 BQ327765:BZ327766 LM327765:LV327766 VI327765:VR327766 AFE327765:AFN327766 APA327765:APJ327766 AYW327765:AZF327766 BIS327765:BJB327766 BSO327765:BSX327766 CCK327765:CCT327766 CMG327765:CMP327766 CWC327765:CWL327766 DFY327765:DGH327766 DPU327765:DQD327766 DZQ327765:DZZ327766 EJM327765:EJV327766 ETI327765:ETR327766 FDE327765:FDN327766 FNA327765:FNJ327766 FWW327765:FXF327766 GGS327765:GHB327766 GQO327765:GQX327766 HAK327765:HAT327766 HKG327765:HKP327766 HUC327765:HUL327766 IDY327765:IEH327766 INU327765:IOD327766 IXQ327765:IXZ327766 JHM327765:JHV327766 JRI327765:JRR327766 KBE327765:KBN327766 KLA327765:KLJ327766 KUW327765:KVF327766 LES327765:LFB327766 LOO327765:LOX327766 LYK327765:LYT327766 MIG327765:MIP327766 MSC327765:MSL327766 NBY327765:NCH327766 NLU327765:NMD327766 NVQ327765:NVZ327766 OFM327765:OFV327766 OPI327765:OPR327766 OZE327765:OZN327766 PJA327765:PJJ327766 PSW327765:PTF327766 QCS327765:QDB327766 QMO327765:QMX327766 QWK327765:QWT327766 RGG327765:RGP327766 RQC327765:RQL327766 RZY327765:SAH327766 SJU327765:SKD327766 STQ327765:STZ327766 TDM327765:TDV327766 TNI327765:TNR327766 TXE327765:TXN327766 UHA327765:UHJ327766 UQW327765:URF327766 VAS327765:VBB327766 VKO327765:VKX327766 VUK327765:VUT327766 WEG327765:WEP327766 WOC327765:WOL327766 WXY327765:WYH327766 BQ393301:BZ393302 LM393301:LV393302 VI393301:VR393302 AFE393301:AFN393302 APA393301:APJ393302 AYW393301:AZF393302 BIS393301:BJB393302 BSO393301:BSX393302 CCK393301:CCT393302 CMG393301:CMP393302 CWC393301:CWL393302 DFY393301:DGH393302 DPU393301:DQD393302 DZQ393301:DZZ393302 EJM393301:EJV393302 ETI393301:ETR393302 FDE393301:FDN393302 FNA393301:FNJ393302 FWW393301:FXF393302 GGS393301:GHB393302 GQO393301:GQX393302 HAK393301:HAT393302 HKG393301:HKP393302 HUC393301:HUL393302 IDY393301:IEH393302 INU393301:IOD393302 IXQ393301:IXZ393302 JHM393301:JHV393302 JRI393301:JRR393302 KBE393301:KBN393302 KLA393301:KLJ393302 KUW393301:KVF393302 LES393301:LFB393302 LOO393301:LOX393302 LYK393301:LYT393302 MIG393301:MIP393302 MSC393301:MSL393302 NBY393301:NCH393302 NLU393301:NMD393302 NVQ393301:NVZ393302 OFM393301:OFV393302 OPI393301:OPR393302 OZE393301:OZN393302 PJA393301:PJJ393302 PSW393301:PTF393302 QCS393301:QDB393302 QMO393301:QMX393302 QWK393301:QWT393302 RGG393301:RGP393302 RQC393301:RQL393302 RZY393301:SAH393302 SJU393301:SKD393302 STQ393301:STZ393302 TDM393301:TDV393302 TNI393301:TNR393302 TXE393301:TXN393302 UHA393301:UHJ393302 UQW393301:URF393302 VAS393301:VBB393302 VKO393301:VKX393302 VUK393301:VUT393302 WEG393301:WEP393302 WOC393301:WOL393302 WXY393301:WYH393302 BQ458837:BZ458838 LM458837:LV458838 VI458837:VR458838 AFE458837:AFN458838 APA458837:APJ458838 AYW458837:AZF458838 BIS458837:BJB458838 BSO458837:BSX458838 CCK458837:CCT458838 CMG458837:CMP458838 CWC458837:CWL458838 DFY458837:DGH458838 DPU458837:DQD458838 DZQ458837:DZZ458838 EJM458837:EJV458838 ETI458837:ETR458838 FDE458837:FDN458838 FNA458837:FNJ458838 FWW458837:FXF458838 GGS458837:GHB458838 GQO458837:GQX458838 HAK458837:HAT458838 HKG458837:HKP458838 HUC458837:HUL458838 IDY458837:IEH458838 INU458837:IOD458838 IXQ458837:IXZ458838 JHM458837:JHV458838 JRI458837:JRR458838 KBE458837:KBN458838 KLA458837:KLJ458838 KUW458837:KVF458838 LES458837:LFB458838 LOO458837:LOX458838 LYK458837:LYT458838 MIG458837:MIP458838 MSC458837:MSL458838 NBY458837:NCH458838 NLU458837:NMD458838 NVQ458837:NVZ458838 OFM458837:OFV458838 OPI458837:OPR458838 OZE458837:OZN458838 PJA458837:PJJ458838 PSW458837:PTF458838 QCS458837:QDB458838 QMO458837:QMX458838 QWK458837:QWT458838 RGG458837:RGP458838 RQC458837:RQL458838 RZY458837:SAH458838 SJU458837:SKD458838 STQ458837:STZ458838 TDM458837:TDV458838 TNI458837:TNR458838 TXE458837:TXN458838 UHA458837:UHJ458838 UQW458837:URF458838 VAS458837:VBB458838 VKO458837:VKX458838 VUK458837:VUT458838 WEG458837:WEP458838 WOC458837:WOL458838 WXY458837:WYH458838 BQ524373:BZ524374 LM524373:LV524374 VI524373:VR524374 AFE524373:AFN524374 APA524373:APJ524374 AYW524373:AZF524374 BIS524373:BJB524374 BSO524373:BSX524374 CCK524373:CCT524374 CMG524373:CMP524374 CWC524373:CWL524374 DFY524373:DGH524374 DPU524373:DQD524374 DZQ524373:DZZ524374 EJM524373:EJV524374 ETI524373:ETR524374 FDE524373:FDN524374 FNA524373:FNJ524374 FWW524373:FXF524374 GGS524373:GHB524374 GQO524373:GQX524374 HAK524373:HAT524374 HKG524373:HKP524374 HUC524373:HUL524374 IDY524373:IEH524374 INU524373:IOD524374 IXQ524373:IXZ524374 JHM524373:JHV524374 JRI524373:JRR524374 KBE524373:KBN524374 KLA524373:KLJ524374 KUW524373:KVF524374 LES524373:LFB524374 LOO524373:LOX524374 LYK524373:LYT524374 MIG524373:MIP524374 MSC524373:MSL524374 NBY524373:NCH524374 NLU524373:NMD524374 NVQ524373:NVZ524374 OFM524373:OFV524374 OPI524373:OPR524374 OZE524373:OZN524374 PJA524373:PJJ524374 PSW524373:PTF524374 QCS524373:QDB524374 QMO524373:QMX524374 QWK524373:QWT524374 RGG524373:RGP524374 RQC524373:RQL524374 RZY524373:SAH524374 SJU524373:SKD524374 STQ524373:STZ524374 TDM524373:TDV524374 TNI524373:TNR524374 TXE524373:TXN524374 UHA524373:UHJ524374 UQW524373:URF524374 VAS524373:VBB524374 VKO524373:VKX524374 VUK524373:VUT524374 WEG524373:WEP524374 WOC524373:WOL524374 WXY524373:WYH524374 BQ589909:BZ589910 LM589909:LV589910 VI589909:VR589910 AFE589909:AFN589910 APA589909:APJ589910 AYW589909:AZF589910 BIS589909:BJB589910 BSO589909:BSX589910 CCK589909:CCT589910 CMG589909:CMP589910 CWC589909:CWL589910 DFY589909:DGH589910 DPU589909:DQD589910 DZQ589909:DZZ589910 EJM589909:EJV589910 ETI589909:ETR589910 FDE589909:FDN589910 FNA589909:FNJ589910 FWW589909:FXF589910 GGS589909:GHB589910 GQO589909:GQX589910 HAK589909:HAT589910 HKG589909:HKP589910 HUC589909:HUL589910 IDY589909:IEH589910 INU589909:IOD589910 IXQ589909:IXZ589910 JHM589909:JHV589910 JRI589909:JRR589910 KBE589909:KBN589910 KLA589909:KLJ589910 KUW589909:KVF589910 LES589909:LFB589910 LOO589909:LOX589910 LYK589909:LYT589910 MIG589909:MIP589910 MSC589909:MSL589910 NBY589909:NCH589910 NLU589909:NMD589910 NVQ589909:NVZ589910 OFM589909:OFV589910 OPI589909:OPR589910 OZE589909:OZN589910 PJA589909:PJJ589910 PSW589909:PTF589910 QCS589909:QDB589910 QMO589909:QMX589910 QWK589909:QWT589910 RGG589909:RGP589910 RQC589909:RQL589910 RZY589909:SAH589910 SJU589909:SKD589910 STQ589909:STZ589910 TDM589909:TDV589910 TNI589909:TNR589910 TXE589909:TXN589910 UHA589909:UHJ589910 UQW589909:URF589910 VAS589909:VBB589910 VKO589909:VKX589910 VUK589909:VUT589910 WEG589909:WEP589910 WOC589909:WOL589910 WXY589909:WYH589910 BQ655445:BZ655446 LM655445:LV655446 VI655445:VR655446 AFE655445:AFN655446 APA655445:APJ655446 AYW655445:AZF655446 BIS655445:BJB655446 BSO655445:BSX655446 CCK655445:CCT655446 CMG655445:CMP655446 CWC655445:CWL655446 DFY655445:DGH655446 DPU655445:DQD655446 DZQ655445:DZZ655446 EJM655445:EJV655446 ETI655445:ETR655446 FDE655445:FDN655446 FNA655445:FNJ655446 FWW655445:FXF655446 GGS655445:GHB655446 GQO655445:GQX655446 HAK655445:HAT655446 HKG655445:HKP655446 HUC655445:HUL655446 IDY655445:IEH655446 INU655445:IOD655446 IXQ655445:IXZ655446 JHM655445:JHV655446 JRI655445:JRR655446 KBE655445:KBN655446 KLA655445:KLJ655446 KUW655445:KVF655446 LES655445:LFB655446 LOO655445:LOX655446 LYK655445:LYT655446 MIG655445:MIP655446 MSC655445:MSL655446 NBY655445:NCH655446 NLU655445:NMD655446 NVQ655445:NVZ655446 OFM655445:OFV655446 OPI655445:OPR655446 OZE655445:OZN655446 PJA655445:PJJ655446 PSW655445:PTF655446 QCS655445:QDB655446 QMO655445:QMX655446 QWK655445:QWT655446 RGG655445:RGP655446 RQC655445:RQL655446 RZY655445:SAH655446 SJU655445:SKD655446 STQ655445:STZ655446 TDM655445:TDV655446 TNI655445:TNR655446 TXE655445:TXN655446 UHA655445:UHJ655446 UQW655445:URF655446 VAS655445:VBB655446 VKO655445:VKX655446 VUK655445:VUT655446 WEG655445:WEP655446 WOC655445:WOL655446 WXY655445:WYH655446 BQ720981:BZ720982 LM720981:LV720982 VI720981:VR720982 AFE720981:AFN720982 APA720981:APJ720982 AYW720981:AZF720982 BIS720981:BJB720982 BSO720981:BSX720982 CCK720981:CCT720982 CMG720981:CMP720982 CWC720981:CWL720982 DFY720981:DGH720982 DPU720981:DQD720982 DZQ720981:DZZ720982 EJM720981:EJV720982 ETI720981:ETR720982 FDE720981:FDN720982 FNA720981:FNJ720982 FWW720981:FXF720982 GGS720981:GHB720982 GQO720981:GQX720982 HAK720981:HAT720982 HKG720981:HKP720982 HUC720981:HUL720982 IDY720981:IEH720982 INU720981:IOD720982 IXQ720981:IXZ720982 JHM720981:JHV720982 JRI720981:JRR720982 KBE720981:KBN720982 KLA720981:KLJ720982 KUW720981:KVF720982 LES720981:LFB720982 LOO720981:LOX720982 LYK720981:LYT720982 MIG720981:MIP720982 MSC720981:MSL720982 NBY720981:NCH720982 NLU720981:NMD720982 NVQ720981:NVZ720982 OFM720981:OFV720982 OPI720981:OPR720982 OZE720981:OZN720982 PJA720981:PJJ720982 PSW720981:PTF720982 QCS720981:QDB720982 QMO720981:QMX720982 QWK720981:QWT720982 RGG720981:RGP720982 RQC720981:RQL720982 RZY720981:SAH720982 SJU720981:SKD720982 STQ720981:STZ720982 TDM720981:TDV720982 TNI720981:TNR720982 TXE720981:TXN720982 UHA720981:UHJ720982 UQW720981:URF720982 VAS720981:VBB720982 VKO720981:VKX720982 VUK720981:VUT720982 WEG720981:WEP720982 WOC720981:WOL720982 WXY720981:WYH720982 BQ786517:BZ786518 LM786517:LV786518 VI786517:VR786518 AFE786517:AFN786518 APA786517:APJ786518 AYW786517:AZF786518 BIS786517:BJB786518 BSO786517:BSX786518 CCK786517:CCT786518 CMG786517:CMP786518 CWC786517:CWL786518 DFY786517:DGH786518 DPU786517:DQD786518 DZQ786517:DZZ786518 EJM786517:EJV786518 ETI786517:ETR786518 FDE786517:FDN786518 FNA786517:FNJ786518 FWW786517:FXF786518 GGS786517:GHB786518 GQO786517:GQX786518 HAK786517:HAT786518 HKG786517:HKP786518 HUC786517:HUL786518 IDY786517:IEH786518 INU786517:IOD786518 IXQ786517:IXZ786518 JHM786517:JHV786518 JRI786517:JRR786518 KBE786517:KBN786518 KLA786517:KLJ786518 KUW786517:KVF786518 LES786517:LFB786518 LOO786517:LOX786518 LYK786517:LYT786518 MIG786517:MIP786518 MSC786517:MSL786518 NBY786517:NCH786518 NLU786517:NMD786518 NVQ786517:NVZ786518 OFM786517:OFV786518 OPI786517:OPR786518 OZE786517:OZN786518 PJA786517:PJJ786518 PSW786517:PTF786518 QCS786517:QDB786518 QMO786517:QMX786518 QWK786517:QWT786518 RGG786517:RGP786518 RQC786517:RQL786518 RZY786517:SAH786518 SJU786517:SKD786518 STQ786517:STZ786518 TDM786517:TDV786518 TNI786517:TNR786518 TXE786517:TXN786518 UHA786517:UHJ786518 UQW786517:URF786518 VAS786517:VBB786518 VKO786517:VKX786518 VUK786517:VUT786518 WEG786517:WEP786518 WOC786517:WOL786518 WXY786517:WYH786518 BQ852053:BZ852054 LM852053:LV852054 VI852053:VR852054 AFE852053:AFN852054 APA852053:APJ852054 AYW852053:AZF852054 BIS852053:BJB852054 BSO852053:BSX852054 CCK852053:CCT852054 CMG852053:CMP852054 CWC852053:CWL852054 DFY852053:DGH852054 DPU852053:DQD852054 DZQ852053:DZZ852054 EJM852053:EJV852054 ETI852053:ETR852054 FDE852053:FDN852054 FNA852053:FNJ852054 FWW852053:FXF852054 GGS852053:GHB852054 GQO852053:GQX852054 HAK852053:HAT852054 HKG852053:HKP852054 HUC852053:HUL852054 IDY852053:IEH852054 INU852053:IOD852054 IXQ852053:IXZ852054 JHM852053:JHV852054 JRI852053:JRR852054 KBE852053:KBN852054 KLA852053:KLJ852054 KUW852053:KVF852054 LES852053:LFB852054 LOO852053:LOX852054 LYK852053:LYT852054 MIG852053:MIP852054 MSC852053:MSL852054 NBY852053:NCH852054 NLU852053:NMD852054 NVQ852053:NVZ852054 OFM852053:OFV852054 OPI852053:OPR852054 OZE852053:OZN852054 PJA852053:PJJ852054 PSW852053:PTF852054 QCS852053:QDB852054 QMO852053:QMX852054 QWK852053:QWT852054 RGG852053:RGP852054 RQC852053:RQL852054 RZY852053:SAH852054 SJU852053:SKD852054 STQ852053:STZ852054 TDM852053:TDV852054 TNI852053:TNR852054 TXE852053:TXN852054 UHA852053:UHJ852054 UQW852053:URF852054 VAS852053:VBB852054 VKO852053:VKX852054 VUK852053:VUT852054 WEG852053:WEP852054 WOC852053:WOL852054 WXY852053:WYH852054 BQ917589:BZ917590 LM917589:LV917590 VI917589:VR917590 AFE917589:AFN917590 APA917589:APJ917590 AYW917589:AZF917590 BIS917589:BJB917590 BSO917589:BSX917590 CCK917589:CCT917590 CMG917589:CMP917590 CWC917589:CWL917590 DFY917589:DGH917590 DPU917589:DQD917590 DZQ917589:DZZ917590 EJM917589:EJV917590 ETI917589:ETR917590 FDE917589:FDN917590 FNA917589:FNJ917590 FWW917589:FXF917590 GGS917589:GHB917590 GQO917589:GQX917590 HAK917589:HAT917590 HKG917589:HKP917590 HUC917589:HUL917590 IDY917589:IEH917590 INU917589:IOD917590 IXQ917589:IXZ917590 JHM917589:JHV917590 JRI917589:JRR917590 KBE917589:KBN917590 KLA917589:KLJ917590 KUW917589:KVF917590 LES917589:LFB917590 LOO917589:LOX917590 LYK917589:LYT917590 MIG917589:MIP917590 MSC917589:MSL917590 NBY917589:NCH917590 NLU917589:NMD917590 NVQ917589:NVZ917590 OFM917589:OFV917590 OPI917589:OPR917590 OZE917589:OZN917590 PJA917589:PJJ917590 PSW917589:PTF917590 QCS917589:QDB917590 QMO917589:QMX917590 QWK917589:QWT917590 RGG917589:RGP917590 RQC917589:RQL917590 RZY917589:SAH917590 SJU917589:SKD917590 STQ917589:STZ917590 TDM917589:TDV917590 TNI917589:TNR917590 TXE917589:TXN917590 UHA917589:UHJ917590 UQW917589:URF917590 VAS917589:VBB917590 VKO917589:VKX917590 VUK917589:VUT917590 WEG917589:WEP917590 WOC917589:WOL917590 WXY917589:WYH917590 BQ983125:BZ983126 LM983125:LV983126 VI983125:VR983126 AFE983125:AFN983126 APA983125:APJ983126 AYW983125:AZF983126 BIS983125:BJB983126 BSO983125:BSX983126 CCK983125:CCT983126 CMG983125:CMP983126 CWC983125:CWL983126 DFY983125:DGH983126 DPU983125:DQD983126 DZQ983125:DZZ983126 EJM983125:EJV983126 ETI983125:ETR983126 FDE983125:FDN983126 FNA983125:FNJ983126 FWW983125:FXF983126 GGS983125:GHB983126 GQO983125:GQX983126 HAK983125:HAT983126 HKG983125:HKP983126 HUC983125:HUL983126 IDY983125:IEH983126 INU983125:IOD983126 IXQ983125:IXZ983126 JHM983125:JHV983126 JRI983125:JRR983126 KBE983125:KBN983126 KLA983125:KLJ983126 KUW983125:KVF983126 LES983125:LFB983126 LOO983125:LOX983126 LYK983125:LYT983126 MIG983125:MIP983126 MSC983125:MSL983126 NBY983125:NCH983126 NLU983125:NMD983126 NVQ983125:NVZ983126 OFM983125:OFV983126 OPI983125:OPR983126 OZE983125:OZN983126 PJA983125:PJJ983126 PSW983125:PTF983126 QCS983125:QDB983126 QMO983125:QMX983126 QWK983125:QWT983126 RGG983125:RGP983126 RQC983125:RQL983126 RZY983125:SAH983126 SJU983125:SKD983126 STQ983125:STZ983126 TDM983125:TDV983126 TNI983125:TNR983126 TXE983125:TXN983126 UHA983125:UHJ983126 UQW983125:URF983126 VAS983125:VBB983126 VKO983125:VKX983126 VUK983125:VUT983126 WEG983125:WEP983126 WOC983125:WOL983126 WXY983125:WYH983126 CB852046:CM852046 LX852046:MI852046 VT852046:WE852046 AFP852046:AGA852046 APL852046:APW852046 AZH852046:AZS852046 BJD852046:BJO852046 BSZ852046:BTK852046 CCV852046:CDG852046 CMR852046:CNC852046 CWN852046:CWY852046 DGJ852046:DGU852046 DQF852046:DQQ852046 EAB852046:EAM852046 EJX852046:EKI852046 ETT852046:EUE852046 FDP852046:FEA852046 FNL852046:FNW852046 FXH852046:FXS852046 GHD852046:GHO852046 GQZ852046:GRK852046 HAV852046:HBG852046 HKR852046:HLC852046 HUN852046:HUY852046 IEJ852046:IEU852046 IOF852046:IOQ852046 IYB852046:IYM852046 JHX852046:JII852046 JRT852046:JSE852046 KBP852046:KCA852046 KLL852046:KLW852046 KVH852046:KVS852046 LFD852046:LFO852046 LOZ852046:LPK852046 LYV852046:LZG852046 MIR852046:MJC852046 MSN852046:MSY852046 NCJ852046:NCU852046 NMF852046:NMQ852046 NWB852046:NWM852046 OFX852046:OGI852046 OPT852046:OQE852046 OZP852046:PAA852046 PJL852046:PJW852046 PTH852046:PTS852046 QDD852046:QDO852046 QMZ852046:QNK852046 QWV852046:QXG852046 RGR852046:RHC852046 RQN852046:RQY852046 SAJ852046:SAU852046 SKF852046:SKQ852046 SUB852046:SUM852046 TDX852046:TEI852046 TNT852046:TOE852046 TXP852046:TYA852046 UHL852046:UHW852046 URH852046:URS852046 VBD852046:VBO852046 VKZ852046:VLK852046 VUV852046:VVG852046 WER852046:WFC852046 WON852046:WOY852046 WYJ852046:WYU852046 BF65621:BN65622 LB65621:LJ65622 UX65621:VF65622 AET65621:AFB65622 AOP65621:AOX65622 AYL65621:AYT65622 BIH65621:BIP65622 BSD65621:BSL65622 CBZ65621:CCH65622 CLV65621:CMD65622 CVR65621:CVZ65622 DFN65621:DFV65622 DPJ65621:DPR65622 DZF65621:DZN65622 EJB65621:EJJ65622 ESX65621:ETF65622 FCT65621:FDB65622 FMP65621:FMX65622 FWL65621:FWT65622 GGH65621:GGP65622 GQD65621:GQL65622 GZZ65621:HAH65622 HJV65621:HKD65622 HTR65621:HTZ65622 IDN65621:IDV65622 INJ65621:INR65622 IXF65621:IXN65622 JHB65621:JHJ65622 JQX65621:JRF65622 KAT65621:KBB65622 KKP65621:KKX65622 KUL65621:KUT65622 LEH65621:LEP65622 LOD65621:LOL65622 LXZ65621:LYH65622 MHV65621:MID65622 MRR65621:MRZ65622 NBN65621:NBV65622 NLJ65621:NLR65622 NVF65621:NVN65622 OFB65621:OFJ65622 OOX65621:OPF65622 OYT65621:OZB65622 PIP65621:PIX65622 PSL65621:PST65622 QCH65621:QCP65622 QMD65621:QML65622 QVZ65621:QWH65622 RFV65621:RGD65622 RPR65621:RPZ65622 RZN65621:RZV65622 SJJ65621:SJR65622 STF65621:STN65622 TDB65621:TDJ65622 TMX65621:TNF65622 TWT65621:TXB65622 UGP65621:UGX65622 UQL65621:UQT65622 VAH65621:VAP65622 VKD65621:VKL65622 VTZ65621:VUH65622 WDV65621:WED65622 WNR65621:WNZ65622 WXN65621:WXV65622 BF131157:BN131158 LB131157:LJ131158 UX131157:VF131158 AET131157:AFB131158 AOP131157:AOX131158 AYL131157:AYT131158 BIH131157:BIP131158 BSD131157:BSL131158 CBZ131157:CCH131158 CLV131157:CMD131158 CVR131157:CVZ131158 DFN131157:DFV131158 DPJ131157:DPR131158 DZF131157:DZN131158 EJB131157:EJJ131158 ESX131157:ETF131158 FCT131157:FDB131158 FMP131157:FMX131158 FWL131157:FWT131158 GGH131157:GGP131158 GQD131157:GQL131158 GZZ131157:HAH131158 HJV131157:HKD131158 HTR131157:HTZ131158 IDN131157:IDV131158 INJ131157:INR131158 IXF131157:IXN131158 JHB131157:JHJ131158 JQX131157:JRF131158 KAT131157:KBB131158 KKP131157:KKX131158 KUL131157:KUT131158 LEH131157:LEP131158 LOD131157:LOL131158 LXZ131157:LYH131158 MHV131157:MID131158 MRR131157:MRZ131158 NBN131157:NBV131158 NLJ131157:NLR131158 NVF131157:NVN131158 OFB131157:OFJ131158 OOX131157:OPF131158 OYT131157:OZB131158 PIP131157:PIX131158 PSL131157:PST131158 QCH131157:QCP131158 QMD131157:QML131158 QVZ131157:QWH131158 RFV131157:RGD131158 RPR131157:RPZ131158 RZN131157:RZV131158 SJJ131157:SJR131158 STF131157:STN131158 TDB131157:TDJ131158 TMX131157:TNF131158 TWT131157:TXB131158 UGP131157:UGX131158 UQL131157:UQT131158 VAH131157:VAP131158 VKD131157:VKL131158 VTZ131157:VUH131158 WDV131157:WED131158 WNR131157:WNZ131158 WXN131157:WXV131158 BF196693:BN196694 LB196693:LJ196694 UX196693:VF196694 AET196693:AFB196694 AOP196693:AOX196694 AYL196693:AYT196694 BIH196693:BIP196694 BSD196693:BSL196694 CBZ196693:CCH196694 CLV196693:CMD196694 CVR196693:CVZ196694 DFN196693:DFV196694 DPJ196693:DPR196694 DZF196693:DZN196694 EJB196693:EJJ196694 ESX196693:ETF196694 FCT196693:FDB196694 FMP196693:FMX196694 FWL196693:FWT196694 GGH196693:GGP196694 GQD196693:GQL196694 GZZ196693:HAH196694 HJV196693:HKD196694 HTR196693:HTZ196694 IDN196693:IDV196694 INJ196693:INR196694 IXF196693:IXN196694 JHB196693:JHJ196694 JQX196693:JRF196694 KAT196693:KBB196694 KKP196693:KKX196694 KUL196693:KUT196694 LEH196693:LEP196694 LOD196693:LOL196694 LXZ196693:LYH196694 MHV196693:MID196694 MRR196693:MRZ196694 NBN196693:NBV196694 NLJ196693:NLR196694 NVF196693:NVN196694 OFB196693:OFJ196694 OOX196693:OPF196694 OYT196693:OZB196694 PIP196693:PIX196694 PSL196693:PST196694 QCH196693:QCP196694 QMD196693:QML196694 QVZ196693:QWH196694 RFV196693:RGD196694 RPR196693:RPZ196694 RZN196693:RZV196694 SJJ196693:SJR196694 STF196693:STN196694 TDB196693:TDJ196694 TMX196693:TNF196694 TWT196693:TXB196694 UGP196693:UGX196694 UQL196693:UQT196694 VAH196693:VAP196694 VKD196693:VKL196694 VTZ196693:VUH196694 WDV196693:WED196694 WNR196693:WNZ196694 WXN196693:WXV196694 BF262229:BN262230 LB262229:LJ262230 UX262229:VF262230 AET262229:AFB262230 AOP262229:AOX262230 AYL262229:AYT262230 BIH262229:BIP262230 BSD262229:BSL262230 CBZ262229:CCH262230 CLV262229:CMD262230 CVR262229:CVZ262230 DFN262229:DFV262230 DPJ262229:DPR262230 DZF262229:DZN262230 EJB262229:EJJ262230 ESX262229:ETF262230 FCT262229:FDB262230 FMP262229:FMX262230 FWL262229:FWT262230 GGH262229:GGP262230 GQD262229:GQL262230 GZZ262229:HAH262230 HJV262229:HKD262230 HTR262229:HTZ262230 IDN262229:IDV262230 INJ262229:INR262230 IXF262229:IXN262230 JHB262229:JHJ262230 JQX262229:JRF262230 KAT262229:KBB262230 KKP262229:KKX262230 KUL262229:KUT262230 LEH262229:LEP262230 LOD262229:LOL262230 LXZ262229:LYH262230 MHV262229:MID262230 MRR262229:MRZ262230 NBN262229:NBV262230 NLJ262229:NLR262230 NVF262229:NVN262230 OFB262229:OFJ262230 OOX262229:OPF262230 OYT262229:OZB262230 PIP262229:PIX262230 PSL262229:PST262230 QCH262229:QCP262230 QMD262229:QML262230 QVZ262229:QWH262230 RFV262229:RGD262230 RPR262229:RPZ262230 RZN262229:RZV262230 SJJ262229:SJR262230 STF262229:STN262230 TDB262229:TDJ262230 TMX262229:TNF262230 TWT262229:TXB262230 UGP262229:UGX262230 UQL262229:UQT262230 VAH262229:VAP262230 VKD262229:VKL262230 VTZ262229:VUH262230 WDV262229:WED262230 WNR262229:WNZ262230 WXN262229:WXV262230 BF327765:BN327766 LB327765:LJ327766 UX327765:VF327766 AET327765:AFB327766 AOP327765:AOX327766 AYL327765:AYT327766 BIH327765:BIP327766 BSD327765:BSL327766 CBZ327765:CCH327766 CLV327765:CMD327766 CVR327765:CVZ327766 DFN327765:DFV327766 DPJ327765:DPR327766 DZF327765:DZN327766 EJB327765:EJJ327766 ESX327765:ETF327766 FCT327765:FDB327766 FMP327765:FMX327766 FWL327765:FWT327766 GGH327765:GGP327766 GQD327765:GQL327766 GZZ327765:HAH327766 HJV327765:HKD327766 HTR327765:HTZ327766 IDN327765:IDV327766 INJ327765:INR327766 IXF327765:IXN327766 JHB327765:JHJ327766 JQX327765:JRF327766 KAT327765:KBB327766 KKP327765:KKX327766 KUL327765:KUT327766 LEH327765:LEP327766 LOD327765:LOL327766 LXZ327765:LYH327766 MHV327765:MID327766 MRR327765:MRZ327766 NBN327765:NBV327766 NLJ327765:NLR327766 NVF327765:NVN327766 OFB327765:OFJ327766 OOX327765:OPF327766 OYT327765:OZB327766 PIP327765:PIX327766 PSL327765:PST327766 QCH327765:QCP327766 QMD327765:QML327766 QVZ327765:QWH327766 RFV327765:RGD327766 RPR327765:RPZ327766 RZN327765:RZV327766 SJJ327765:SJR327766 STF327765:STN327766 TDB327765:TDJ327766 TMX327765:TNF327766 TWT327765:TXB327766 UGP327765:UGX327766 UQL327765:UQT327766 VAH327765:VAP327766 VKD327765:VKL327766 VTZ327765:VUH327766 WDV327765:WED327766 WNR327765:WNZ327766 WXN327765:WXV327766 BF393301:BN393302 LB393301:LJ393302 UX393301:VF393302 AET393301:AFB393302 AOP393301:AOX393302 AYL393301:AYT393302 BIH393301:BIP393302 BSD393301:BSL393302 CBZ393301:CCH393302 CLV393301:CMD393302 CVR393301:CVZ393302 DFN393301:DFV393302 DPJ393301:DPR393302 DZF393301:DZN393302 EJB393301:EJJ393302 ESX393301:ETF393302 FCT393301:FDB393302 FMP393301:FMX393302 FWL393301:FWT393302 GGH393301:GGP393302 GQD393301:GQL393302 GZZ393301:HAH393302 HJV393301:HKD393302 HTR393301:HTZ393302 IDN393301:IDV393302 INJ393301:INR393302 IXF393301:IXN393302 JHB393301:JHJ393302 JQX393301:JRF393302 KAT393301:KBB393302 KKP393301:KKX393302 KUL393301:KUT393302 LEH393301:LEP393302 LOD393301:LOL393302 LXZ393301:LYH393302 MHV393301:MID393302 MRR393301:MRZ393302 NBN393301:NBV393302 NLJ393301:NLR393302 NVF393301:NVN393302 OFB393301:OFJ393302 OOX393301:OPF393302 OYT393301:OZB393302 PIP393301:PIX393302 PSL393301:PST393302 QCH393301:QCP393302 QMD393301:QML393302 QVZ393301:QWH393302 RFV393301:RGD393302 RPR393301:RPZ393302 RZN393301:RZV393302 SJJ393301:SJR393302 STF393301:STN393302 TDB393301:TDJ393302 TMX393301:TNF393302 TWT393301:TXB393302 UGP393301:UGX393302 UQL393301:UQT393302 VAH393301:VAP393302 VKD393301:VKL393302 VTZ393301:VUH393302 WDV393301:WED393302 WNR393301:WNZ393302 WXN393301:WXV393302 BF458837:BN458838 LB458837:LJ458838 UX458837:VF458838 AET458837:AFB458838 AOP458837:AOX458838 AYL458837:AYT458838 BIH458837:BIP458838 BSD458837:BSL458838 CBZ458837:CCH458838 CLV458837:CMD458838 CVR458837:CVZ458838 DFN458837:DFV458838 DPJ458837:DPR458838 DZF458837:DZN458838 EJB458837:EJJ458838 ESX458837:ETF458838 FCT458837:FDB458838 FMP458837:FMX458838 FWL458837:FWT458838 GGH458837:GGP458838 GQD458837:GQL458838 GZZ458837:HAH458838 HJV458837:HKD458838 HTR458837:HTZ458838 IDN458837:IDV458838 INJ458837:INR458838 IXF458837:IXN458838 JHB458837:JHJ458838 JQX458837:JRF458838 KAT458837:KBB458838 KKP458837:KKX458838 KUL458837:KUT458838 LEH458837:LEP458838 LOD458837:LOL458838 LXZ458837:LYH458838 MHV458837:MID458838 MRR458837:MRZ458838 NBN458837:NBV458838 NLJ458837:NLR458838 NVF458837:NVN458838 OFB458837:OFJ458838 OOX458837:OPF458838 OYT458837:OZB458838 PIP458837:PIX458838 PSL458837:PST458838 QCH458837:QCP458838 QMD458837:QML458838 QVZ458837:QWH458838 RFV458837:RGD458838 RPR458837:RPZ458838 RZN458837:RZV458838 SJJ458837:SJR458838 STF458837:STN458838 TDB458837:TDJ458838 TMX458837:TNF458838 TWT458837:TXB458838 UGP458837:UGX458838 UQL458837:UQT458838 VAH458837:VAP458838 VKD458837:VKL458838 VTZ458837:VUH458838 WDV458837:WED458838 WNR458837:WNZ458838 WXN458837:WXV458838 BF524373:BN524374 LB524373:LJ524374 UX524373:VF524374 AET524373:AFB524374 AOP524373:AOX524374 AYL524373:AYT524374 BIH524373:BIP524374 BSD524373:BSL524374 CBZ524373:CCH524374 CLV524373:CMD524374 CVR524373:CVZ524374 DFN524373:DFV524374 DPJ524373:DPR524374 DZF524373:DZN524374 EJB524373:EJJ524374 ESX524373:ETF524374 FCT524373:FDB524374 FMP524373:FMX524374 FWL524373:FWT524374 GGH524373:GGP524374 GQD524373:GQL524374 GZZ524373:HAH524374 HJV524373:HKD524374 HTR524373:HTZ524374 IDN524373:IDV524374 INJ524373:INR524374 IXF524373:IXN524374 JHB524373:JHJ524374 JQX524373:JRF524374 KAT524373:KBB524374 KKP524373:KKX524374 KUL524373:KUT524374 LEH524373:LEP524374 LOD524373:LOL524374 LXZ524373:LYH524374 MHV524373:MID524374 MRR524373:MRZ524374 NBN524373:NBV524374 NLJ524373:NLR524374 NVF524373:NVN524374 OFB524373:OFJ524374 OOX524373:OPF524374 OYT524373:OZB524374 PIP524373:PIX524374 PSL524373:PST524374 QCH524373:QCP524374 QMD524373:QML524374 QVZ524373:QWH524374 RFV524373:RGD524374 RPR524373:RPZ524374 RZN524373:RZV524374 SJJ524373:SJR524374 STF524373:STN524374 TDB524373:TDJ524374 TMX524373:TNF524374 TWT524373:TXB524374 UGP524373:UGX524374 UQL524373:UQT524374 VAH524373:VAP524374 VKD524373:VKL524374 VTZ524373:VUH524374 WDV524373:WED524374 WNR524373:WNZ524374 WXN524373:WXV524374 BF589909:BN589910 LB589909:LJ589910 UX589909:VF589910 AET589909:AFB589910 AOP589909:AOX589910 AYL589909:AYT589910 BIH589909:BIP589910 BSD589909:BSL589910 CBZ589909:CCH589910 CLV589909:CMD589910 CVR589909:CVZ589910 DFN589909:DFV589910 DPJ589909:DPR589910 DZF589909:DZN589910 EJB589909:EJJ589910 ESX589909:ETF589910 FCT589909:FDB589910 FMP589909:FMX589910 FWL589909:FWT589910 GGH589909:GGP589910 GQD589909:GQL589910 GZZ589909:HAH589910 HJV589909:HKD589910 HTR589909:HTZ589910 IDN589909:IDV589910 INJ589909:INR589910 IXF589909:IXN589910 JHB589909:JHJ589910 JQX589909:JRF589910 KAT589909:KBB589910 KKP589909:KKX589910 KUL589909:KUT589910 LEH589909:LEP589910 LOD589909:LOL589910 LXZ589909:LYH589910 MHV589909:MID589910 MRR589909:MRZ589910 NBN589909:NBV589910 NLJ589909:NLR589910 NVF589909:NVN589910 OFB589909:OFJ589910 OOX589909:OPF589910 OYT589909:OZB589910 PIP589909:PIX589910 PSL589909:PST589910 QCH589909:QCP589910 QMD589909:QML589910 QVZ589909:QWH589910 RFV589909:RGD589910 RPR589909:RPZ589910 RZN589909:RZV589910 SJJ589909:SJR589910 STF589909:STN589910 TDB589909:TDJ589910 TMX589909:TNF589910 TWT589909:TXB589910 UGP589909:UGX589910 UQL589909:UQT589910 VAH589909:VAP589910 VKD589909:VKL589910 VTZ589909:VUH589910 WDV589909:WED589910 WNR589909:WNZ589910 WXN589909:WXV589910 BF655445:BN655446 LB655445:LJ655446 UX655445:VF655446 AET655445:AFB655446 AOP655445:AOX655446 AYL655445:AYT655446 BIH655445:BIP655446 BSD655445:BSL655446 CBZ655445:CCH655446 CLV655445:CMD655446 CVR655445:CVZ655446 DFN655445:DFV655446 DPJ655445:DPR655446 DZF655445:DZN655446 EJB655445:EJJ655446 ESX655445:ETF655446 FCT655445:FDB655446 FMP655445:FMX655446 FWL655445:FWT655446 GGH655445:GGP655446 GQD655445:GQL655446 GZZ655445:HAH655446 HJV655445:HKD655446 HTR655445:HTZ655446 IDN655445:IDV655446 INJ655445:INR655446 IXF655445:IXN655446 JHB655445:JHJ655446 JQX655445:JRF655446 KAT655445:KBB655446 KKP655445:KKX655446 KUL655445:KUT655446 LEH655445:LEP655446 LOD655445:LOL655446 LXZ655445:LYH655446 MHV655445:MID655446 MRR655445:MRZ655446 NBN655445:NBV655446 NLJ655445:NLR655446 NVF655445:NVN655446 OFB655445:OFJ655446 OOX655445:OPF655446 OYT655445:OZB655446 PIP655445:PIX655446 PSL655445:PST655446 QCH655445:QCP655446 QMD655445:QML655446 QVZ655445:QWH655446 RFV655445:RGD655446 RPR655445:RPZ655446 RZN655445:RZV655446 SJJ655445:SJR655446 STF655445:STN655446 TDB655445:TDJ655446 TMX655445:TNF655446 TWT655445:TXB655446 UGP655445:UGX655446 UQL655445:UQT655446 VAH655445:VAP655446 VKD655445:VKL655446 VTZ655445:VUH655446 WDV655445:WED655446 WNR655445:WNZ655446 WXN655445:WXV655446 BF720981:BN720982 LB720981:LJ720982 UX720981:VF720982 AET720981:AFB720982 AOP720981:AOX720982 AYL720981:AYT720982 BIH720981:BIP720982 BSD720981:BSL720982 CBZ720981:CCH720982 CLV720981:CMD720982 CVR720981:CVZ720982 DFN720981:DFV720982 DPJ720981:DPR720982 DZF720981:DZN720982 EJB720981:EJJ720982 ESX720981:ETF720982 FCT720981:FDB720982 FMP720981:FMX720982 FWL720981:FWT720982 GGH720981:GGP720982 GQD720981:GQL720982 GZZ720981:HAH720982 HJV720981:HKD720982 HTR720981:HTZ720982 IDN720981:IDV720982 INJ720981:INR720982 IXF720981:IXN720982 JHB720981:JHJ720982 JQX720981:JRF720982 KAT720981:KBB720982 KKP720981:KKX720982 KUL720981:KUT720982 LEH720981:LEP720982 LOD720981:LOL720982 LXZ720981:LYH720982 MHV720981:MID720982 MRR720981:MRZ720982 NBN720981:NBV720982 NLJ720981:NLR720982 NVF720981:NVN720982 OFB720981:OFJ720982 OOX720981:OPF720982 OYT720981:OZB720982 PIP720981:PIX720982 PSL720981:PST720982 QCH720981:QCP720982 QMD720981:QML720982 QVZ720981:QWH720982 RFV720981:RGD720982 RPR720981:RPZ720982 RZN720981:RZV720982 SJJ720981:SJR720982 STF720981:STN720982 TDB720981:TDJ720982 TMX720981:TNF720982 TWT720981:TXB720982 UGP720981:UGX720982 UQL720981:UQT720982 VAH720981:VAP720982 VKD720981:VKL720982 VTZ720981:VUH720982 WDV720981:WED720982 WNR720981:WNZ720982 WXN720981:WXV720982 BF786517:BN786518 LB786517:LJ786518 UX786517:VF786518 AET786517:AFB786518 AOP786517:AOX786518 AYL786517:AYT786518 BIH786517:BIP786518 BSD786517:BSL786518 CBZ786517:CCH786518 CLV786517:CMD786518 CVR786517:CVZ786518 DFN786517:DFV786518 DPJ786517:DPR786518 DZF786517:DZN786518 EJB786517:EJJ786518 ESX786517:ETF786518 FCT786517:FDB786518 FMP786517:FMX786518 FWL786517:FWT786518 GGH786517:GGP786518 GQD786517:GQL786518 GZZ786517:HAH786518 HJV786517:HKD786518 HTR786517:HTZ786518 IDN786517:IDV786518 INJ786517:INR786518 IXF786517:IXN786518 JHB786517:JHJ786518 JQX786517:JRF786518 KAT786517:KBB786518 KKP786517:KKX786518 KUL786517:KUT786518 LEH786517:LEP786518 LOD786517:LOL786518 LXZ786517:LYH786518 MHV786517:MID786518 MRR786517:MRZ786518 NBN786517:NBV786518 NLJ786517:NLR786518 NVF786517:NVN786518 OFB786517:OFJ786518 OOX786517:OPF786518 OYT786517:OZB786518 PIP786517:PIX786518 PSL786517:PST786518 QCH786517:QCP786518 QMD786517:QML786518 QVZ786517:QWH786518 RFV786517:RGD786518 RPR786517:RPZ786518 RZN786517:RZV786518 SJJ786517:SJR786518 STF786517:STN786518 TDB786517:TDJ786518 TMX786517:TNF786518 TWT786517:TXB786518 UGP786517:UGX786518 UQL786517:UQT786518 VAH786517:VAP786518 VKD786517:VKL786518 VTZ786517:VUH786518 WDV786517:WED786518 WNR786517:WNZ786518 WXN786517:WXV786518 BF852053:BN852054 LB852053:LJ852054 UX852053:VF852054 AET852053:AFB852054 AOP852053:AOX852054 AYL852053:AYT852054 BIH852053:BIP852054 BSD852053:BSL852054 CBZ852053:CCH852054 CLV852053:CMD852054 CVR852053:CVZ852054 DFN852053:DFV852054 DPJ852053:DPR852054 DZF852053:DZN852054 EJB852053:EJJ852054 ESX852053:ETF852054 FCT852053:FDB852054 FMP852053:FMX852054 FWL852053:FWT852054 GGH852053:GGP852054 GQD852053:GQL852054 GZZ852053:HAH852054 HJV852053:HKD852054 HTR852053:HTZ852054 IDN852053:IDV852054 INJ852053:INR852054 IXF852053:IXN852054 JHB852053:JHJ852054 JQX852053:JRF852054 KAT852053:KBB852054 KKP852053:KKX852054 KUL852053:KUT852054 LEH852053:LEP852054 LOD852053:LOL852054 LXZ852053:LYH852054 MHV852053:MID852054 MRR852053:MRZ852054 NBN852053:NBV852054 NLJ852053:NLR852054 NVF852053:NVN852054 OFB852053:OFJ852054 OOX852053:OPF852054 OYT852053:OZB852054 PIP852053:PIX852054 PSL852053:PST852054 QCH852053:QCP852054 QMD852053:QML852054 QVZ852053:QWH852054 RFV852053:RGD852054 RPR852053:RPZ852054 RZN852053:RZV852054 SJJ852053:SJR852054 STF852053:STN852054 TDB852053:TDJ852054 TMX852053:TNF852054 TWT852053:TXB852054 UGP852053:UGX852054 UQL852053:UQT852054 VAH852053:VAP852054 VKD852053:VKL852054 VTZ852053:VUH852054 WDV852053:WED852054 WNR852053:WNZ852054 WXN852053:WXV852054 BF917589:BN917590 LB917589:LJ917590 UX917589:VF917590 AET917589:AFB917590 AOP917589:AOX917590 AYL917589:AYT917590 BIH917589:BIP917590 BSD917589:BSL917590 CBZ917589:CCH917590 CLV917589:CMD917590 CVR917589:CVZ917590 DFN917589:DFV917590 DPJ917589:DPR917590 DZF917589:DZN917590 EJB917589:EJJ917590 ESX917589:ETF917590 FCT917589:FDB917590 FMP917589:FMX917590 FWL917589:FWT917590 GGH917589:GGP917590 GQD917589:GQL917590 GZZ917589:HAH917590 HJV917589:HKD917590 HTR917589:HTZ917590 IDN917589:IDV917590 INJ917589:INR917590 IXF917589:IXN917590 JHB917589:JHJ917590 JQX917589:JRF917590 KAT917589:KBB917590 KKP917589:KKX917590 KUL917589:KUT917590 LEH917589:LEP917590 LOD917589:LOL917590 LXZ917589:LYH917590 MHV917589:MID917590 MRR917589:MRZ917590 NBN917589:NBV917590 NLJ917589:NLR917590 NVF917589:NVN917590 OFB917589:OFJ917590 OOX917589:OPF917590 OYT917589:OZB917590 PIP917589:PIX917590 PSL917589:PST917590 QCH917589:QCP917590 QMD917589:QML917590 QVZ917589:QWH917590 RFV917589:RGD917590 RPR917589:RPZ917590 RZN917589:RZV917590 SJJ917589:SJR917590 STF917589:STN917590 TDB917589:TDJ917590 TMX917589:TNF917590 TWT917589:TXB917590 UGP917589:UGX917590 UQL917589:UQT917590 VAH917589:VAP917590 VKD917589:VKL917590 VTZ917589:VUH917590 WDV917589:WED917590 WNR917589:WNZ917590 WXN917589:WXV917590 BF983125:BN983126 LB983125:LJ983126 UX983125:VF983126 AET983125:AFB983126 AOP983125:AOX983126 AYL983125:AYT983126 BIH983125:BIP983126 BSD983125:BSL983126 CBZ983125:CCH983126 CLV983125:CMD983126 CVR983125:CVZ983126 DFN983125:DFV983126 DPJ983125:DPR983126 DZF983125:DZN983126 EJB983125:EJJ983126 ESX983125:ETF983126 FCT983125:FDB983126 FMP983125:FMX983126 FWL983125:FWT983126 GGH983125:GGP983126 GQD983125:GQL983126 GZZ983125:HAH983126 HJV983125:HKD983126 HTR983125:HTZ983126 IDN983125:IDV983126 INJ983125:INR983126 IXF983125:IXN983126 JHB983125:JHJ983126 JQX983125:JRF983126 KAT983125:KBB983126 KKP983125:KKX983126 KUL983125:KUT983126 LEH983125:LEP983126 LOD983125:LOL983126 LXZ983125:LYH983126 MHV983125:MID983126 MRR983125:MRZ983126 NBN983125:NBV983126 NLJ983125:NLR983126 NVF983125:NVN983126 OFB983125:OFJ983126 OOX983125:OPF983126 OYT983125:OZB983126 PIP983125:PIX983126 PSL983125:PST983126 QCH983125:QCP983126 QMD983125:QML983126 QVZ983125:QWH983126 RFV983125:RGD983126 RPR983125:RPZ983126 RZN983125:RZV983126 SJJ983125:SJR983126 STF983125:STN983126 TDB983125:TDJ983126 TMX983125:TNF983126 TWT983125:TXB983126 UGP983125:UGX983126 UQL983125:UQT983126 VAH983125:VAP983126 VKD983125:VKL983126 VTZ983125:VUH983126 WDV983125:WED983126 WNR983125:WNZ983126 WXN983125:WXV983126 CB917582:CM917582 LX917582:MI917582 VT917582:WE917582 AFP917582:AGA917582 APL917582:APW917582 AZH917582:AZS917582 BJD917582:BJO917582 BSZ917582:BTK917582 CCV917582:CDG917582 CMR917582:CNC917582 CWN917582:CWY917582 DGJ917582:DGU917582 DQF917582:DQQ917582 EAB917582:EAM917582 EJX917582:EKI917582 ETT917582:EUE917582 FDP917582:FEA917582 FNL917582:FNW917582 FXH917582:FXS917582 GHD917582:GHO917582 GQZ917582:GRK917582 HAV917582:HBG917582 HKR917582:HLC917582 HUN917582:HUY917582 IEJ917582:IEU917582 IOF917582:IOQ917582 IYB917582:IYM917582 JHX917582:JII917582 JRT917582:JSE917582 KBP917582:KCA917582 KLL917582:KLW917582 KVH917582:KVS917582 LFD917582:LFO917582 LOZ917582:LPK917582 LYV917582:LZG917582 MIR917582:MJC917582 MSN917582:MSY917582 NCJ917582:NCU917582 NMF917582:NMQ917582 NWB917582:NWM917582 OFX917582:OGI917582 OPT917582:OQE917582 OZP917582:PAA917582 PJL917582:PJW917582 PTH917582:PTS917582 QDD917582:QDO917582 QMZ917582:QNK917582 QWV917582:QXG917582 RGR917582:RHC917582 RQN917582:RQY917582 SAJ917582:SAU917582 SKF917582:SKQ917582 SUB917582:SUM917582 TDX917582:TEI917582 TNT917582:TOE917582 TXP917582:TYA917582 UHL917582:UHW917582 URH917582:URS917582 VBD917582:VBO917582 VKZ917582:VLK917582 VUV917582:VVG917582 WER917582:WFC917582 WON917582:WOY917582 WYJ917582:WYU917582 M65621:U65622 JI65621:JQ65622 TE65621:TM65622 ADA65621:ADI65622 AMW65621:ANE65622 AWS65621:AXA65622 BGO65621:BGW65622 BQK65621:BQS65622 CAG65621:CAO65622 CKC65621:CKK65622 CTY65621:CUG65622 DDU65621:DEC65622 DNQ65621:DNY65622 DXM65621:DXU65622 EHI65621:EHQ65622 ERE65621:ERM65622 FBA65621:FBI65622 FKW65621:FLE65622 FUS65621:FVA65622 GEO65621:GEW65622 GOK65621:GOS65622 GYG65621:GYO65622 HIC65621:HIK65622 HRY65621:HSG65622 IBU65621:ICC65622 ILQ65621:ILY65622 IVM65621:IVU65622 JFI65621:JFQ65622 JPE65621:JPM65622 JZA65621:JZI65622 KIW65621:KJE65622 KSS65621:KTA65622 LCO65621:LCW65622 LMK65621:LMS65622 LWG65621:LWO65622 MGC65621:MGK65622 MPY65621:MQG65622 MZU65621:NAC65622 NJQ65621:NJY65622 NTM65621:NTU65622 ODI65621:ODQ65622 ONE65621:ONM65622 OXA65621:OXI65622 PGW65621:PHE65622 PQS65621:PRA65622 QAO65621:QAW65622 QKK65621:QKS65622 QUG65621:QUO65622 REC65621:REK65622 RNY65621:ROG65622 RXU65621:RYC65622 SHQ65621:SHY65622 SRM65621:SRU65622 TBI65621:TBQ65622 TLE65621:TLM65622 TVA65621:TVI65622 UEW65621:UFE65622 UOS65621:UPA65622 UYO65621:UYW65622 VIK65621:VIS65622 VSG65621:VSO65622 WCC65621:WCK65622 WLY65621:WMG65622 WVU65621:WWC65622 M131157:U131158 JI131157:JQ131158 TE131157:TM131158 ADA131157:ADI131158 AMW131157:ANE131158 AWS131157:AXA131158 BGO131157:BGW131158 BQK131157:BQS131158 CAG131157:CAO131158 CKC131157:CKK131158 CTY131157:CUG131158 DDU131157:DEC131158 DNQ131157:DNY131158 DXM131157:DXU131158 EHI131157:EHQ131158 ERE131157:ERM131158 FBA131157:FBI131158 FKW131157:FLE131158 FUS131157:FVA131158 GEO131157:GEW131158 GOK131157:GOS131158 GYG131157:GYO131158 HIC131157:HIK131158 HRY131157:HSG131158 IBU131157:ICC131158 ILQ131157:ILY131158 IVM131157:IVU131158 JFI131157:JFQ131158 JPE131157:JPM131158 JZA131157:JZI131158 KIW131157:KJE131158 KSS131157:KTA131158 LCO131157:LCW131158 LMK131157:LMS131158 LWG131157:LWO131158 MGC131157:MGK131158 MPY131157:MQG131158 MZU131157:NAC131158 NJQ131157:NJY131158 NTM131157:NTU131158 ODI131157:ODQ131158 ONE131157:ONM131158 OXA131157:OXI131158 PGW131157:PHE131158 PQS131157:PRA131158 QAO131157:QAW131158 QKK131157:QKS131158 QUG131157:QUO131158 REC131157:REK131158 RNY131157:ROG131158 RXU131157:RYC131158 SHQ131157:SHY131158 SRM131157:SRU131158 TBI131157:TBQ131158 TLE131157:TLM131158 TVA131157:TVI131158 UEW131157:UFE131158 UOS131157:UPA131158 UYO131157:UYW131158 VIK131157:VIS131158 VSG131157:VSO131158 WCC131157:WCK131158 WLY131157:WMG131158 WVU131157:WWC131158 M77:U78 JI77:JQ78 TE77:TM78 ADA77:ADI78 AMW77:ANE78 AWS77:AXA78 BGO77:BGW78 BQK77:BQS78 CAG77:CAO78 CKC77:CKK78 CTY77:CUG78 DDU77:DEC78 DNQ77:DNY78 DXM77:DXU78 EHI77:EHQ78 ERE77:ERM78 FBA77:FBI78 FKW77:FLE78 FUS77:FVA78 GEO77:GEW78 GOK77:GOS78 GYG77:GYO78 HIC77:HIK78 HRY77:HSG78 IBU77:ICC78 ILQ77:ILY78 IVM77:IVU78 JFI77:JFQ78 JPE77:JPM78 JZA77:JZI78 KIW77:KJE78 KSS77:KTA78 LCO77:LCW78 LMK77:LMS78 LWG77:LWO78 MGC77:MGK78 MPY77:MQG78 MZU77:NAC78 NJQ77:NJY78 NTM77:NTU78 ODI77:ODQ78 ONE77:ONM78 OXA77:OXI78 PGW77:PHE78 PQS77:PRA78 QAO77:QAW78 QKK77:QKS78 QUG77:QUO78 REC77:REK78 RNY77:ROG78 RXU77:RYC78 SHQ77:SHY78 SRM77:SRU78 TBI77:TBQ78 TLE77:TLM78 TVA77:TVI78 UEW77:UFE78 UOS77:UPA78 UYO77:UYW78 VIK77:VIS78 VSG77:VSO78 WCC77:WCK78 WLY77:WMG78 WVU77:WWC78 X86:AF87 JT86:KB87 TP86:TX87 ADL86:ADT87 ANH86:ANP87 AXD86:AXL87 BGZ86:BHH87 BQV86:BRD87 CAR86:CAZ87 CKN86:CKV87 CUJ86:CUR87 DEF86:DEN87 DOB86:DOJ87 DXX86:DYF87 EHT86:EIB87 ERP86:ERX87 FBL86:FBT87 FLH86:FLP87 FVD86:FVL87 GEZ86:GFH87 GOV86:GPD87 GYR86:GYZ87 HIN86:HIV87 HSJ86:HSR87 ICF86:ICN87 IMB86:IMJ87 IVX86:IWF87 JFT86:JGB87 JPP86:JPX87 JZL86:JZT87 KJH86:KJP87 KTD86:KTL87 LCZ86:LDH87 LMV86:LND87 LWR86:LWZ87 MGN86:MGV87 MQJ86:MQR87 NAF86:NAN87 NKB86:NKJ87 NTX86:NUF87 ODT86:OEB87 ONP86:ONX87 OXL86:OXT87 PHH86:PHP87 PRD86:PRL87 QAZ86:QBH87 QKV86:QLD87 QUR86:QUZ87 REN86:REV87 ROJ86:ROR87 RYF86:RYN87 SIB86:SIJ87 SRX86:SSF87 TBT86:TCB87 TLP86:TLX87 TVL86:TVT87 UFH86:UFP87 UPD86:UPL87 UYZ86:UZH87 VIV86:VJD87 VSR86:VSZ87 WCN86:WCV87 WMJ86:WMR87 WWF86:WWN87 MI86:MI89 WE86:WE89 AGA86:AGA89 APW86:APW89 AZS86:AZS89 BJO86:BJO89 BTK86:BTK89 CDG86:CDG89 CNC86:CNC89 CWY86:CWY89 DGU86:DGU89 DQQ86:DQQ89 EAM86:EAM89 EKI86:EKI89 EUE86:EUE89 FEA86:FEA89 FNW86:FNW89 FXS86:FXS89 GHO86:GHO89 GRK86:GRK89 HBG86:HBG89 HLC86:HLC89 HUY86:HUY89 IEU86:IEU89 IOQ86:IOQ89 IYM86:IYM89 JII86:JII89 JSE86:JSE89 KCA86:KCA89 KLW86:KLW89 KVS86:KVS89 LFO86:LFO89 LPK86:LPK89 LZG86:LZG89 MJC86:MJC89 MSY86:MSY89 NCU86:NCU89 NMQ86:NMQ89 NWM86:NWM89 OGI86:OGI89 OQE86:OQE89 PAA86:PAA89 PJW86:PJW89 PTS86:PTS89 QDO86:QDO89 QNK86:QNK89 QXG86:QXG89 RHC86:RHC89 RQY86:RQY89 SAU86:SAU89 SKQ86:SKQ89 SUM86:SUM89 TEI86:TEI89 TOE86:TOE89 TYA86:TYA89 UHW86:UHW89 URS86:URS89 VBO86:VBO89 VLK86:VLK89 VVG86:VVG89 WFC86:WFC89 WOY86:WOY89 WYU86:WYU89 BE78:BN78 LA78:LJ78 UW78:VF78 AES78:AFB78 AOO78:AOX78 AYK78:AYT78 BIG78:BIP78 BSC78:BSL78 CBY78:CCH78 CLU78:CMD78 CVQ78:CVZ78 DFM78:DFV78 DPI78:DPR78 DZE78:DZN78 EJA78:EJJ78 ESW78:ETF78 FCS78:FDB78 FMO78:FMX78 FWK78:FWT78 GGG78:GGP78 GQC78:GQL78 GZY78:HAH78 HJU78:HKD78 HTQ78:HTZ78 IDM78:IDV78 INI78:INR78 IXE78:IXN78 JHA78:JHJ78 JQW78:JRF78 KAS78:KBB78 KKO78:KKX78 KUK78:KUT78 LEG78:LEP78 LOC78:LOL78 LXY78:LYH78 MHU78:MID78 MRQ78:MRZ78 NBM78:NBV78 NLI78:NLR78 NVE78:NVN78 OFA78:OFJ78 OOW78:OPF78 OYS78:OZB78 PIO78:PIX78 PSK78:PST78 QCG78:QCP78 QMC78:QML78 QVY78:QWH78 RFU78:RGD78 RPQ78:RPZ78 RZM78:RZV78 SJI78:SJR78 STE78:STN78 TDA78:TDJ78 TMW78:TNF78 TWS78:TXB78 UGO78:UGX78 UQK78:UQT78 VAG78:VAP78 VKC78:VKL78 VTY78:VUH78 WDU78:WED78 WNQ78:WNZ78 WXM78:WXV78 BP78:BY78 LL78:LU78 VH78:VQ78 AFD78:AFM78 AOZ78:API78 AYV78:AZE78 BIR78:BJA78 BSN78:BSW78 CCJ78:CCS78 CMF78:CMO78 CWB78:CWK78 DFX78:DGG78 DPT78:DQC78 DZP78:DZY78 EJL78:EJU78 ETH78:ETQ78 FDD78:FDM78 FMZ78:FNI78 FWV78:FXE78 GGR78:GHA78 GQN78:GQW78 HAJ78:HAS78 HKF78:HKO78 HUB78:HUK78 IDX78:IEG78 INT78:IOC78 IXP78:IXY78 JHL78:JHU78 JRH78:JRQ78 KBD78:KBM78 KKZ78:KLI78 KUV78:KVE78 LER78:LFA78 LON78:LOW78 LYJ78:LYS78 MIF78:MIO78 MSB78:MSK78 NBX78:NCG78 NLT78:NMC78 NVP78:NVY78 OFL78:OFU78 OPH78:OPQ78 OZD78:OZM78 PIZ78:PJI78 PSV78:PTE78 QCR78:QDA78 QMN78:QMW78 QWJ78:QWS78 RGF78:RGO78 RQB78:RQK78 RZX78:SAG78 SJT78:SKC78 STP78:STY78 TDL78:TDU78 TNH78:TNQ78 TXD78:TXM78 UGZ78:UHI78 UQV78:URE78 VAR78:VBA78 VKN78:VKW78 VUJ78:VUS78 WEF78:WEO78 WOB78:WOK78 WXX78:WYG78 JI97:JQ98 TE97:TM98 ADA97:ADI98 AMW97:ANE98 AWS97:AXA98 BGO97:BGW98 BQK97:BQS98 CAG97:CAO98 CKC97:CKK98 CTY97:CUG98 DDU97:DEC98 DNQ97:DNY98 DXM97:DXU98 EHI97:EHQ98 ERE97:ERM98 FBA97:FBI98 FKW97:FLE98 FUS97:FVA98 GEO97:GEW98 GOK97:GOS98 GYG97:GYO98 HIC97:HIK98 HRY97:HSG98 IBU97:ICC98 ILQ97:ILY98 IVM97:IVU98 JFI97:JFQ98 JPE97:JPM98 JZA97:JZI98 KIW97:KJE98 KSS97:KTA98 LCO97:LCW98 LMK97:LMS98 LWG97:LWO98 MGC97:MGK98 MPY97:MQG98 MZU97:NAC98 NJQ97:NJY98 NTM97:NTU98 ODI97:ODQ98 ONE97:ONM98 OXA97:OXI98 PGW97:PHE98 PQS97:PRA98 QAO97:QAW98 QKK97:QKS98 QUG97:QUO98 REC97:REK98 RNY97:ROG98 RXU97:RYC98 SHQ97:SHY98 SRM97:SRU98 TBI97:TBQ98 TLE97:TLM98 TVA97:TVI98 UEW97:UFE98 UOS97:UPA98 UYO97:UYW98 VIK97:VIS98 VSG97:VSO98 WCC97:WCK98 WLY97:WMG98 WVU97:WWC98 BE87:BN87 AA95:AJ95 JW95:KF95 TS95:UB95 ADO95:ADX95 ANK95:ANT95 AXG95:AXP95 BHC95:BHL95 BQY95:BRH95 CAU95:CBD95 CKQ95:CKZ95 CUM95:CUV95 DEI95:DER95 DOE95:DON95 DYA95:DYJ95 EHW95:EIF95 ERS95:ESB95 FBO95:FBX95 FLK95:FLT95 FVG95:FVP95 GFC95:GFL95 GOY95:GPH95 GYU95:GZD95 HIQ95:HIZ95 HSM95:HSV95 ICI95:ICR95 IME95:IMN95 IWA95:IWJ95 JFW95:JGF95 JPS95:JQB95 JZO95:JZX95 KJK95:KJT95 KTG95:KTP95 LDC95:LDL95 LMY95:LNH95 LWU95:LXD95 MGQ95:MGZ95 MQM95:MQV95 NAI95:NAR95 NKE95:NKN95 NUA95:NUJ95 ODW95:OEF95 ONS95:OOB95 OXO95:OXX95 PHK95:PHT95 PRG95:PRP95 QBC95:QBL95 QKY95:QLH95 QUU95:QVD95 REQ95:REZ95 ROM95:ROV95 RYI95:RYR95 SIE95:SIN95 SSA95:SSJ95 TBW95:TCF95 TLS95:TMB95 TVO95:TVX95 UFK95:UFT95 UPG95:UPP95 UZC95:UZL95 VIY95:VJH95 VSU95:VTD95 WCQ95:WCZ95 WMM95:WMV95 WWI95:WWR95 N95:W95 JJ95:JS95 TF95:TO95 ADB95:ADK95 AMX95:ANG95 AWT95:AXC95 BGP95:BGY95 BQL95:BQU95 CAH95:CAQ95 CKD95:CKM95 CTZ95:CUI95 DDV95:DEE95 DNR95:DOA95 DXN95:DXW95 EHJ95:EHS95 ERF95:ERO95 FBB95:FBK95 FKX95:FLG95 FUT95:FVC95 GEP95:GEY95 GOL95:GOU95 GYH95:GYQ95 HID95:HIM95 HRZ95:HSI95 IBV95:ICE95 ILR95:IMA95 IVN95:IVW95 JFJ95:JFS95 JPF95:JPO95 JZB95:JZK95 KIX95:KJG95 KST95:KTC95 LCP95:LCY95 LML95:LMU95 LWH95:LWQ95 MGD95:MGM95 MPZ95:MQI95 MZV95:NAE95 NJR95:NKA95 NTN95:NTW95 ODJ95:ODS95 ONF95:ONO95 OXB95:OXK95 PGX95:PHG95 PQT95:PRC95 QAP95:QAY95 QKL95:QKU95 QUH95:QUQ95 RED95:REM95 RNZ95:ROI95 RXV95:RYE95 SHR95:SIA95 SRN95:SRW95 TBJ95:TBS95 TLF95:TLO95 TVB95:TVK95 UEX95:UFG95 UOT95:UPC95 UYP95:UYY95 VIL95:VIU95 VSH95:VSQ95 WCD95:WCM95 WLZ95:WMI95 WVV95:WWE95 KY94 UU94 AEQ94 AOM94 AYI94 BIE94 BSA94 CBW94 CLS94 CVO94 DFK94 DPG94 DZC94 EIY94 ESU94 FCQ94 FMM94 FWI94 GGE94 GQA94 GZW94 HJS94 HTO94 IDK94 ING94 IXC94 JGY94 JQU94 KAQ94 KKM94 KUI94 LEE94 LOA94 LXW94 MHS94 MRO94 NBK94 NLG94 NVC94 OEY94 OOU94 OYQ94 PIM94 PSI94 QCE94 QMA94 QVW94 RFS94 RPO94 RZK94 SJG94 STC94 TCY94 TMU94 TWQ94 UGM94 UQI94 VAE94 VKA94 VTW94 WDS94 WNO94 WXK94 LY97:MI98 VU97:WE98 AFQ97:AGA98 APM97:APW98 AZI97:AZS98 BJE97:BJO98 BTA97:BTK98 CCW97:CDG98 CMS97:CNC98 CWO97:CWY98 DGK97:DGU98 DQG97:DQQ98 EAC97:EAM98 EJY97:EKI98 ETU97:EUE98 FDQ97:FEA98 FNM97:FNW98 FXI97:FXS98 GHE97:GHO98 GRA97:GRK98 HAW97:HBG98 HKS97:HLC98 HUO97:HUY98 IEK97:IEU98 IOG97:IOQ98 IYC97:IYM98 JHY97:JII98 JRU97:JSE98 KBQ97:KCA98 KLM97:KLW98 KVI97:KVS98 LFE97:LFO98 LPA97:LPK98 LYW97:LZG98 MIS97:MJC98 MSO97:MSY98 NCK97:NCU98 NMG97:NMQ98 NWC97:NWM98 OFY97:OGI98 OPU97:OQE98 OZQ97:PAA98 PJM97:PJW98 PTI97:PTS98 QDE97:QDO98 QNA97:QNK98 QWW97:QXG98 RGS97:RHC98 RQO97:RQY98 SAK97:SAU98 SKG97:SKQ98 SUC97:SUM98 TDY97:TEI98 TNU97:TOE98 TXQ97:TYA98 UHM97:UHW98 URI97:URS98 VBE97:VBO98 VLA97:VLK98 VUW97:VVG98 WES97:WFC98 WOO97:WOY98 WYK97:WYU98 BP87:BY87 LM97:LV98 VI97:VR98 AFE97:AFN98 APA97:APJ98 AYW97:AZF98 BIS97:BJB98 BSO97:BSX98 CCK97:CCT98 CMG97:CMP98 CWC97:CWL98 DFY97:DGH98 DPU97:DQD98 DZQ97:DZZ98 EJM97:EJV98 ETI97:ETR98 FDE97:FDN98 FNA97:FNJ98 FWW97:FXF98 GGS97:GHB98 GQO97:GQX98 HAK97:HAT98 HKG97:HKP98 HUC97:HUL98 IDY97:IEH98 INU97:IOD98 IXQ97:IXZ98 JHM97:JHV98 JRI97:JRR98 KBE97:KBN98 KLA97:KLJ98 KUW97:KVF98 LES97:LFB98 LOO97:LOX98 LYK97:LYT98 MIG97:MIP98 MSC97:MSL98 NBY97:NCH98 NLU97:NMD98 NVQ97:NVZ98 OFM97:OFV98 OPI97:OPR98 OZE97:OZN98 PJA97:PJJ98 PSW97:PTF98 QCS97:QDB98 QMO97:QMX98 QWK97:QWT98 RGG97:RGP98 RQC97:RQL98 RZY97:SAH98 SJU97:SKD98 STQ97:STZ98 TDM97:TDV98 TNI97:TNR98 TXE97:TXN98 UHA97:UHJ98 UQW97:URF98 VAS97:VBB98 VKO97:VKX98 VUK97:VUT98 WEG97:WEP98 WOC97:WOL98 WXY97:WYH98 BJ22:BN22 LB97:LJ98 UX97:VF98 AET97:AFB98 AOP97:AOX98 AYL97:AYT98 BIH97:BIP98 BSD97:BSL98 CBZ97:CCH98 CLV97:CMD98 CVR97:CVZ98 DFN97:DFV98 DPJ97:DPR98 DZF97:DZN98 EJB97:EJJ98 ESX97:ETF98 FCT97:FDB98 FMP97:FMX98 FWL97:FWT98 GGH97:GGP98 GQD97:GQL98 GZZ97:HAH98 HJV97:HKD98 HTR97:HTZ98 IDN97:IDV98 INJ97:INR98 IXF97:IXN98 JHB97:JHJ98 JQX97:JRF98 KAT97:KBB98 KKP97:KKX98 KUL97:KUT98 LEH97:LEP98 LOD97:LOL98 LXZ97:LYH98 MHV97:MID98 MRR97:MRZ98 NBN97:NBV98 NLJ97:NLR98 NVF97:NVN98 OFB97:OFJ98 OOX97:OPF98 OYT97:OZB98 PIP97:PIX98 PSL97:PST98 QCH97:QCP98 QMD97:QML98 QVZ97:QWH98 RFV97:RGD98 RPR97:RPZ98 RZN97:RZV98 SJJ97:SJR98 STF97:STN98 TDB97:TDJ98 TMX97:TNF98 TWT97:TXB98 UGP97:UGX98 UQL97:UQT98 VAH97:VAP98 VKD97:VKL98 VTZ97:VUH98 WDV97:WED98 WNR97:WNZ98 WXN97:WXV98 AI97:AQ98 KE97:KM98 UA97:UI98 ADW97:AEE98 ANS97:AOA98 AXO97:AXW98 BHK97:BHS98 BRG97:BRO98 CBC97:CBK98 CKY97:CLG98 CUU97:CVC98 DEQ97:DEY98 DOM97:DOU98 DYI97:DYQ98 EIE97:EIM98 ESA97:ESI98 FBW97:FCE98 FLS97:FMA98 FVO97:FVW98 GFK97:GFS98 GPG97:GPO98 GZC97:GZK98 HIY97:HJG98 HSU97:HTC98 ICQ97:ICY98 IMM97:IMU98 IWI97:IWQ98 JGE97:JGM98 JQA97:JQI98 JZW97:KAE98 KJS97:KKA98 KTO97:KTW98 LDK97:LDS98 LNG97:LNO98 LXC97:LXK98 MGY97:MHG98 MQU97:MRC98 NAQ97:NAY98 NKM97:NKU98 NUI97:NUQ98 OEE97:OEM98 OOA97:OOI98 OXW97:OYE98 PHS97:PIA98 PRO97:PRW98 QBK97:QBS98 QLG97:QLO98 QVC97:QVK98 REY97:RFG98 ROU97:RPC98 RYQ97:RYY98 SIM97:SIU98 SSI97:SSQ98 TCE97:TCM98 TMA97:TMI98 TVW97:TWE98 UFS97:UGA98 UPO97:UPW98 UZK97:UZS98 VJG97:VJO98 VTC97:VTK98 WCY97:WDG98 WMU97:WNC98 WWQ97:WWY98 X97:AF98 JT97:KB98 TP97:TX98 ADL97:ADT98 ANH97:ANP98 AXD97:AXL98 BGZ97:BHH98 BQV97:BRD98 CAR97:CAZ98 CKN97:CKV98 CUJ97:CUR98 DEF97:DEN98 DOB97:DOJ98 DXX97:DYF98 EHT97:EIB98 ERP97:ERX98 FBL97:FBT98 FLH97:FLP98 FVD97:FVL98 GEZ97:GFH98 GOV97:GPD98 GYR97:GYZ98 HIN97:HIV98 HSJ97:HSR98 ICF97:ICN98 IMB97:IMJ98 IVX97:IWF98 JFT97:JGB98 JPP97:JPX98 JZL97:JZT98 KJH97:KJP98 KTD97:KTL98 LCZ97:LDH98 LMV97:LND98 LWR97:LWZ98 MGN97:MGV98 MQJ97:MQR98 NAF97:NAN98 NKB97:NKJ98 NTX97:NUF98 ODT97:OEB98 ONP97:ONX98 OXL97:OXT98 PHH97:PHP98 PRD97:PRL98 QAZ97:QBH98 QKV97:QLD98 QUR97:QUZ98 REN97:REV98 ROJ97:ROR98 RYF97:RYN98 SIB97:SIJ98 SRX97:SSF98 TBT97:TCB98 TLP97:TLX98 TVL97:TVT98 UFH97:UFP98 UPD97:UPL98 UYZ97:UZH98 VIV97:VJD98 VSR97:VSZ98 WCN97:WCV98 WMJ97:WMR98 WWF97:WWN98 M97:U98 LP94 VL94 AFH94 APD94 AYZ94 BIV94 BSR94 CCN94 CMJ94 CWF94 DGB94 DPX94 DZT94 EJP94 ETL94 FDH94 FND94 FWZ94 GGV94 GQR94 HAN94 HKJ94 HUF94 IEB94 INX94 IXT94 JHP94 JRL94 KBH94 KLD94 KUZ94 LEV94 LOR94 LYN94 MIJ94 MSF94 NCB94 NLX94 NVT94 OFP94 OPL94 OZH94 PJD94 PSZ94 QCV94 QMR94 QWN94 RGJ94 RQF94 SAB94 SJX94 STT94 TDP94 TNL94 TXH94 UHD94 UQZ94 VAV94 VKR94 VUN94 WEJ94 WOF94 WYB94 BC77 KY77 UU77 AEQ77 AOM77 AYI77 BIE77 BSA77 CBW77 CLS77 CVO77 DFK77 DPG77 DZC77 EIY77 ESU77 FCQ77 FMM77 FWI77 GGE77 GQA77 GZW77 HJS77 HTO77 IDK77 ING77 IXC77 JGY77 JQU77 KAQ77 KKM77 KUI77 LEE77 LOA77 LXW77 MHS77 MRO77 NBK77 NLG77 NVC77 OEY77 OOU77 OYQ77 PIM77 PSI77 QCE77 QMA77 QVW77 RFS77 RPO77 RZK77 SJG77 STC77 TCY77 TMU77 TWQ77 UGM77 UQI77 VAE77 VKA77 VTW77 WDS77 WNO77 WXK77 X77:AF78 JT77:KB78 TP77:TX78 ADL77:ADT78 ANH77:ANP78 AXD77:AXL78 BGZ77:BHH78 BQV77:BRD78 CAR77:CAZ78 CKN77:CKV78 CUJ77:CUR78 DEF77:DEN78 DOB77:DOJ78 DXX77:DYF78 EHT77:EIB78 ERP77:ERX78 FBL77:FBT78 FLH77:FLP78 FVD77:FVL78 GEZ77:GFH78 GOV77:GPD78 GYR77:GYZ78 HIN77:HIV78 HSJ77:HSR78 ICF77:ICN78 IMB77:IMJ78 IVX77:IWF78 JFT77:JGB78 JPP77:JPX78 JZL77:JZT78 KJH77:KJP78 KTD77:KTL78 LCZ77:LDH78 LMV77:LND78 LWR77:LWZ78 MGN77:MGV78 MQJ77:MQR78 NAF77:NAN78 NKB77:NKJ78 NTX77:NUF78 ODT77:OEB78 ONP77:ONX78 OXL77:OXT78 PHH77:PHP78 PRD77:PRL78 QAZ77:QBH78 QKV77:QLD78 QUR77:QUZ78 REN77:REV78 ROJ77:ROR78 RYF77:RYN78 SIB77:SIJ78 SRX77:SSF78 TBT77:TCB78 TLP77:TLX78 TVL77:TVT78 UFH77:UFP78 UPD77:UPL78 UYZ77:UZH78 VIV77:VJD78 VSR77:VSZ78 WCN77:WCV78 WMJ77:WMR78 WWF77:WWN78 AA84:AJ84 JW84:KF84 TS84:UB84 ADO84:ADX84 ANK84:ANT84 AXG84:AXP84 BHC84:BHL84 BQY84:BRH84 CAU84:CBD84 CKQ84:CKZ84 CUM84:CUV84 DEI84:DER84 DOE84:DON84 DYA84:DYJ84 EHW84:EIF84 ERS84:ESB84 FBO84:FBX84 FLK84:FLT84 FVG84:FVP84 GFC84:GFL84 GOY84:GPH84 GYU84:GZD84 HIQ84:HIZ84 HSM84:HSV84 ICI84:ICR84 IME84:IMN84 IWA84:IWJ84 JFW84:JGF84 JPS84:JQB84 JZO84:JZX84 KJK84:KJT84 KTG84:KTP84 LDC84:LDL84 LMY84:LNH84 LWU84:LXD84 MGQ84:MGZ84 MQM84:MQV84 NAI84:NAR84 NKE84:NKN84 NUA84:NUJ84 ODW84:OEF84 ONS84:OOB84 OXO84:OXX84 PHK84:PHT84 PRG84:PRP84 QBC84:QBL84 QKY84:QLH84 QUU84:QVD84 REQ84:REZ84 ROM84:ROV84 RYI84:RYR84 SIE84:SIN84 SSA84:SSJ84 TBW84:TCF84 TLS84:TMB84 TVO84:TVX84 UFK84:UFT84 UPG84:UPP84 UZC84:UZL84 VIY84:VJH84 VSU84:VTD84 WCQ84:WCZ84 WMM84:WMV84 WWI84:WWR84 N84:W84 JJ84:JS84 TF84:TO84 ADB84:ADK84 AMX84:ANG84 AWT84:AXC84 BGP84:BGY84 BQL84:BQU84 CAH84:CAQ84 CKD84:CKM84 CTZ84:CUI84 DDV84:DEE84 DNR84:DOA84 DXN84:DXW84 EHJ84:EHS84 ERF84:ERO84 FBB84:FBK84 FKX84:FLG84 FUT84:FVC84 GEP84:GEY84 GOL84:GOU84 GYH84:GYQ84 HID84:HIM84 HRZ84:HSI84 IBV84:ICE84 ILR84:IMA84 IVN84:IVW84 JFJ84:JFS84 JPF84:JPO84 JZB84:JZK84 KIX84:KJG84 KST84:KTC84 LCP84:LCY84 LML84:LMU84 LWH84:LWQ84 MGD84:MGM84 MPZ84:MQI84 MZV84:NAE84 NJR84:NKA84 NTN84:NTW84 ODJ84:ODS84 ONF84:ONO84 OXB84:OXK84 PGX84:PHG84 PQT84:PRC84 QAP84:QAY84 QKL84:QKU84 QUH84:QUQ84 RED84:REM84 RNZ84:ROI84 RXV84:RYE84 SHR84:SIA84 SRN84:SRW84 TBJ84:TBS84 TLF84:TLO84 TVB84:TVK84 UEX84:UFG84 UOT84:UPC84 UYP84:UYY84 VIL84:VIU84 VSH84:VSQ84 WCD84:WCM84 WLZ84:WMI84 WVV84:WWE84 AI77:AQ78 KE77:KM78 UA77:UI78 ADW77:AEE78 ANS77:AOA78 AXO77:AXW78 BHK77:BHS78 BRG77:BRO78 CBC77:CBK78 CKY77:CLG78 CUU77:CVC78 DEQ77:DEY78 DOM77:DOU78 DYI77:DYQ78 EIE77:EIM78 ESA77:ESI78 FBW77:FCE78 FLS77:FMA78 FVO77:FVW78 GFK77:GFS78 GPG77:GPO78 GZC77:GZK78 HIY77:HJG78 HSU77:HTC78 ICQ77:ICY78 IMM77:IMU78 IWI77:IWQ78 JGE77:JGM78 JQA77:JQI78 JZW77:KAE78 KJS77:KKA78 KTO77:KTW78 LDK77:LDS78 LNG77:LNO78 LXC77:LXK78 MGY77:MHG78 MQU77:MRC78 NAQ77:NAY78 NKM77:NKU78 NUI77:NUQ78 OEE77:OEM78 OOA77:OOI78 OXW77:OYE78 PHS77:PIA78 PRO77:PRW78 QBK77:QBS78 QLG77:QLO78 QVC77:QVK78 REY77:RFG78 ROU77:RPC78 RYQ77:RYY78 SIM77:SIU78 SSI77:SSQ78 TCE77:TCM78 TMA77:TMI78 TVW77:TWE78 UFS77:UGA78 UPO77:UPW78 UZK77:UZS78 VJG77:VJO78 VTC77:VTK78 WCY77:WDG78 WMU77:WNC78 WWQ77:WWY78 CB87:CM87 LP83 VL83 AFH83 APD83 AYZ83 BIV83 BSR83 CCN83 CMJ83 CWF83 DGB83 DPX83 DZT83 EJP83 ETL83 FDH83 FND83 FWZ83 GGV83 GQR83 HAN83 HKJ83 HUF83 IEB83 INX83 IXT83 JHP83 JRL83 KBH83 KLD83 KUZ83 LEV83 LOR83 LYN83 MIJ83 MSF83 NCB83 NLX83 NVT83 OFP83 OPL83 OZH83 PJD83 PSZ83 QCV83 QMR83 QWN83 RGJ83 RQF83 SAB83 SJX83 STT83 TDP83 TNL83 TXH83 UHD83 UQZ83 VAV83 VKR83 VUN83 WEJ83 WOF83 WYB83 AA59:AJ59 JW59:KF59 TS59:UB59 ADO59:ADX59 ANK59:ANT59 AXG59:AXP59 BHC59:BHL59 BQY59:BRH59 CAU59:CBD59 CKQ59:CKZ59 CUM59:CUV59 DEI59:DER59 DOE59:DON59 DYA59:DYJ59 EHW59:EIF59 ERS59:ESB59 FBO59:FBX59 FLK59:FLT59 FVG59:FVP59 GFC59:GFL59 GOY59:GPH59 GYU59:GZD59 HIQ59:HIZ59 HSM59:HSV59 ICI59:ICR59 IME59:IMN59 IWA59:IWJ59 JFW59:JGF59 JPS59:JQB59 JZO59:JZX59 KJK59:KJT59 KTG59:KTP59 LDC59:LDL59 LMY59:LNH59 LWU59:LXD59 MGQ59:MGZ59 MQM59:MQV59 NAI59:NAR59 NKE59:NKN59 NUA59:NUJ59 ODW59:OEF59 ONS59:OOB59 OXO59:OXX59 PHK59:PHT59 PRG59:PRP59 QBC59:QBL59 QKY59:QLH59 QUU59:QVD59 REQ59:REZ59 ROM59:ROV59 RYI59:RYR59 SIE59:SIN59 SSA59:SSJ59 TBW59:TCF59 TLS59:TMB59 TVO59:TVX59 UFK59:UFT59 UPG59:UPP59 UZC59:UZL59 VIY59:VJH59 VSU59:VTD59 WCQ59:WCZ59 WMM59:WMV59 WWI59:WWR59 BC22:BG22 KY83 UU83 AEQ83 AOM83 AYI83 BIE83 BSA83 CBW83 CLS83 CVO83 DFK83 DPG83 DZC83 EIY83 ESU83 FCQ83 FMM83 FWI83 GGE83 GQA83 GZW83 HJS83 HTO83 IDK83 ING83 IXC83 JGY83 JQU83 KAQ83 KKM83 KUI83 LEE83 LOA83 LXW83 MHS83 MRO83 NBK83 NLG83 NVC83 OEY83 OOU83 OYQ83 PIM83 PSI83 QCE83 QMA83 QVW83 RFS83 RPO83 RZK83 SJG83 STC83 TCY83 TMU83 TWQ83 UGM83 UQI83 VAE83 VKA83 VTW83 WDS83 WNO83 WXK83 AI86:AQ87 KE86:KM87 UA86:UI87 ADW86:AEE87 ANS86:AOA87 AXO86:AXW87 BHK86:BHS87 BRG86:BRO87 CBC86:CBK87 CKY86:CLG87 CUU86:CVC87 DEQ86:DEY87 DOM86:DOU87 DYI86:DYQ87 EIE86:EIM87 ESA86:ESI87 FBW86:FCE87 FLS86:FMA87 FVO86:FVW87 GFK86:GFS87 GPG86:GPO87 GZC86:GZK87 HIY86:HJG87 HSU86:HTC87 ICQ86:ICY87 IMM86:IMU87 IWI86:IWQ87 JGE86:JGM87 JQA86:JQI87 JZW86:KAE87 KJS86:KKA87 KTO86:KTW87 LDK86:LDS87 LNG86:LNO87 LXC86:LXK87 MGY86:MHG87 MQU86:MRC87 NAQ86:NAY87 NKM86:NKU87 NUI86:NUQ87 OEE86:OEM87 OOA86:OOI87 OXW86:OYE87 PHS86:PIA87 PRO86:PRW87 QBK86:QBS87 QLG86:QLO87 QVC86:QVK87 REY86:RFG87 ROU86:RPC87 RYQ86:RYY87 SIM86:SIU87 SSI86:SSQ87 TCE86:TCM87 TMA86:TMI87 TVW86:TWE87 UFS86:UGA87 UPO86:UPW87 UZK86:UZS87 VJG86:VJO87 VTC86:VTK87 WCY86:WDG87 WMU86:WNC87 WWQ86:WWY87 BT77 LP77 VL77 AFH77 APD77 AYZ77 BIV77 BSR77 CCN77 CMJ77 CWF77 DGB77 DPX77 DZT77 EJP77 ETL77 FDH77 FND77 FWZ77 GGV77 GQR77 HAN77 HKJ77 HUF77 IEB77 INX77 IXT77 JHP77 JRL77 KBH77 KLD77 KUZ77 LEV77 LOR77 LYN77 MIJ77 MSF77 NCB77 NLX77 NVT77 OFP77 OPL77 OZH77 PJD77 PSZ77 QCV77 QMR77 QWN77 RGJ77 RQF77 SAB77 SJX77 STT77 TDP77 TNL77 TXH77 UHD77 UQZ77 VAV77 VKR77 VUN77 WEJ77 WOF77 WYB77 N59:W59 JJ59:JS59 TF59:TO59 ADB59:ADK59 AMX59:ANG59 AWT59:AXC59 BGP59:BGY59 BQL59:BQU59 CAH59:CAQ59 CKD59:CKM59 CTZ59:CUI59 DDV59:DEE59 DNR59:DOA59 DXN59:DXW59 EHJ59:EHS59 ERF59:ERO59 FBB59:FBK59 FKX59:FLG59 FUT59:FVC59 GEP59:GEY59 GOL59:GOU59 GYH59:GYQ59 HID59:HIM59 HRZ59:HSI59 IBV59:ICE59 ILR59:IMA59 IVN59:IVW59 JFJ59:JFS59 JPF59:JPO59 JZB59:JZK59 KIX59:KJG59 KST59:KTC59 LCP59:LCY59 LML59:LMU59 LWH59:LWQ59 MGD59:MGM59 MPZ59:MQI59 MZV59:NAE59 NJR59:NKA59 NTN59:NTW59 ODJ59:ODS59 ONF59:ONO59 OXB59:OXK59 PGX59:PHG59 PQT59:PRC59 QAP59:QAY59 QKL59:QKU59 QUH59:QUQ59 RED59:REM59 RNZ59:ROI59 RXV59:RYE59 SHR59:SIA59 SRN59:SRW59 TBJ59:TBS59 TLF59:TLO59 TVB59:TVK59 UEX59:UFG59 UOT59:UPC59 UYP59:UYY59 VIL59:VIU59 VSH59:VSQ59 WCD59:WCM59 WLZ59:WMI59 WVV59:WWE59 LY86:MH87 VU86:WD87 AFQ86:AFZ87 APM86:APV87 AZI86:AZR87 BJE86:BJN87 BTA86:BTJ87 CCW86:CDF87 CMS86:CNB87 CWO86:CWX87 DGK86:DGT87 DQG86:DQP87 EAC86:EAL87 EJY86:EKH87 ETU86:EUD87 FDQ86:FDZ87 FNM86:FNV87 FXI86:FXR87 GHE86:GHN87 GRA86:GRJ87 HAW86:HBF87 HKS86:HLB87 HUO86:HUX87 IEK86:IET87 IOG86:IOP87 IYC86:IYL87 JHY86:JIH87 JRU86:JSD87 KBQ86:KBZ87 KLM86:KLV87 KVI86:KVR87 LFE86:LFN87 LPA86:LPJ87 LYW86:LZF87 MIS86:MJB87 MSO86:MSX87 NCK86:NCT87 NMG86:NMP87 NWC86:NWL87 OFY86:OGH87 OPU86:OQD87 OZQ86:OZZ87 PJM86:PJV87 PTI86:PTR87 QDE86:QDN87 QNA86:QNJ87 QWW86:QXF87 RGS86:RHB87 RQO86:RQX87 SAK86:SAT87 SKG86:SKP87 SUC86:SUL87 TDY86:TEH87 TNU86:TOD87 TXQ86:TXZ87 UHM86:UHV87 URI86:URR87 VBE86:VBN87 VLA86:VLJ87 VUW86:VVF87 WES86:WFB87 WOO86:WOX87 WYK86:WYT87 BC86 LM86:LV87 VI86:VR87 AFE86:AFN87 APA86:APJ87 AYW86:AZF87 BIS86:BJB87 BSO86:BSX87 CCK86:CCT87 CMG86:CMP87 CWC86:CWL87 DFY86:DGH87 DPU86:DQD87 DZQ86:DZZ87 EJM86:EJV87 ETI86:ETR87 FDE86:FDN87 FNA86:FNJ87 FWW86:FXF87 GGS86:GHB87 GQO86:GQX87 HAK86:HAT87 HKG86:HKP87 HUC86:HUL87 IDY86:IEH87 INU86:IOD87 IXQ86:IXZ87 JHM86:JHV87 JRI86:JRR87 KBE86:KBN87 KLA86:KLJ87 KUW86:KVF87 LES86:LFB87 LOO86:LOX87 LYK86:LYT87 MIG86:MIP87 MSC86:MSL87 NBY86:NCH87 NLU86:NMD87 NVQ86:NVZ87 OFM86:OFV87 OPI86:OPR87 OZE86:OZN87 PJA86:PJJ87 PSW86:PTF87 QCS86:QDB87 QMO86:QMX87 QWK86:QWT87 RGG86:RGP87 RQC86:RQL87 RZY86:SAH87 SJU86:SKD87 STQ86:STZ87 TDM86:TDV87 TNI86:TNR87 TXE86:TXN87 UHA86:UHJ87 UQW86:URF87 VAS86:VBB87 VKO86:VKX87 VUK86:VUT87 WEG86:WEP87 WOC86:WOL87 WXY86:WYH87 M86:U87 LB86:LJ87 UX86:VF87 AET86:AFB87 AOP86:AOX87 AYL86:AYT87 BIH86:BIP87 BSD86:BSL87 CBZ86:CCH87 CLV86:CMD87 CVR86:CVZ87 DFN86:DFV87 DPJ86:DPR87 DZF86:DZN87 EJB86:EJJ87 ESX86:ETF87 FCT86:FDB87 FMP86:FMX87 FWL86:FWT87 GGH86:GGP87 GQD86:GQL87 GZZ86:HAH87 HJV86:HKD87 HTR86:HTZ87 IDN86:IDV87 INJ86:INR87 IXF86:IXN87 JHB86:JHJ87 JQX86:JRF87 KAT86:KBB87 KKP86:KKX87 KUL86:KUT87 LEH86:LEP87 LOD86:LOL87 LXZ86:LYH87 MHV86:MID87 MRR86:MRZ87 NBN86:NBV87 NLJ86:NLR87 NVF86:NVN87 OFB86:OFJ87 OOX86:OPF87 OYT86:OZB87 PIP86:PIX87 PSL86:PST87 QCH86:QCP87 QMD86:QML87 QVZ86:QWH87 RFV86:RGD87 RPR86:RPZ87 RZN86:RZV87 SJJ86:SJR87 STF86:STN87 TDB86:TDJ87 TMX86:TNF87 TWT86:TXB87 UGP86:UGX87 UQL86:UQT87 VAH86:VAP87 VKD86:VKL87 VTZ86:VUH87 WDV86:WED87 WNR86:WNZ87 WXN86:WXV87 BT86 JI86:JQ87 TE86:TM87 ADA86:ADI87 AMW86:ANE87 AWS86:AXA87 BGO86:BGW87 BQK86:BQS87 CAG86:CAO87 CKC86:CKK87 CTY86:CUG87 DDU86:DEC87 DNQ86:DNY87 DXM86:DXU87 EHI86:EHQ87 ERE86:ERM87 FBA86:FBI87 FKW86:FLE87 FUS86:FVA87 GEO86:GEW87 GOK86:GOS87 GYG86:GYO87 HIC86:HIK87 HRY86:HSG87 IBU86:ICC87 ILQ86:ILY87 IVM86:IVU87 JFI86:JFQ87 JPE86:JPM87 JZA86:JZI87 KIW86:KJE87 KSS86:KTA87 LCO86:LCW87 LMK86:LMS87 LWG86:LWO87 MGC86:MGK87 MPY86:MQG87 MZU86:NAC87 NJQ86:NJY87 NTM86:NTU87 ODI86:ODQ87 ONE86:ONM87 OXA86:OXI87 PGW86:PHE87 PQS86:PRA87 QAO86:QAW87 QKK86:QKS87 QUG86:QUO87 REC86:REK87 RNY86:ROG87 RXU86:RYC87 SHQ86:SHY87 SRM86:SRU87 TBI86:TBQ87 TLE86:TLM87 TVA86:TVI87 UEW86:UFE87 UOS86:UPA87 UYO86:UYW87 VIK86:VIS87 VSG86:VSO87 WCC86:WCK87 WLY86:WMG87 WVU86:WWC87 CB78:CM78 LX78:MI78 VT78:WE78 AFP78:AGA78 APL78:APW78 AZH78:AZS78 BJD78:BJO78 BSZ78:BTK78 CCV78:CDG78 CMR78:CNC78 CWN78:CWY78 DGJ78:DGU78 DQF78:DQQ78 EAB78:EAM78 EJX78:EKI78 ETT78:EUE78 FDP78:FEA78 FNL78:FNW78 FXH78:FXS78 GHD78:GHO78 GQZ78:GRK78 HAV78:HBG78 HKR78:HLC78 HUN78:HUY78 IEJ78:IEU78 IOF78:IOQ78 IYB78:IYM78 JHX78:JII78 JRT78:JSE78 KBP78:KCA78 KLL78:KLW78 KVH78:KVS78 LFD78:LFO78 LOZ78:LPK78 LYV78:LZG78 MIR78:MJC78 MSN78:MSY78 NCJ78:NCU78 NMF78:NMQ78 NWB78:NWM78 OFX78:OGI78 OPT78:OQE78 OZP78:PAA78 PJL78:PJW78 PTH78:PTS78 QDD78:QDO78 QMZ78:QNK78 QWV78:QXG78 RGR78:RHC78 RQN78:RQY78 SAJ78:SAU78 SKF78:SKQ78 SUB78:SUM78 TDX78:TEI78 TNT78:TOE78 TXP78:TYA78 UHL78:UHW78 URH78:URS78 VBD78:VBO78 VKZ78:VLK78 VUV78:VVG78 WER78:WFC78 WON78:WOY78 WYJ78:WYU78 BJ28:BN28 BC28:BG28 BJ11:BN11 BC11:BG11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223"/>
  <sheetViews>
    <sheetView zoomScaleNormal="100" zoomScaleSheetLayoutView="75" workbookViewId="0">
      <selection activeCell="B15" sqref="B15"/>
    </sheetView>
  </sheetViews>
  <sheetFormatPr defaultColWidth="9" defaultRowHeight="13.2" x14ac:dyDescent="0.2"/>
  <cols>
    <col min="1" max="1" width="3.109375" style="2" customWidth="1"/>
    <col min="2" max="2" width="3.109375" style="46" customWidth="1"/>
    <col min="3" max="36" width="3.109375" style="2" customWidth="1"/>
    <col min="37" max="16384" width="9" style="2"/>
  </cols>
  <sheetData>
    <row r="1" spans="1:43" ht="21.75" customHeight="1" x14ac:dyDescent="0.2">
      <c r="A1" s="59" t="s">
        <v>158</v>
      </c>
      <c r="B1" s="2"/>
      <c r="C1" s="56"/>
      <c r="D1" s="56"/>
      <c r="E1" s="56"/>
      <c r="F1" s="56"/>
      <c r="G1" s="56"/>
      <c r="H1" s="56"/>
      <c r="I1" s="56"/>
      <c r="J1" s="56"/>
      <c r="K1" s="56"/>
      <c r="L1" s="56"/>
      <c r="M1" s="56"/>
      <c r="N1" s="56"/>
      <c r="O1" s="139"/>
      <c r="P1" s="139"/>
      <c r="Q1" s="139"/>
      <c r="R1" s="139"/>
      <c r="S1" s="139"/>
      <c r="T1" s="139"/>
      <c r="U1" s="139"/>
      <c r="V1" s="139"/>
      <c r="W1" s="139"/>
      <c r="X1" s="139"/>
      <c r="Y1" s="56"/>
      <c r="Z1" s="56"/>
      <c r="AA1" s="56"/>
      <c r="AB1" s="56"/>
      <c r="AC1" s="56"/>
      <c r="AD1" s="56"/>
      <c r="AE1" s="56"/>
      <c r="AF1" s="56"/>
      <c r="AG1" s="56"/>
      <c r="AH1" s="56"/>
      <c r="AI1" s="56"/>
      <c r="AJ1" s="47" t="s">
        <v>28</v>
      </c>
    </row>
    <row r="2" spans="1:43" ht="9" customHeight="1" x14ac:dyDescent="0.2">
      <c r="AJ2" s="47"/>
    </row>
    <row r="3" spans="1:43" s="48" customFormat="1" ht="9" customHeight="1" x14ac:dyDescent="0.2">
      <c r="A3" s="2"/>
      <c r="B3" s="56"/>
      <c r="C3" s="56"/>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3"/>
      <c r="AJ3" s="58" t="s">
        <v>0</v>
      </c>
    </row>
    <row r="4" spans="1:43" ht="30.75" customHeight="1" x14ac:dyDescent="0.2">
      <c r="A4" s="572" t="s">
        <v>29</v>
      </c>
      <c r="B4" s="573"/>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4"/>
    </row>
    <row r="5" spans="1:43" ht="20.25" customHeight="1" x14ac:dyDescent="0.2">
      <c r="A5" s="50"/>
      <c r="B5" s="51" t="s">
        <v>30</v>
      </c>
      <c r="C5" s="52"/>
      <c r="D5" s="5"/>
      <c r="E5" s="5"/>
      <c r="F5" s="5"/>
      <c r="G5" s="5"/>
      <c r="H5" s="5"/>
      <c r="I5" s="1"/>
      <c r="J5" s="51"/>
      <c r="K5" s="51"/>
      <c r="L5" s="51"/>
      <c r="M5" s="51"/>
      <c r="N5" s="5"/>
      <c r="O5" s="5"/>
      <c r="P5" s="5"/>
      <c r="Q5" s="1"/>
      <c r="R5" s="51"/>
      <c r="S5" s="51"/>
      <c r="T5" s="51"/>
      <c r="U5" s="51"/>
      <c r="V5" s="51"/>
      <c r="W5" s="51"/>
      <c r="X5" s="51"/>
      <c r="Y5" s="51"/>
      <c r="Z5" s="51"/>
      <c r="AA5" s="51"/>
      <c r="AB5" s="51"/>
      <c r="AC5" s="51"/>
      <c r="AD5" s="51"/>
      <c r="AE5" s="51"/>
      <c r="AF5" s="51"/>
      <c r="AG5" s="51"/>
      <c r="AH5" s="5"/>
      <c r="AI5" s="5"/>
      <c r="AJ5" s="50"/>
    </row>
    <row r="6" spans="1:43" s="56" customFormat="1" ht="12" customHeight="1" x14ac:dyDescent="0.2">
      <c r="B6" s="113"/>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row>
    <row r="7" spans="1:43" s="56" customFormat="1" ht="30" customHeight="1" x14ac:dyDescent="0.2">
      <c r="B7" s="60" t="s">
        <v>82</v>
      </c>
      <c r="C7" s="51" t="s">
        <v>31</v>
      </c>
      <c r="D7" s="51"/>
      <c r="E7" s="51"/>
      <c r="F7" s="51"/>
      <c r="G7" s="51"/>
      <c r="H7" s="51"/>
      <c r="I7" s="61"/>
      <c r="J7" s="112" t="s">
        <v>32</v>
      </c>
      <c r="K7" s="51"/>
      <c r="L7" s="51"/>
      <c r="M7" s="112" t="s">
        <v>33</v>
      </c>
      <c r="N7" s="51"/>
      <c r="O7" s="51"/>
      <c r="P7" s="575" t="s">
        <v>0</v>
      </c>
      <c r="Q7" s="575"/>
      <c r="R7" s="575"/>
      <c r="S7" s="575"/>
      <c r="T7" s="575"/>
      <c r="U7" s="575"/>
      <c r="V7" s="575"/>
      <c r="W7" s="575"/>
      <c r="X7" s="575"/>
      <c r="Y7" s="575"/>
      <c r="Z7" s="575"/>
      <c r="AA7" s="575"/>
      <c r="AB7" s="575"/>
      <c r="AC7" s="575"/>
      <c r="AD7" s="575"/>
      <c r="AE7" s="575"/>
      <c r="AF7" s="575"/>
      <c r="AG7" s="575"/>
      <c r="AH7" s="575"/>
      <c r="AI7" s="575"/>
      <c r="AJ7" s="51"/>
    </row>
    <row r="8" spans="1:43" s="56" customFormat="1" ht="9" customHeight="1" x14ac:dyDescent="0.2">
      <c r="A8" s="57"/>
      <c r="B8" s="57"/>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row>
    <row r="9" spans="1:43" s="56" customFormat="1" ht="8.25" customHeight="1" x14ac:dyDescent="0.2">
      <c r="A9" s="57"/>
      <c r="B9" s="57"/>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91"/>
      <c r="AM9" s="191"/>
      <c r="AN9" s="189"/>
      <c r="AO9" s="189"/>
    </row>
    <row r="10" spans="1:43" s="56" customFormat="1" ht="24.9" customHeight="1" x14ac:dyDescent="0.2">
      <c r="A10" s="57"/>
      <c r="B10" s="57"/>
      <c r="C10" s="189"/>
      <c r="D10" s="189"/>
      <c r="E10" s="189"/>
      <c r="F10" s="189"/>
      <c r="G10" s="189"/>
      <c r="H10" s="189"/>
      <c r="I10" s="189"/>
      <c r="J10" s="576" t="s">
        <v>249</v>
      </c>
      <c r="K10" s="576"/>
      <c r="L10" s="576"/>
      <c r="M10" s="576"/>
      <c r="N10" s="189"/>
      <c r="O10" s="189"/>
      <c r="P10" s="53" t="s">
        <v>1</v>
      </c>
      <c r="Q10" s="189" t="s">
        <v>253</v>
      </c>
      <c r="R10" s="189"/>
      <c r="S10" s="189"/>
      <c r="T10" s="189"/>
      <c r="Z10" s="53" t="s">
        <v>251</v>
      </c>
      <c r="AA10" s="189" t="s">
        <v>254</v>
      </c>
      <c r="AB10" s="189"/>
      <c r="AC10" s="189"/>
      <c r="AD10" s="189"/>
      <c r="AE10" s="189"/>
      <c r="AF10" s="189"/>
      <c r="AG10" s="189"/>
      <c r="AH10" s="189"/>
      <c r="AI10" s="189"/>
      <c r="AJ10" s="189"/>
      <c r="AK10" s="189"/>
      <c r="AL10" s="189"/>
      <c r="AM10" s="189"/>
      <c r="AN10" s="189"/>
      <c r="AO10" s="189"/>
      <c r="AP10" s="189"/>
      <c r="AQ10" s="189"/>
    </row>
    <row r="11" spans="1:43" s="56" customFormat="1" ht="24.9" customHeight="1" x14ac:dyDescent="0.2">
      <c r="A11" s="57"/>
      <c r="B11" s="57"/>
      <c r="C11" s="189"/>
      <c r="D11" s="189"/>
      <c r="E11" s="189"/>
      <c r="F11" s="189"/>
      <c r="G11" s="189"/>
      <c r="H11" s="189"/>
      <c r="I11" s="189"/>
      <c r="J11" s="188"/>
      <c r="K11" s="188"/>
      <c r="L11" s="188"/>
      <c r="M11" s="188"/>
      <c r="N11" s="189"/>
      <c r="O11" s="189"/>
      <c r="P11" s="53" t="s">
        <v>1</v>
      </c>
      <c r="Q11" s="189" t="s">
        <v>250</v>
      </c>
      <c r="R11" s="189"/>
      <c r="S11" s="189"/>
      <c r="T11" s="189"/>
      <c r="Z11" s="53" t="s">
        <v>251</v>
      </c>
      <c r="AA11" s="189" t="s">
        <v>252</v>
      </c>
      <c r="AB11" s="189"/>
      <c r="AC11" s="189"/>
      <c r="AD11" s="189"/>
      <c r="AE11" s="189"/>
      <c r="AF11" s="189"/>
      <c r="AG11" s="189"/>
      <c r="AH11" s="189"/>
      <c r="AI11" s="189"/>
      <c r="AJ11" s="189"/>
      <c r="AK11" s="189"/>
      <c r="AL11" s="189"/>
      <c r="AM11" s="189"/>
      <c r="AN11" s="189"/>
      <c r="AO11" s="189"/>
      <c r="AP11" s="189"/>
      <c r="AQ11" s="189"/>
    </row>
    <row r="12" spans="1:43" s="56" customFormat="1" ht="15" customHeight="1" x14ac:dyDescent="0.2">
      <c r="A12" s="57"/>
      <c r="B12" s="57"/>
      <c r="C12" s="189"/>
      <c r="D12" s="189"/>
      <c r="E12" s="189"/>
      <c r="F12" s="189"/>
      <c r="G12" s="189"/>
      <c r="H12" s="189"/>
      <c r="I12" s="189"/>
      <c r="J12" s="188"/>
      <c r="K12" s="188"/>
      <c r="L12" s="188"/>
      <c r="M12" s="188"/>
      <c r="N12" s="189"/>
      <c r="O12" s="189"/>
      <c r="P12" s="53"/>
      <c r="Q12" s="189"/>
      <c r="R12" s="189"/>
      <c r="S12" s="189"/>
      <c r="T12" s="189"/>
      <c r="W12" s="53"/>
      <c r="X12" s="189"/>
      <c r="Y12" s="189"/>
      <c r="Z12" s="189"/>
      <c r="AA12" s="189"/>
      <c r="AB12" s="189"/>
      <c r="AC12" s="189"/>
      <c r="AD12" s="189"/>
      <c r="AE12" s="189"/>
      <c r="AF12" s="189"/>
      <c r="AG12" s="189"/>
      <c r="AH12" s="189"/>
      <c r="AI12" s="189"/>
      <c r="AJ12" s="189"/>
      <c r="AK12" s="189"/>
      <c r="AL12" s="189"/>
      <c r="AM12" s="189"/>
      <c r="AN12" s="189"/>
    </row>
    <row r="13" spans="1:43" s="56" customFormat="1" ht="15" customHeight="1" x14ac:dyDescent="0.2">
      <c r="A13" s="57"/>
      <c r="B13" s="57"/>
      <c r="C13" s="51"/>
      <c r="D13" s="51"/>
      <c r="E13" s="51"/>
      <c r="F13" s="51"/>
      <c r="G13" s="51"/>
      <c r="H13" s="51"/>
      <c r="I13" s="51"/>
      <c r="J13" s="51"/>
      <c r="K13" s="51"/>
      <c r="L13" s="51"/>
      <c r="M13" s="51"/>
      <c r="N13" s="51"/>
      <c r="O13" s="51"/>
      <c r="P13" s="189"/>
      <c r="Q13" s="51"/>
      <c r="R13" s="51"/>
      <c r="S13" s="51"/>
      <c r="T13" s="51"/>
      <c r="U13" s="51"/>
      <c r="V13" s="51"/>
      <c r="W13" s="51"/>
      <c r="X13" s="51"/>
      <c r="Y13" s="51"/>
      <c r="Z13" s="51"/>
      <c r="AA13" s="51"/>
      <c r="AB13" s="51"/>
      <c r="AC13" s="51"/>
      <c r="AD13" s="51"/>
      <c r="AE13" s="51"/>
      <c r="AF13" s="51"/>
      <c r="AG13" s="51"/>
      <c r="AH13" s="51"/>
      <c r="AI13" s="51"/>
      <c r="AJ13" s="51"/>
    </row>
    <row r="14" spans="1:43" s="56" customFormat="1" ht="20.100000000000001" customHeight="1" x14ac:dyDescent="0.2">
      <c r="A14" s="60"/>
      <c r="B14" s="60" t="s">
        <v>83</v>
      </c>
      <c r="C14" s="51" t="s">
        <v>34</v>
      </c>
      <c r="D14" s="51"/>
      <c r="E14" s="51"/>
      <c r="F14" s="51"/>
      <c r="G14" s="51"/>
      <c r="H14" s="61"/>
      <c r="I14" s="189"/>
      <c r="J14" s="189"/>
      <c r="K14" s="189"/>
      <c r="L14" s="189"/>
      <c r="M14" s="51"/>
      <c r="N14" s="51"/>
      <c r="P14" s="53" t="s">
        <v>1</v>
      </c>
      <c r="Q14" s="51" t="s">
        <v>35</v>
      </c>
      <c r="R14" s="51"/>
      <c r="S14" s="51"/>
      <c r="T14" s="51"/>
      <c r="V14" s="53" t="s">
        <v>1</v>
      </c>
      <c r="W14" s="51" t="s">
        <v>196</v>
      </c>
      <c r="Y14" s="51"/>
      <c r="AB14" s="53" t="s">
        <v>1</v>
      </c>
      <c r="AC14" s="51" t="s">
        <v>36</v>
      </c>
      <c r="AI14" s="51"/>
      <c r="AJ14" s="51"/>
    </row>
    <row r="15" spans="1:43" s="56" customFormat="1" ht="15" customHeight="1" x14ac:dyDescent="0.2">
      <c r="A15" s="60"/>
      <c r="B15" s="429" t="s">
        <v>411</v>
      </c>
      <c r="C15" s="51"/>
      <c r="D15" s="51"/>
      <c r="E15" s="51"/>
      <c r="F15" s="51"/>
      <c r="G15" s="51"/>
      <c r="H15" s="51"/>
      <c r="I15" s="61"/>
      <c r="J15" s="51"/>
      <c r="K15" s="51"/>
      <c r="L15" s="51"/>
      <c r="M15" s="51"/>
      <c r="N15" s="51"/>
      <c r="O15" s="51"/>
      <c r="P15" s="51"/>
      <c r="Q15" s="51"/>
      <c r="R15" s="51"/>
      <c r="S15" s="51"/>
      <c r="T15" s="51"/>
      <c r="V15" s="51"/>
      <c r="W15" s="51"/>
      <c r="X15" s="51"/>
      <c r="Y15" s="51"/>
      <c r="AB15" s="51"/>
      <c r="AC15" s="51"/>
      <c r="AD15" s="51"/>
      <c r="AE15" s="51"/>
      <c r="AF15" s="51"/>
      <c r="AG15" s="51"/>
      <c r="AH15" s="51"/>
      <c r="AI15" s="51"/>
      <c r="AJ15" s="60"/>
    </row>
    <row r="16" spans="1:43" s="56" customFormat="1" ht="15" customHeight="1" x14ac:dyDescent="0.2">
      <c r="A16" s="60"/>
      <c r="B16" s="60"/>
      <c r="C16" s="51"/>
      <c r="D16" s="51"/>
      <c r="E16" s="51"/>
      <c r="F16" s="51"/>
      <c r="G16" s="51"/>
      <c r="H16" s="51"/>
      <c r="I16" s="61"/>
      <c r="J16" s="51"/>
      <c r="K16" s="51"/>
      <c r="L16" s="51"/>
      <c r="M16" s="51"/>
      <c r="N16" s="51"/>
      <c r="O16" s="51"/>
      <c r="P16" s="51"/>
      <c r="Q16" s="51"/>
      <c r="R16" s="51"/>
      <c r="S16" s="51"/>
      <c r="T16" s="51"/>
      <c r="V16" s="51"/>
      <c r="W16" s="51"/>
      <c r="X16" s="51"/>
      <c r="Y16" s="51"/>
      <c r="AB16" s="51"/>
      <c r="AC16" s="51"/>
      <c r="AD16" s="51"/>
      <c r="AE16" s="51"/>
      <c r="AF16" s="51"/>
      <c r="AG16" s="51"/>
      <c r="AH16" s="51"/>
      <c r="AI16" s="51"/>
      <c r="AJ16" s="60"/>
    </row>
    <row r="17" spans="1:41" s="56" customFormat="1" ht="24.9" customHeight="1" x14ac:dyDescent="0.2">
      <c r="A17" s="60"/>
      <c r="B17" s="60" t="s">
        <v>130</v>
      </c>
      <c r="C17" s="51" t="s">
        <v>37</v>
      </c>
      <c r="D17" s="51"/>
      <c r="E17" s="51"/>
      <c r="F17" s="51"/>
      <c r="G17" s="51"/>
      <c r="H17" s="51"/>
      <c r="I17" s="61"/>
      <c r="J17" s="576" t="s">
        <v>18</v>
      </c>
      <c r="K17" s="576"/>
      <c r="L17" s="576"/>
      <c r="M17" s="576"/>
      <c r="N17" s="51"/>
      <c r="O17" s="51"/>
      <c r="P17" s="190" t="s">
        <v>1</v>
      </c>
      <c r="Q17" s="579" t="s">
        <v>373</v>
      </c>
      <c r="R17" s="579"/>
      <c r="S17" s="579"/>
      <c r="T17" s="579"/>
      <c r="U17" s="579"/>
      <c r="V17" s="579"/>
      <c r="W17" s="190" t="s">
        <v>1</v>
      </c>
      <c r="X17" s="579" t="s">
        <v>174</v>
      </c>
      <c r="Y17" s="579"/>
      <c r="Z17" s="579"/>
      <c r="AA17" s="579"/>
      <c r="AB17" s="579"/>
      <c r="AC17" s="579"/>
      <c r="AD17" s="190" t="s">
        <v>1</v>
      </c>
      <c r="AE17" s="579" t="s">
        <v>175</v>
      </c>
      <c r="AF17" s="580"/>
      <c r="AG17" s="580"/>
      <c r="AH17" s="580"/>
      <c r="AI17" s="580"/>
      <c r="AJ17" s="580"/>
    </row>
    <row r="18" spans="1:41" s="56" customFormat="1" ht="15" customHeight="1" x14ac:dyDescent="0.2">
      <c r="B18" s="113"/>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row>
    <row r="19" spans="1:41" s="56" customFormat="1" ht="18" customHeight="1" x14ac:dyDescent="0.2">
      <c r="C19" s="51"/>
      <c r="D19" s="51"/>
      <c r="E19" s="51"/>
      <c r="F19" s="51"/>
      <c r="G19" s="51"/>
      <c r="H19" s="51"/>
      <c r="I19" s="61"/>
      <c r="J19" s="577" t="s">
        <v>38</v>
      </c>
      <c r="K19" s="577"/>
      <c r="L19" s="577"/>
      <c r="M19" s="577"/>
      <c r="N19" s="51"/>
      <c r="O19" s="51"/>
      <c r="P19" s="578"/>
      <c r="Q19" s="578"/>
      <c r="R19" s="578"/>
      <c r="S19" s="578"/>
      <c r="T19" s="578"/>
      <c r="U19" s="51" t="s">
        <v>2</v>
      </c>
      <c r="V19" s="51"/>
      <c r="W19" s="51"/>
      <c r="Y19" s="51"/>
      <c r="Z19" s="51"/>
      <c r="AA19" s="51"/>
      <c r="AB19" s="51"/>
      <c r="AC19" s="51"/>
      <c r="AD19" s="51"/>
      <c r="AE19" s="112"/>
    </row>
    <row r="20" spans="1:41" s="56" customFormat="1" ht="15" customHeight="1" x14ac:dyDescent="0.2">
      <c r="B20" s="60"/>
      <c r="C20" s="51"/>
      <c r="D20" s="51"/>
      <c r="E20" s="51"/>
      <c r="F20" s="51"/>
      <c r="G20" s="51"/>
      <c r="H20" s="51"/>
      <c r="I20" s="61"/>
      <c r="J20" s="51"/>
      <c r="K20" s="51"/>
      <c r="L20" s="51"/>
      <c r="M20" s="51"/>
      <c r="N20" s="51"/>
      <c r="O20" s="51"/>
      <c r="P20" s="51"/>
      <c r="Q20" s="112"/>
      <c r="R20" s="112"/>
      <c r="S20" s="112"/>
      <c r="T20" s="112"/>
      <c r="U20" s="51"/>
      <c r="V20" s="51"/>
      <c r="W20" s="51"/>
      <c r="X20" s="51"/>
      <c r="Y20" s="51"/>
      <c r="Z20" s="51"/>
      <c r="AA20" s="51"/>
      <c r="AB20" s="51"/>
      <c r="AC20" s="51"/>
      <c r="AD20" s="51"/>
      <c r="AE20" s="51"/>
      <c r="AF20" s="51"/>
      <c r="AG20" s="51"/>
      <c r="AH20" s="112"/>
      <c r="AI20" s="51"/>
      <c r="AJ20" s="51"/>
    </row>
    <row r="21" spans="1:41" s="56" customFormat="1" ht="18" customHeight="1" x14ac:dyDescent="0.2">
      <c r="B21" s="60"/>
      <c r="C21" s="51"/>
      <c r="D21" s="51"/>
      <c r="E21" s="51"/>
      <c r="F21" s="51"/>
      <c r="G21" s="51"/>
      <c r="H21" s="51"/>
      <c r="I21" s="61"/>
      <c r="J21" s="576" t="s">
        <v>39</v>
      </c>
      <c r="K21" s="576"/>
      <c r="L21" s="576"/>
      <c r="M21" s="576"/>
      <c r="N21" s="51"/>
      <c r="O21" s="51"/>
      <c r="P21" s="578"/>
      <c r="Q21" s="578"/>
      <c r="R21" s="578"/>
      <c r="S21" s="578"/>
      <c r="T21" s="578"/>
      <c r="U21" s="51" t="s">
        <v>40</v>
      </c>
      <c r="V21" s="51"/>
      <c r="W21" s="51"/>
      <c r="X21" s="51"/>
      <c r="Y21" s="51"/>
      <c r="Z21" s="51"/>
      <c r="AA21" s="51"/>
      <c r="AB21" s="51"/>
      <c r="AC21" s="51"/>
      <c r="AD21" s="51"/>
      <c r="AE21" s="51"/>
      <c r="AF21" s="51"/>
      <c r="AG21" s="51"/>
      <c r="AH21" s="51"/>
      <c r="AI21" s="51"/>
      <c r="AJ21" s="51"/>
    </row>
    <row r="22" spans="1:41" s="56" customFormat="1" ht="15" customHeight="1" x14ac:dyDescent="0.2">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row>
    <row r="23" spans="1:41" s="56" customFormat="1" ht="18" customHeight="1" x14ac:dyDescent="0.2">
      <c r="B23" s="60"/>
      <c r="C23" s="51"/>
      <c r="D23" s="51"/>
      <c r="E23" s="51"/>
      <c r="F23" s="51"/>
      <c r="G23" s="51"/>
      <c r="H23" s="51"/>
      <c r="I23" s="61"/>
      <c r="J23" s="576" t="s">
        <v>16</v>
      </c>
      <c r="K23" s="576"/>
      <c r="L23" s="576"/>
      <c r="M23" s="576"/>
      <c r="N23" s="51"/>
      <c r="O23" s="51"/>
      <c r="P23" s="578"/>
      <c r="Q23" s="578"/>
      <c r="R23" s="578"/>
      <c r="S23" s="578"/>
      <c r="T23" s="578"/>
      <c r="U23" s="51" t="s">
        <v>17</v>
      </c>
      <c r="V23" s="51"/>
      <c r="W23" s="51"/>
      <c r="X23" s="51"/>
      <c r="Y23" s="51"/>
      <c r="Z23" s="51"/>
      <c r="AA23" s="51"/>
      <c r="AB23" s="51"/>
      <c r="AC23" s="51"/>
      <c r="AD23" s="51"/>
      <c r="AE23" s="51"/>
      <c r="AF23" s="51"/>
      <c r="AG23" s="51"/>
      <c r="AH23" s="51"/>
      <c r="AI23" s="51"/>
      <c r="AJ23" s="51"/>
    </row>
    <row r="24" spans="1:41" s="56" customFormat="1" ht="15" customHeight="1" x14ac:dyDescent="0.2">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row>
    <row r="25" spans="1:41" s="56" customFormat="1" ht="18" customHeight="1" x14ac:dyDescent="0.2">
      <c r="B25" s="57"/>
      <c r="C25" s="51"/>
      <c r="D25" s="51"/>
      <c r="E25" s="51"/>
      <c r="F25" s="51"/>
      <c r="G25" s="51"/>
      <c r="H25" s="51"/>
      <c r="I25" s="51"/>
      <c r="J25" s="562" t="s">
        <v>41</v>
      </c>
      <c r="K25" s="562"/>
      <c r="L25" s="562"/>
      <c r="M25" s="562"/>
      <c r="N25" s="562"/>
      <c r="O25" s="51"/>
      <c r="P25" s="578"/>
      <c r="Q25" s="578"/>
      <c r="R25" s="578"/>
      <c r="S25" s="578"/>
      <c r="T25" s="578"/>
      <c r="U25" s="51" t="s">
        <v>17</v>
      </c>
      <c r="V25" s="51"/>
      <c r="W25" s="51"/>
      <c r="X25" s="51"/>
      <c r="Y25" s="51"/>
      <c r="Z25" s="51"/>
      <c r="AA25" s="51"/>
      <c r="AB25" s="51"/>
      <c r="AC25" s="51"/>
      <c r="AD25" s="51"/>
      <c r="AE25" s="51"/>
      <c r="AF25" s="51"/>
      <c r="AG25" s="51"/>
      <c r="AH25" s="51"/>
      <c r="AI25" s="51"/>
      <c r="AJ25" s="51"/>
    </row>
    <row r="26" spans="1:41" s="56" customFormat="1" ht="15" customHeight="1" x14ac:dyDescent="0.2">
      <c r="A26" s="57"/>
      <c r="B26" s="57"/>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row>
    <row r="27" spans="1:41" ht="20.100000000000001" customHeight="1" x14ac:dyDescent="0.2">
      <c r="A27" s="144"/>
      <c r="B27" s="144"/>
      <c r="C27" s="5"/>
      <c r="D27" s="5"/>
      <c r="E27" s="5"/>
      <c r="F27" s="5"/>
      <c r="G27" s="5"/>
      <c r="H27" s="5"/>
      <c r="J27" s="576" t="s">
        <v>248</v>
      </c>
      <c r="K27" s="576"/>
      <c r="L27" s="576"/>
      <c r="M27" s="576"/>
      <c r="N27" s="5"/>
      <c r="O27" s="5"/>
      <c r="P27" s="53" t="s">
        <v>1</v>
      </c>
      <c r="Q27" s="562" t="s">
        <v>42</v>
      </c>
      <c r="R27" s="562"/>
      <c r="S27" s="562"/>
      <c r="T27" s="562"/>
      <c r="U27" s="562"/>
      <c r="V27" s="56"/>
      <c r="W27" s="53" t="s">
        <v>1</v>
      </c>
      <c r="X27" s="562" t="s">
        <v>242</v>
      </c>
      <c r="Y27" s="562"/>
      <c r="Z27" s="562"/>
      <c r="AA27" s="562"/>
      <c r="AB27" s="562"/>
      <c r="AC27" s="562"/>
      <c r="AD27" s="53" t="s">
        <v>1</v>
      </c>
      <c r="AE27" s="189" t="s">
        <v>243</v>
      </c>
      <c r="AF27" s="56"/>
      <c r="AG27" s="189"/>
      <c r="AH27" s="53" t="s">
        <v>1</v>
      </c>
      <c r="AI27" s="189" t="s">
        <v>244</v>
      </c>
      <c r="AJ27" s="56"/>
      <c r="AK27" s="189"/>
      <c r="AL27" s="5"/>
      <c r="AM27" s="5"/>
    </row>
    <row r="28" spans="1:41" ht="20.100000000000001" customHeight="1" x14ac:dyDescent="0.2">
      <c r="A28" s="144"/>
      <c r="B28" s="144"/>
      <c r="C28" s="5"/>
      <c r="D28" s="5"/>
      <c r="E28" s="5"/>
      <c r="F28" s="5"/>
      <c r="G28" s="5"/>
      <c r="H28" s="5"/>
      <c r="I28" s="4"/>
      <c r="J28" s="5"/>
      <c r="K28" s="5"/>
      <c r="L28" s="4"/>
      <c r="M28" s="5"/>
      <c r="N28" s="5"/>
      <c r="O28" s="5"/>
      <c r="P28" s="53" t="s">
        <v>1</v>
      </c>
      <c r="Q28" s="562" t="s">
        <v>245</v>
      </c>
      <c r="R28" s="562"/>
      <c r="S28" s="562"/>
      <c r="T28" s="562"/>
      <c r="U28" s="562"/>
      <c r="V28" s="562"/>
      <c r="W28" s="53" t="s">
        <v>1</v>
      </c>
      <c r="X28" s="562" t="s">
        <v>43</v>
      </c>
      <c r="Y28" s="562"/>
      <c r="Z28" s="189" t="s">
        <v>246</v>
      </c>
      <c r="AA28" s="563"/>
      <c r="AB28" s="563"/>
      <c r="AC28" s="563"/>
      <c r="AD28" s="563"/>
      <c r="AE28" s="563"/>
      <c r="AF28" s="563"/>
      <c r="AG28" s="563"/>
      <c r="AH28" s="563"/>
      <c r="AI28" s="563"/>
      <c r="AJ28" s="117" t="s">
        <v>247</v>
      </c>
      <c r="AK28" s="5"/>
      <c r="AL28" s="5"/>
    </row>
    <row r="29" spans="1:41" s="56" customFormat="1" ht="15" customHeight="1" x14ac:dyDescent="0.2">
      <c r="B29" s="57"/>
      <c r="C29" s="51"/>
      <c r="D29" s="51"/>
      <c r="E29" s="51"/>
      <c r="F29" s="51"/>
      <c r="G29" s="51"/>
      <c r="H29" s="51"/>
      <c r="I29" s="51"/>
      <c r="J29" s="51"/>
      <c r="K29" s="51"/>
      <c r="L29" s="51"/>
      <c r="M29" s="51"/>
      <c r="N29" s="51"/>
      <c r="O29" s="189"/>
      <c r="P29" s="189"/>
      <c r="Q29" s="189"/>
      <c r="R29" s="189"/>
      <c r="S29" s="189"/>
      <c r="T29" s="189"/>
      <c r="U29" s="189"/>
      <c r="V29" s="189"/>
      <c r="W29" s="189"/>
      <c r="X29" s="189"/>
      <c r="Y29" s="189"/>
      <c r="Z29" s="189"/>
      <c r="AA29" s="189"/>
      <c r="AB29" s="189"/>
      <c r="AC29" s="189"/>
      <c r="AD29" s="189"/>
      <c r="AE29" s="189"/>
      <c r="AF29" s="189"/>
      <c r="AG29" s="189"/>
      <c r="AH29" s="189"/>
      <c r="AI29" s="189"/>
      <c r="AJ29" s="189"/>
    </row>
    <row r="30" spans="1:41" s="56" customFormat="1" ht="15" customHeight="1" x14ac:dyDescent="0.2">
      <c r="B30" s="60"/>
      <c r="C30" s="51"/>
      <c r="D30" s="51"/>
      <c r="E30" s="51"/>
      <c r="F30" s="51"/>
      <c r="G30" s="51"/>
      <c r="H30" s="51"/>
      <c r="I30" s="51"/>
      <c r="J30" s="51"/>
      <c r="K30" s="51"/>
      <c r="L30" s="51"/>
      <c r="M30" s="51"/>
      <c r="N30" s="61"/>
      <c r="O30" s="112"/>
      <c r="P30" s="112"/>
      <c r="Q30" s="114"/>
      <c r="R30" s="114"/>
      <c r="S30" s="114"/>
      <c r="T30" s="115"/>
      <c r="U30" s="115"/>
      <c r="V30" s="115"/>
      <c r="W30" s="115"/>
      <c r="X30" s="115"/>
      <c r="Y30" s="114"/>
      <c r="Z30" s="115"/>
      <c r="AA30" s="112"/>
      <c r="AB30" s="61"/>
      <c r="AC30" s="61"/>
      <c r="AD30" s="61"/>
      <c r="AE30" s="116"/>
      <c r="AF30" s="116"/>
      <c r="AG30" s="116"/>
      <c r="AH30" s="51"/>
      <c r="AI30" s="51"/>
      <c r="AJ30" s="51"/>
    </row>
    <row r="31" spans="1:41" s="56" customFormat="1" ht="24.9" customHeight="1" x14ac:dyDescent="0.2">
      <c r="A31" s="60"/>
      <c r="B31" s="60" t="s">
        <v>84</v>
      </c>
      <c r="C31" s="51" t="s">
        <v>44</v>
      </c>
      <c r="D31" s="51"/>
      <c r="E31" s="51"/>
      <c r="F31" s="51"/>
      <c r="G31" s="51"/>
      <c r="H31" s="51"/>
      <c r="I31" s="51"/>
      <c r="J31" s="564" t="s">
        <v>45</v>
      </c>
      <c r="K31" s="565"/>
      <c r="L31" s="565"/>
      <c r="M31" s="565"/>
      <c r="N31" s="565"/>
      <c r="O31" s="565"/>
      <c r="P31" s="565"/>
      <c r="Q31" s="565"/>
      <c r="R31" s="565"/>
      <c r="S31" s="565"/>
      <c r="T31" s="565"/>
      <c r="U31" s="565"/>
      <c r="V31" s="565"/>
      <c r="W31" s="565"/>
      <c r="X31" s="566"/>
      <c r="Y31" s="564" t="s">
        <v>46</v>
      </c>
      <c r="Z31" s="565"/>
      <c r="AA31" s="565"/>
      <c r="AB31" s="565"/>
      <c r="AC31" s="565"/>
      <c r="AD31" s="565"/>
      <c r="AE31" s="565"/>
      <c r="AF31" s="565"/>
      <c r="AG31" s="565"/>
      <c r="AH31" s="566"/>
      <c r="AI31" s="192"/>
      <c r="AJ31" s="51"/>
      <c r="AK31" s="51"/>
      <c r="AL31" s="51"/>
      <c r="AM31" s="51"/>
      <c r="AN31" s="51"/>
    </row>
    <row r="32" spans="1:41" s="56" customFormat="1" ht="24.9" customHeight="1" x14ac:dyDescent="0.2">
      <c r="A32" s="60"/>
      <c r="B32" s="60"/>
      <c r="C32" s="51"/>
      <c r="D32" s="51"/>
      <c r="E32" s="51"/>
      <c r="F32" s="51"/>
      <c r="G32" s="51"/>
      <c r="H32" s="51"/>
      <c r="I32" s="51"/>
      <c r="J32" s="131" t="s">
        <v>1</v>
      </c>
      <c r="K32" s="569" t="s">
        <v>47</v>
      </c>
      <c r="L32" s="569"/>
      <c r="M32" s="569"/>
      <c r="N32" s="570"/>
      <c r="O32" s="132" t="s">
        <v>1</v>
      </c>
      <c r="P32" s="569" t="s">
        <v>48</v>
      </c>
      <c r="Q32" s="569"/>
      <c r="R32" s="569"/>
      <c r="S32" s="570"/>
      <c r="T32" s="132" t="s">
        <v>1</v>
      </c>
      <c r="U32" s="569" t="s">
        <v>49</v>
      </c>
      <c r="V32" s="569"/>
      <c r="W32" s="569"/>
      <c r="X32" s="571"/>
      <c r="Y32" s="131" t="s">
        <v>1</v>
      </c>
      <c r="Z32" s="569" t="s">
        <v>347</v>
      </c>
      <c r="AA32" s="569"/>
      <c r="AB32" s="569"/>
      <c r="AC32" s="570"/>
      <c r="AD32" s="270" t="s">
        <v>1</v>
      </c>
      <c r="AE32" s="567" t="s">
        <v>348</v>
      </c>
      <c r="AF32" s="567"/>
      <c r="AG32" s="567"/>
      <c r="AH32" s="568"/>
      <c r="AI32" s="192"/>
      <c r="AJ32" s="51"/>
      <c r="AK32" s="51"/>
      <c r="AL32" s="51"/>
      <c r="AM32" s="51"/>
      <c r="AN32" s="51"/>
    </row>
    <row r="33" spans="2:36" s="56" customFormat="1" ht="15" customHeight="1" x14ac:dyDescent="0.2">
      <c r="B33" s="60"/>
      <c r="C33" s="51"/>
      <c r="D33" s="51"/>
      <c r="E33" s="51"/>
      <c r="F33" s="51"/>
      <c r="G33" s="51"/>
      <c r="H33" s="51"/>
      <c r="I33" s="51"/>
      <c r="J33" s="51"/>
      <c r="K33" s="112"/>
      <c r="L33" s="112"/>
      <c r="M33" s="112"/>
      <c r="N33" s="112"/>
      <c r="O33" s="112"/>
      <c r="P33" s="112"/>
      <c r="Q33" s="112"/>
      <c r="R33" s="112"/>
      <c r="S33" s="112"/>
      <c r="T33" s="112"/>
      <c r="U33" s="112"/>
      <c r="V33" s="112"/>
      <c r="W33" s="112"/>
      <c r="X33" s="112"/>
      <c r="Y33" s="112"/>
      <c r="Z33" s="112"/>
      <c r="AJ33" s="51"/>
    </row>
    <row r="34" spans="2:36" s="56" customFormat="1" ht="15" customHeight="1" x14ac:dyDescent="0.2">
      <c r="B34" s="60"/>
      <c r="C34" s="51"/>
      <c r="D34" s="51"/>
      <c r="E34" s="51"/>
      <c r="F34" s="51"/>
      <c r="G34" s="51"/>
      <c r="H34" s="51"/>
      <c r="I34" s="51"/>
      <c r="J34" s="51"/>
      <c r="K34" s="117"/>
      <c r="L34" s="117"/>
      <c r="M34" s="117"/>
      <c r="N34" s="117"/>
      <c r="O34" s="117"/>
      <c r="P34" s="117"/>
      <c r="Q34" s="117"/>
      <c r="R34" s="117"/>
      <c r="S34" s="117"/>
      <c r="T34" s="117"/>
      <c r="U34" s="117"/>
      <c r="V34" s="117"/>
      <c r="W34" s="117"/>
      <c r="X34" s="117"/>
      <c r="Y34" s="117"/>
      <c r="Z34" s="117"/>
      <c r="AJ34" s="51"/>
    </row>
    <row r="35" spans="2:36" s="56" customFormat="1" ht="18" customHeight="1" x14ac:dyDescent="0.2">
      <c r="B35" s="60" t="s">
        <v>99</v>
      </c>
      <c r="C35" s="51" t="s">
        <v>100</v>
      </c>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row>
    <row r="36" spans="2:36" s="56" customFormat="1" ht="15" customHeight="1" x14ac:dyDescent="0.2">
      <c r="B36" s="57"/>
      <c r="C36" s="61" t="s">
        <v>184</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row>
    <row r="37" spans="2:36" s="56" customFormat="1" ht="9" customHeight="1" x14ac:dyDescent="0.2">
      <c r="B37" s="57"/>
      <c r="C37" s="61"/>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row>
    <row r="38" spans="2:36" s="56" customFormat="1" ht="30" customHeight="1" x14ac:dyDescent="0.2">
      <c r="B38" s="57"/>
      <c r="C38" s="57" t="s">
        <v>168</v>
      </c>
      <c r="D38" s="468" t="s">
        <v>169</v>
      </c>
      <c r="E38" s="454"/>
      <c r="F38" s="454"/>
      <c r="G38" s="454"/>
      <c r="H38" s="454"/>
      <c r="I38" s="454"/>
      <c r="J38" s="586"/>
      <c r="K38" s="587"/>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588"/>
      <c r="AI38" s="589"/>
    </row>
    <row r="39" spans="2:36" s="56" customFormat="1" ht="30" customHeight="1" x14ac:dyDescent="0.2">
      <c r="B39" s="57"/>
      <c r="C39" s="57"/>
      <c r="D39" s="581" t="s">
        <v>255</v>
      </c>
      <c r="E39" s="582"/>
      <c r="F39" s="582"/>
      <c r="G39" s="582"/>
      <c r="H39" s="582"/>
      <c r="I39" s="582"/>
      <c r="J39" s="583"/>
      <c r="K39" s="587"/>
      <c r="L39" s="588"/>
      <c r="M39" s="588"/>
      <c r="N39" s="588"/>
      <c r="O39" s="588"/>
      <c r="P39" s="588"/>
      <c r="Q39" s="588"/>
      <c r="R39" s="588"/>
      <c r="S39" s="588"/>
      <c r="T39" s="588"/>
      <c r="U39" s="588"/>
      <c r="V39" s="588"/>
      <c r="W39" s="588"/>
      <c r="X39" s="588"/>
      <c r="Y39" s="588"/>
      <c r="Z39" s="588"/>
      <c r="AA39" s="588"/>
      <c r="AB39" s="588"/>
      <c r="AC39" s="588"/>
      <c r="AD39" s="588"/>
      <c r="AE39" s="588"/>
      <c r="AF39" s="588"/>
      <c r="AG39" s="588"/>
      <c r="AH39" s="588"/>
      <c r="AI39" s="589"/>
    </row>
    <row r="40" spans="2:36" s="56" customFormat="1" ht="30" customHeight="1" x14ac:dyDescent="0.2">
      <c r="B40" s="57"/>
      <c r="C40" s="57"/>
      <c r="D40" s="581" t="s">
        <v>194</v>
      </c>
      <c r="E40" s="582"/>
      <c r="F40" s="582"/>
      <c r="G40" s="582"/>
      <c r="H40" s="582"/>
      <c r="I40" s="582"/>
      <c r="J40" s="583"/>
      <c r="K40" s="584"/>
      <c r="L40" s="585"/>
      <c r="M40" s="585"/>
      <c r="N40" s="585"/>
      <c r="O40" s="585"/>
      <c r="P40" s="585"/>
      <c r="Q40" s="585"/>
      <c r="R40" s="585"/>
      <c r="S40" s="585"/>
      <c r="T40" s="585"/>
      <c r="U40" s="122" t="s">
        <v>170</v>
      </c>
      <c r="V40" s="123"/>
      <c r="W40" s="123"/>
      <c r="X40" s="123"/>
      <c r="Y40" s="123"/>
      <c r="Z40" s="123"/>
      <c r="AA40" s="123"/>
      <c r="AB40" s="123"/>
      <c r="AC40" s="123"/>
      <c r="AD40" s="123"/>
      <c r="AE40" s="123"/>
      <c r="AF40" s="123"/>
      <c r="AG40" s="123"/>
      <c r="AH40" s="123"/>
      <c r="AI40" s="124"/>
    </row>
    <row r="41" spans="2:36" s="56" customFormat="1" ht="10.5" customHeight="1" x14ac:dyDescent="0.2">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row>
    <row r="42" spans="2:36" s="56" customFormat="1" ht="30" customHeight="1" x14ac:dyDescent="0.2">
      <c r="B42" s="57"/>
      <c r="C42" s="57" t="s">
        <v>171</v>
      </c>
      <c r="D42" s="468" t="s">
        <v>169</v>
      </c>
      <c r="E42" s="454"/>
      <c r="F42" s="454"/>
      <c r="G42" s="454"/>
      <c r="H42" s="454"/>
      <c r="I42" s="454"/>
      <c r="J42" s="586"/>
      <c r="K42" s="587"/>
      <c r="L42" s="588"/>
      <c r="M42" s="588"/>
      <c r="N42" s="588"/>
      <c r="O42" s="588"/>
      <c r="P42" s="588"/>
      <c r="Q42" s="588"/>
      <c r="R42" s="588"/>
      <c r="S42" s="588"/>
      <c r="T42" s="588"/>
      <c r="U42" s="588"/>
      <c r="V42" s="588"/>
      <c r="W42" s="588"/>
      <c r="X42" s="588"/>
      <c r="Y42" s="588"/>
      <c r="Z42" s="588"/>
      <c r="AA42" s="588"/>
      <c r="AB42" s="588"/>
      <c r="AC42" s="588"/>
      <c r="AD42" s="588"/>
      <c r="AE42" s="588"/>
      <c r="AF42" s="588"/>
      <c r="AG42" s="588"/>
      <c r="AH42" s="588"/>
      <c r="AI42" s="589"/>
    </row>
    <row r="43" spans="2:36" s="56" customFormat="1" ht="30" customHeight="1" x14ac:dyDescent="0.2">
      <c r="B43" s="57"/>
      <c r="C43" s="57"/>
      <c r="D43" s="581" t="s">
        <v>255</v>
      </c>
      <c r="E43" s="582"/>
      <c r="F43" s="582"/>
      <c r="G43" s="582"/>
      <c r="H43" s="582"/>
      <c r="I43" s="582"/>
      <c r="J43" s="583"/>
      <c r="K43" s="587"/>
      <c r="L43" s="588"/>
      <c r="M43" s="588"/>
      <c r="N43" s="588"/>
      <c r="O43" s="588"/>
      <c r="P43" s="588"/>
      <c r="Q43" s="588"/>
      <c r="R43" s="588"/>
      <c r="S43" s="588"/>
      <c r="T43" s="588"/>
      <c r="U43" s="588"/>
      <c r="V43" s="588"/>
      <c r="W43" s="588"/>
      <c r="X43" s="588"/>
      <c r="Y43" s="588"/>
      <c r="Z43" s="588"/>
      <c r="AA43" s="588"/>
      <c r="AB43" s="588"/>
      <c r="AC43" s="588"/>
      <c r="AD43" s="588"/>
      <c r="AE43" s="588"/>
      <c r="AF43" s="588"/>
      <c r="AG43" s="588"/>
      <c r="AH43" s="588"/>
      <c r="AI43" s="589"/>
    </row>
    <row r="44" spans="2:36" s="56" customFormat="1" ht="30" customHeight="1" x14ac:dyDescent="0.2">
      <c r="B44" s="57"/>
      <c r="C44" s="57"/>
      <c r="D44" s="581" t="s">
        <v>194</v>
      </c>
      <c r="E44" s="582"/>
      <c r="F44" s="582"/>
      <c r="G44" s="582"/>
      <c r="H44" s="582"/>
      <c r="I44" s="582"/>
      <c r="J44" s="583"/>
      <c r="K44" s="584"/>
      <c r="L44" s="585"/>
      <c r="M44" s="585"/>
      <c r="N44" s="585"/>
      <c r="O44" s="585"/>
      <c r="P44" s="585"/>
      <c r="Q44" s="585"/>
      <c r="R44" s="585"/>
      <c r="S44" s="585"/>
      <c r="T44" s="585"/>
      <c r="U44" s="125" t="s">
        <v>170</v>
      </c>
      <c r="V44" s="125"/>
      <c r="W44" s="125"/>
      <c r="X44" s="125"/>
      <c r="Y44" s="125"/>
      <c r="Z44" s="125"/>
      <c r="AA44" s="125"/>
      <c r="AB44" s="125"/>
      <c r="AC44" s="125"/>
      <c r="AD44" s="125"/>
      <c r="AE44" s="125"/>
      <c r="AF44" s="125"/>
      <c r="AG44" s="125"/>
      <c r="AH44" s="125"/>
      <c r="AI44" s="124"/>
    </row>
    <row r="45" spans="2:36" s="56" customFormat="1" ht="10.5" customHeight="1" x14ac:dyDescent="0.2">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row>
    <row r="46" spans="2:36" s="56" customFormat="1" ht="30" customHeight="1" x14ac:dyDescent="0.2">
      <c r="B46" s="57"/>
      <c r="C46" s="57" t="s">
        <v>172</v>
      </c>
      <c r="D46" s="468" t="s">
        <v>169</v>
      </c>
      <c r="E46" s="454"/>
      <c r="F46" s="454"/>
      <c r="G46" s="454"/>
      <c r="H46" s="454"/>
      <c r="I46" s="454"/>
      <c r="J46" s="586"/>
      <c r="K46" s="587"/>
      <c r="L46" s="588"/>
      <c r="M46" s="588"/>
      <c r="N46" s="588"/>
      <c r="O46" s="588"/>
      <c r="P46" s="588"/>
      <c r="Q46" s="588"/>
      <c r="R46" s="588"/>
      <c r="S46" s="588"/>
      <c r="T46" s="588"/>
      <c r="U46" s="588"/>
      <c r="V46" s="588"/>
      <c r="W46" s="588"/>
      <c r="X46" s="588"/>
      <c r="Y46" s="588"/>
      <c r="Z46" s="588"/>
      <c r="AA46" s="588"/>
      <c r="AB46" s="588"/>
      <c r="AC46" s="588"/>
      <c r="AD46" s="588"/>
      <c r="AE46" s="588"/>
      <c r="AF46" s="588"/>
      <c r="AG46" s="588"/>
      <c r="AH46" s="588"/>
      <c r="AI46" s="589"/>
    </row>
    <row r="47" spans="2:36" s="56" customFormat="1" ht="30" customHeight="1" x14ac:dyDescent="0.2">
      <c r="B47" s="57"/>
      <c r="C47" s="57"/>
      <c r="D47" s="581" t="s">
        <v>255</v>
      </c>
      <c r="E47" s="582"/>
      <c r="F47" s="582"/>
      <c r="G47" s="582"/>
      <c r="H47" s="582"/>
      <c r="I47" s="582"/>
      <c r="J47" s="583"/>
      <c r="K47" s="587"/>
      <c r="L47" s="588"/>
      <c r="M47" s="588"/>
      <c r="N47" s="588"/>
      <c r="O47" s="588"/>
      <c r="P47" s="588"/>
      <c r="Q47" s="588"/>
      <c r="R47" s="588"/>
      <c r="S47" s="588"/>
      <c r="T47" s="588"/>
      <c r="U47" s="588"/>
      <c r="V47" s="588"/>
      <c r="W47" s="588"/>
      <c r="X47" s="588"/>
      <c r="Y47" s="588"/>
      <c r="Z47" s="588"/>
      <c r="AA47" s="588"/>
      <c r="AB47" s="588"/>
      <c r="AC47" s="588"/>
      <c r="AD47" s="588"/>
      <c r="AE47" s="588"/>
      <c r="AF47" s="588"/>
      <c r="AG47" s="588"/>
      <c r="AH47" s="588"/>
      <c r="AI47" s="589"/>
    </row>
    <row r="48" spans="2:36" s="56" customFormat="1" ht="30" customHeight="1" x14ac:dyDescent="0.2">
      <c r="B48" s="57"/>
      <c r="C48" s="57"/>
      <c r="D48" s="581" t="s">
        <v>194</v>
      </c>
      <c r="E48" s="582"/>
      <c r="F48" s="582"/>
      <c r="G48" s="582"/>
      <c r="H48" s="582"/>
      <c r="I48" s="582"/>
      <c r="J48" s="583"/>
      <c r="K48" s="584"/>
      <c r="L48" s="585"/>
      <c r="M48" s="585"/>
      <c r="N48" s="585"/>
      <c r="O48" s="585"/>
      <c r="P48" s="585"/>
      <c r="Q48" s="585"/>
      <c r="R48" s="585"/>
      <c r="S48" s="585"/>
      <c r="T48" s="585"/>
      <c r="U48" s="125" t="s">
        <v>170</v>
      </c>
      <c r="V48" s="125"/>
      <c r="W48" s="125"/>
      <c r="X48" s="125"/>
      <c r="Y48" s="125"/>
      <c r="Z48" s="125"/>
      <c r="AA48" s="125"/>
      <c r="AB48" s="125"/>
      <c r="AC48" s="125"/>
      <c r="AD48" s="125"/>
      <c r="AE48" s="125"/>
      <c r="AF48" s="125"/>
      <c r="AG48" s="125"/>
      <c r="AH48" s="125"/>
      <c r="AI48" s="124"/>
    </row>
    <row r="49" spans="2:35" s="56" customFormat="1" ht="10.5" customHeight="1" x14ac:dyDescent="0.2">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row>
    <row r="50" spans="2:35" s="56" customFormat="1" ht="30" customHeight="1" x14ac:dyDescent="0.2">
      <c r="B50" s="57"/>
      <c r="C50" s="57" t="s">
        <v>173</v>
      </c>
      <c r="D50" s="468" t="s">
        <v>169</v>
      </c>
      <c r="E50" s="454"/>
      <c r="F50" s="454"/>
      <c r="G50" s="454"/>
      <c r="H50" s="454"/>
      <c r="I50" s="454"/>
      <c r="J50" s="586"/>
      <c r="K50" s="587"/>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9"/>
    </row>
    <row r="51" spans="2:35" s="56" customFormat="1" ht="30" customHeight="1" x14ac:dyDescent="0.2">
      <c r="B51" s="57"/>
      <c r="C51" s="57"/>
      <c r="D51" s="581" t="s">
        <v>255</v>
      </c>
      <c r="E51" s="582"/>
      <c r="F51" s="582"/>
      <c r="G51" s="582"/>
      <c r="H51" s="582"/>
      <c r="I51" s="582"/>
      <c r="J51" s="583"/>
      <c r="K51" s="587"/>
      <c r="L51" s="588"/>
      <c r="M51" s="588"/>
      <c r="N51" s="588"/>
      <c r="O51" s="588"/>
      <c r="P51" s="588"/>
      <c r="Q51" s="588"/>
      <c r="R51" s="588"/>
      <c r="S51" s="588"/>
      <c r="T51" s="588"/>
      <c r="U51" s="588"/>
      <c r="V51" s="588"/>
      <c r="W51" s="588"/>
      <c r="X51" s="588"/>
      <c r="Y51" s="588"/>
      <c r="Z51" s="588"/>
      <c r="AA51" s="588"/>
      <c r="AB51" s="588"/>
      <c r="AC51" s="588"/>
      <c r="AD51" s="588"/>
      <c r="AE51" s="588"/>
      <c r="AF51" s="588"/>
      <c r="AG51" s="588"/>
      <c r="AH51" s="588"/>
      <c r="AI51" s="589"/>
    </row>
    <row r="52" spans="2:35" s="56" customFormat="1" ht="30" customHeight="1" x14ac:dyDescent="0.2">
      <c r="B52" s="57"/>
      <c r="C52" s="57"/>
      <c r="D52" s="581" t="s">
        <v>194</v>
      </c>
      <c r="E52" s="582"/>
      <c r="F52" s="582"/>
      <c r="G52" s="582"/>
      <c r="H52" s="582"/>
      <c r="I52" s="582"/>
      <c r="J52" s="583"/>
      <c r="K52" s="584"/>
      <c r="L52" s="585"/>
      <c r="M52" s="585"/>
      <c r="N52" s="585"/>
      <c r="O52" s="585"/>
      <c r="P52" s="585"/>
      <c r="Q52" s="585"/>
      <c r="R52" s="585"/>
      <c r="S52" s="585"/>
      <c r="T52" s="585"/>
      <c r="U52" s="125" t="s">
        <v>170</v>
      </c>
      <c r="V52" s="125"/>
      <c r="W52" s="125"/>
      <c r="X52" s="125"/>
      <c r="Y52" s="125"/>
      <c r="Z52" s="125"/>
      <c r="AA52" s="125"/>
      <c r="AB52" s="125"/>
      <c r="AC52" s="125"/>
      <c r="AD52" s="125"/>
      <c r="AE52" s="125"/>
      <c r="AF52" s="125"/>
      <c r="AG52" s="125"/>
      <c r="AH52" s="125"/>
      <c r="AI52" s="124"/>
    </row>
    <row r="53" spans="2:35" s="56" customFormat="1" ht="9" customHeight="1" x14ac:dyDescent="0.2">
      <c r="B53" s="57"/>
      <c r="C53" s="57"/>
      <c r="D53" s="141"/>
      <c r="E53" s="141"/>
      <c r="F53" s="141"/>
      <c r="G53" s="141"/>
      <c r="H53" s="141"/>
      <c r="I53" s="141"/>
      <c r="J53" s="141"/>
      <c r="K53" s="142"/>
      <c r="L53" s="143"/>
      <c r="M53" s="143"/>
      <c r="N53" s="143"/>
      <c r="O53" s="143"/>
      <c r="P53" s="143"/>
      <c r="Q53" s="143"/>
      <c r="R53" s="143"/>
      <c r="S53" s="143"/>
      <c r="T53" s="143"/>
      <c r="U53" s="51"/>
      <c r="V53" s="51"/>
      <c r="W53" s="51"/>
      <c r="X53" s="51"/>
      <c r="Y53" s="51"/>
      <c r="Z53" s="51"/>
      <c r="AA53" s="51"/>
      <c r="AB53" s="51"/>
      <c r="AC53" s="51"/>
      <c r="AD53" s="51"/>
      <c r="AE53" s="51"/>
      <c r="AF53" s="51"/>
      <c r="AG53" s="51"/>
      <c r="AH53" s="51"/>
      <c r="AI53" s="57"/>
    </row>
    <row r="54" spans="2:35" ht="14.4" x14ac:dyDescent="0.2">
      <c r="AI54" s="140" t="s">
        <v>195</v>
      </c>
    </row>
    <row r="548" spans="25:25" ht="20.399999999999999" x14ac:dyDescent="0.2">
      <c r="Y548" s="2" ph="1"/>
    </row>
    <row r="580" spans="25:25" ht="20.399999999999999" x14ac:dyDescent="0.2">
      <c r="Y580" s="2" ph="1"/>
    </row>
    <row r="596" spans="25:25" ht="20.399999999999999" x14ac:dyDescent="0.2">
      <c r="Y596" s="2" ph="1"/>
    </row>
    <row r="668" spans="25:25" ht="20.399999999999999" x14ac:dyDescent="0.2">
      <c r="Y668" s="2" ph="1"/>
    </row>
    <row r="670" spans="25:25" ht="20.399999999999999" x14ac:dyDescent="0.2">
      <c r="Y670" s="2" ph="1"/>
    </row>
    <row r="724" spans="25:25" ht="20.399999999999999" x14ac:dyDescent="0.2">
      <c r="Y724" s="2" ph="1"/>
    </row>
    <row r="731" spans="25:25" ht="20.399999999999999" x14ac:dyDescent="0.2">
      <c r="Y731" s="2" ph="1"/>
    </row>
    <row r="733" spans="25:25" ht="20.399999999999999" x14ac:dyDescent="0.2">
      <c r="Y733" s="2" ph="1"/>
    </row>
    <row r="804" spans="25:25" ht="20.399999999999999" x14ac:dyDescent="0.2">
      <c r="Y804" s="2" ph="1"/>
    </row>
    <row r="811" spans="25:25" ht="20.399999999999999" x14ac:dyDescent="0.2">
      <c r="Y811" s="2" ph="1"/>
    </row>
    <row r="813" spans="25:25" ht="20.399999999999999" x14ac:dyDescent="0.2">
      <c r="Y813" s="2" ph="1"/>
    </row>
    <row r="815" spans="25:25" ht="20.399999999999999" x14ac:dyDescent="0.2">
      <c r="Y815" s="2" ph="1"/>
    </row>
    <row r="881" spans="25:25" ht="20.399999999999999" x14ac:dyDescent="0.2">
      <c r="Y881" s="2" ph="1"/>
    </row>
    <row r="884" spans="25:25" ht="20.399999999999999" x14ac:dyDescent="0.2">
      <c r="Y884" s="2" ph="1"/>
    </row>
    <row r="886" spans="25:25" ht="20.399999999999999" x14ac:dyDescent="0.2">
      <c r="Y886" s="2" ph="1"/>
    </row>
    <row r="888" spans="25:25" ht="20.399999999999999" x14ac:dyDescent="0.2">
      <c r="Y888" s="2" ph="1"/>
    </row>
    <row r="893" spans="25:25" ht="20.399999999999999" x14ac:dyDescent="0.2">
      <c r="Y893" s="2" ph="1"/>
    </row>
    <row r="895" spans="25:25" ht="20.399999999999999" x14ac:dyDescent="0.2">
      <c r="Y895" s="2" ph="1"/>
    </row>
    <row r="897" spans="25:25" ht="20.399999999999999" x14ac:dyDescent="0.2">
      <c r="Y897" s="2" ph="1"/>
    </row>
    <row r="940" spans="25:25" ht="20.399999999999999" x14ac:dyDescent="0.2">
      <c r="Y940" s="2" ph="1"/>
    </row>
    <row r="942" spans="25:25" ht="20.399999999999999" x14ac:dyDescent="0.2">
      <c r="Y942" s="2" ph="1"/>
    </row>
    <row r="944" spans="25:25" ht="20.399999999999999" x14ac:dyDescent="0.2">
      <c r="Y944" s="2" ph="1"/>
    </row>
    <row r="946" spans="25:25" ht="20.399999999999999" x14ac:dyDescent="0.2">
      <c r="Y946" s="2" ph="1"/>
    </row>
    <row r="949" spans="25:25" ht="20.399999999999999" x14ac:dyDescent="0.2">
      <c r="Y949" s="2" ph="1"/>
    </row>
    <row r="951" spans="25:25" ht="20.399999999999999" x14ac:dyDescent="0.2">
      <c r="Y951" s="2" ph="1"/>
    </row>
    <row r="953" spans="25:25" ht="20.399999999999999" x14ac:dyDescent="0.2">
      <c r="Y953" s="2" ph="1"/>
    </row>
    <row r="955" spans="25:25" ht="20.399999999999999" x14ac:dyDescent="0.2">
      <c r="Y955" s="2" ph="1"/>
    </row>
    <row r="956" spans="25:25" ht="20.399999999999999" x14ac:dyDescent="0.2">
      <c r="Y956" s="2" ph="1"/>
    </row>
    <row r="958" spans="25:25" ht="20.399999999999999" x14ac:dyDescent="0.2">
      <c r="Y958" s="2" ph="1"/>
    </row>
    <row r="960" spans="25:25" ht="20.399999999999999" x14ac:dyDescent="0.2">
      <c r="Y960" s="2" ph="1"/>
    </row>
    <row r="962" spans="25:25" ht="20.399999999999999" x14ac:dyDescent="0.2">
      <c r="Y962" s="2" ph="1"/>
    </row>
    <row r="965" spans="25:25" ht="20.399999999999999" x14ac:dyDescent="0.2">
      <c r="Y965" s="2" ph="1"/>
    </row>
    <row r="967" spans="25:25" ht="20.399999999999999" x14ac:dyDescent="0.2">
      <c r="Y967" s="2" ph="1"/>
    </row>
    <row r="969" spans="25:25" ht="20.399999999999999" x14ac:dyDescent="0.2">
      <c r="Y969" s="2" ph="1"/>
    </row>
    <row r="971" spans="25:25" ht="20.399999999999999" x14ac:dyDescent="0.2">
      <c r="Y971" s="2" ph="1"/>
    </row>
    <row r="972" spans="25:25" ht="20.399999999999999" x14ac:dyDescent="0.2">
      <c r="Y972" s="2" ph="1"/>
    </row>
    <row r="974" spans="25:25" ht="20.399999999999999" x14ac:dyDescent="0.2">
      <c r="Y974" s="2" ph="1"/>
    </row>
    <row r="976" spans="25:25" ht="20.399999999999999" x14ac:dyDescent="0.2">
      <c r="Y976" s="2" ph="1"/>
    </row>
    <row r="978" spans="25:25" ht="20.399999999999999" x14ac:dyDescent="0.2">
      <c r="Y978" s="2" ph="1"/>
    </row>
    <row r="980" spans="25:25" ht="20.399999999999999" x14ac:dyDescent="0.2">
      <c r="Y980" s="2" ph="1"/>
    </row>
    <row r="981" spans="25:25" ht="20.399999999999999" x14ac:dyDescent="0.2">
      <c r="Y981" s="2" ph="1"/>
    </row>
    <row r="983" spans="25:25" ht="20.399999999999999" x14ac:dyDescent="0.2">
      <c r="Y983" s="2" ph="1"/>
    </row>
    <row r="985" spans="25:25" ht="20.399999999999999" x14ac:dyDescent="0.2">
      <c r="Y985" s="2" ph="1"/>
    </row>
    <row r="987" spans="25:25" ht="20.399999999999999" x14ac:dyDescent="0.2">
      <c r="Y987" s="2" ph="1"/>
    </row>
    <row r="989" spans="25:25" ht="20.399999999999999" x14ac:dyDescent="0.2">
      <c r="Y989" s="2" ph="1"/>
    </row>
    <row r="991" spans="25:25" ht="20.399999999999999" x14ac:dyDescent="0.2">
      <c r="Y991" s="2" ph="1"/>
    </row>
    <row r="993" spans="25:25" ht="20.399999999999999" x14ac:dyDescent="0.2">
      <c r="Y993" s="2" ph="1"/>
    </row>
    <row r="995" spans="25:25" ht="20.399999999999999" x14ac:dyDescent="0.2">
      <c r="Y995" s="2" ph="1"/>
    </row>
    <row r="996" spans="25:25" ht="20.399999999999999" x14ac:dyDescent="0.2">
      <c r="Y996" s="2" ph="1"/>
    </row>
    <row r="998" spans="25:25" ht="20.399999999999999" x14ac:dyDescent="0.2">
      <c r="Y998" s="2" ph="1"/>
    </row>
    <row r="1000" spans="25:25" ht="20.399999999999999" x14ac:dyDescent="0.2">
      <c r="Y1000" s="2" ph="1"/>
    </row>
    <row r="1002" spans="25:25" ht="20.399999999999999" x14ac:dyDescent="0.2">
      <c r="Y1002" s="2" ph="1"/>
    </row>
    <row r="1004" spans="25:25" ht="20.399999999999999" x14ac:dyDescent="0.2">
      <c r="Y1004" s="2" ph="1"/>
    </row>
    <row r="1005" spans="25:25" ht="20.399999999999999" x14ac:dyDescent="0.2">
      <c r="Y1005" s="2" ph="1"/>
    </row>
    <row r="1006" spans="25:25" ht="20.399999999999999" x14ac:dyDescent="0.2">
      <c r="Y1006" s="2" ph="1"/>
    </row>
    <row r="1007" spans="25:25" ht="20.399999999999999" x14ac:dyDescent="0.2">
      <c r="Y1007" s="2" ph="1"/>
    </row>
    <row r="1008" spans="25:25" ht="20.399999999999999" x14ac:dyDescent="0.2">
      <c r="Y1008" s="2" ph="1"/>
    </row>
    <row r="1009" spans="25:25" ht="20.399999999999999" x14ac:dyDescent="0.2">
      <c r="Y1009" s="2" ph="1"/>
    </row>
    <row r="1010" spans="25:25" ht="20.399999999999999" x14ac:dyDescent="0.2">
      <c r="Y1010" s="2" ph="1"/>
    </row>
    <row r="1011" spans="25:25" ht="20.399999999999999" x14ac:dyDescent="0.2">
      <c r="Y1011" s="2" ph="1"/>
    </row>
    <row r="1012" spans="25:25" ht="20.399999999999999" x14ac:dyDescent="0.2">
      <c r="Y1012" s="2" ph="1"/>
    </row>
    <row r="1013" spans="25:25" ht="20.399999999999999" x14ac:dyDescent="0.2">
      <c r="Y1013" s="2" ph="1"/>
    </row>
    <row r="1014" spans="25:25" ht="20.399999999999999" x14ac:dyDescent="0.2">
      <c r="Y1014" s="2" ph="1"/>
    </row>
    <row r="1015" spans="25:25" ht="20.399999999999999" x14ac:dyDescent="0.2">
      <c r="Y1015" s="2" ph="1"/>
    </row>
    <row r="1016" spans="25:25" ht="20.399999999999999" x14ac:dyDescent="0.2">
      <c r="Y1016" s="2" ph="1"/>
    </row>
    <row r="1017" spans="25:25" ht="20.399999999999999" x14ac:dyDescent="0.2">
      <c r="Y1017" s="2" ph="1"/>
    </row>
    <row r="1018" spans="25:25" ht="20.399999999999999" x14ac:dyDescent="0.2">
      <c r="Y1018" s="2" ph="1"/>
    </row>
    <row r="1019" spans="25:25" ht="20.399999999999999" x14ac:dyDescent="0.2">
      <c r="Y1019" s="2" ph="1"/>
    </row>
    <row r="1020" spans="25:25" ht="20.399999999999999" x14ac:dyDescent="0.2">
      <c r="Y1020" s="2" ph="1"/>
    </row>
    <row r="1021" spans="25:25" ht="20.399999999999999" x14ac:dyDescent="0.2">
      <c r="Y1021" s="2" ph="1"/>
    </row>
    <row r="1022" spans="25:25" ht="20.399999999999999" x14ac:dyDescent="0.2">
      <c r="Y1022" s="2" ph="1"/>
    </row>
    <row r="1023" spans="25:25" ht="20.399999999999999" x14ac:dyDescent="0.2">
      <c r="Y1023" s="2" ph="1"/>
    </row>
    <row r="1024" spans="25:25" ht="20.399999999999999" x14ac:dyDescent="0.2">
      <c r="Y1024" s="2" ph="1"/>
    </row>
    <row r="1025" spans="25:25" ht="20.399999999999999" x14ac:dyDescent="0.2">
      <c r="Y1025" s="2" ph="1"/>
    </row>
    <row r="1026" spans="25:25" ht="20.399999999999999" x14ac:dyDescent="0.2">
      <c r="Y1026" s="2" ph="1"/>
    </row>
    <row r="1027" spans="25:25" ht="20.399999999999999" x14ac:dyDescent="0.2">
      <c r="Y1027" s="2" ph="1"/>
    </row>
    <row r="1028" spans="25:25" ht="20.399999999999999" x14ac:dyDescent="0.2">
      <c r="Y1028" s="2" ph="1"/>
    </row>
    <row r="1029" spans="25:25" ht="20.399999999999999" x14ac:dyDescent="0.2">
      <c r="Y1029" s="2" ph="1"/>
    </row>
    <row r="1030" spans="25:25" ht="20.399999999999999" x14ac:dyDescent="0.2">
      <c r="Y1030" s="2" ph="1"/>
    </row>
    <row r="1031" spans="25:25" ht="20.399999999999999" x14ac:dyDescent="0.2">
      <c r="Y1031" s="2" ph="1"/>
    </row>
    <row r="1032" spans="25:25" ht="20.399999999999999" x14ac:dyDescent="0.2">
      <c r="Y1032" s="2" ph="1"/>
    </row>
    <row r="1033" spans="25:25" ht="20.399999999999999" x14ac:dyDescent="0.2">
      <c r="Y1033" s="2" ph="1"/>
    </row>
    <row r="1034" spans="25:25" ht="20.399999999999999" x14ac:dyDescent="0.2">
      <c r="Y1034" s="2" ph="1"/>
    </row>
    <row r="1035" spans="25:25" ht="20.399999999999999" x14ac:dyDescent="0.2">
      <c r="Y1035" s="2" ph="1"/>
    </row>
    <row r="1036" spans="25:25" ht="20.399999999999999" x14ac:dyDescent="0.2">
      <c r="Y1036" s="2" ph="1"/>
    </row>
    <row r="1037" spans="25:25" ht="20.399999999999999" x14ac:dyDescent="0.2">
      <c r="Y1037" s="2" ph="1"/>
    </row>
    <row r="1038" spans="25:25" ht="20.399999999999999" x14ac:dyDescent="0.2">
      <c r="Y1038" s="2" ph="1"/>
    </row>
    <row r="1039" spans="25:25" ht="20.399999999999999" x14ac:dyDescent="0.2">
      <c r="Y1039" s="2" ph="1"/>
    </row>
    <row r="1040" spans="25:25" ht="20.399999999999999" x14ac:dyDescent="0.2">
      <c r="Y1040" s="2" ph="1"/>
    </row>
    <row r="1041" spans="25:25" ht="20.399999999999999" x14ac:dyDescent="0.2">
      <c r="Y1041" s="2" ph="1"/>
    </row>
    <row r="1042" spans="25:25" ht="20.399999999999999" x14ac:dyDescent="0.2">
      <c r="Y1042" s="2" ph="1"/>
    </row>
    <row r="1043" spans="25:25" ht="20.399999999999999" x14ac:dyDescent="0.2">
      <c r="Y1043" s="2" ph="1"/>
    </row>
    <row r="1044" spans="25:25" ht="20.399999999999999" x14ac:dyDescent="0.2">
      <c r="Y1044" s="2" ph="1"/>
    </row>
    <row r="1045" spans="25:25" ht="20.399999999999999" x14ac:dyDescent="0.2">
      <c r="Y1045" s="2" ph="1"/>
    </row>
    <row r="1046" spans="25:25" ht="20.399999999999999" x14ac:dyDescent="0.2">
      <c r="Y1046" s="2" ph="1"/>
    </row>
    <row r="1047" spans="25:25" ht="20.399999999999999" x14ac:dyDescent="0.2">
      <c r="Y1047" s="2" ph="1"/>
    </row>
    <row r="1048" spans="25:25" ht="20.399999999999999" x14ac:dyDescent="0.2">
      <c r="Y1048" s="2" ph="1"/>
    </row>
    <row r="1049" spans="25:25" ht="20.399999999999999" x14ac:dyDescent="0.2">
      <c r="Y1049" s="2" ph="1"/>
    </row>
    <row r="1050" spans="25:25" ht="20.399999999999999" x14ac:dyDescent="0.2">
      <c r="Y1050" s="2" ph="1"/>
    </row>
    <row r="1051" spans="25:25" ht="20.399999999999999" x14ac:dyDescent="0.2">
      <c r="Y1051" s="2" ph="1"/>
    </row>
    <row r="1052" spans="25:25" ht="20.399999999999999" x14ac:dyDescent="0.2">
      <c r="Y1052" s="2" ph="1"/>
    </row>
    <row r="1053" spans="25:25" ht="20.399999999999999" x14ac:dyDescent="0.2">
      <c r="Y1053" s="2" ph="1"/>
    </row>
    <row r="1054" spans="25:25" ht="20.399999999999999" x14ac:dyDescent="0.2">
      <c r="Y1054" s="2" ph="1"/>
    </row>
    <row r="1055" spans="25:25" ht="20.399999999999999" x14ac:dyDescent="0.2">
      <c r="Y1055" s="2" ph="1"/>
    </row>
    <row r="1056" spans="25:25" ht="20.399999999999999" x14ac:dyDescent="0.2">
      <c r="Y1056" s="2" ph="1"/>
    </row>
    <row r="1057" spans="25:25" ht="20.399999999999999" x14ac:dyDescent="0.2">
      <c r="Y1057" s="2" ph="1"/>
    </row>
    <row r="1058" spans="25:25" ht="20.399999999999999" x14ac:dyDescent="0.2">
      <c r="Y1058" s="2" ph="1"/>
    </row>
    <row r="1059" spans="25:25" ht="20.399999999999999" x14ac:dyDescent="0.2">
      <c r="Y1059" s="2" ph="1"/>
    </row>
    <row r="1060" spans="25:25" ht="20.399999999999999" x14ac:dyDescent="0.2">
      <c r="Y1060" s="2" ph="1"/>
    </row>
    <row r="1061" spans="25:25" ht="20.399999999999999" x14ac:dyDescent="0.2">
      <c r="Y1061" s="2" ph="1"/>
    </row>
    <row r="1062" spans="25:25" ht="20.399999999999999" x14ac:dyDescent="0.2">
      <c r="Y1062" s="2" ph="1"/>
    </row>
    <row r="1063" spans="25:25" ht="20.399999999999999" x14ac:dyDescent="0.2">
      <c r="Y1063" s="2" ph="1"/>
    </row>
    <row r="1064" spans="25:25" ht="20.399999999999999" x14ac:dyDescent="0.2">
      <c r="Y1064" s="2" ph="1"/>
    </row>
    <row r="1065" spans="25:25" ht="20.399999999999999" x14ac:dyDescent="0.2">
      <c r="Y1065" s="2" ph="1"/>
    </row>
    <row r="1066" spans="25:25" ht="20.399999999999999" x14ac:dyDescent="0.2">
      <c r="Y1066" s="2" ph="1"/>
    </row>
    <row r="1067" spans="25:25" ht="20.399999999999999" x14ac:dyDescent="0.2">
      <c r="Y1067" s="2" ph="1"/>
    </row>
    <row r="1068" spans="25:25" ht="20.399999999999999" x14ac:dyDescent="0.2">
      <c r="Y1068" s="2" ph="1"/>
    </row>
    <row r="1069" spans="25:25" ht="20.399999999999999" x14ac:dyDescent="0.2">
      <c r="Y1069" s="2" ph="1"/>
    </row>
    <row r="1070" spans="25:25" ht="20.399999999999999" x14ac:dyDescent="0.2">
      <c r="Y1070" s="2" ph="1"/>
    </row>
    <row r="1071" spans="25:25" ht="20.399999999999999" x14ac:dyDescent="0.2">
      <c r="Y1071" s="2" ph="1"/>
    </row>
    <row r="1072" spans="25:25" ht="20.399999999999999" x14ac:dyDescent="0.2">
      <c r="Y1072" s="2" ph="1"/>
    </row>
    <row r="1073" spans="25:25" ht="20.399999999999999" x14ac:dyDescent="0.2">
      <c r="Y1073" s="2" ph="1"/>
    </row>
    <row r="1074" spans="25:25" ht="20.399999999999999" x14ac:dyDescent="0.2">
      <c r="Y1074" s="2" ph="1"/>
    </row>
    <row r="1075" spans="25:25" ht="20.399999999999999" x14ac:dyDescent="0.2">
      <c r="Y1075" s="2" ph="1"/>
    </row>
    <row r="1076" spans="25:25" ht="20.399999999999999" x14ac:dyDescent="0.2">
      <c r="Y1076" s="2" ph="1"/>
    </row>
    <row r="1077" spans="25:25" ht="20.399999999999999" x14ac:dyDescent="0.2">
      <c r="Y1077" s="2" ph="1"/>
    </row>
    <row r="1078" spans="25:25" ht="20.399999999999999" x14ac:dyDescent="0.2">
      <c r="Y1078" s="2" ph="1"/>
    </row>
    <row r="1079" spans="25:25" ht="20.399999999999999" x14ac:dyDescent="0.2">
      <c r="Y1079" s="2" ph="1"/>
    </row>
    <row r="1080" spans="25:25" ht="20.399999999999999" x14ac:dyDescent="0.2">
      <c r="Y1080" s="2" ph="1"/>
    </row>
    <row r="1081" spans="25:25" ht="20.399999999999999" x14ac:dyDescent="0.2">
      <c r="Y1081" s="2" ph="1"/>
    </row>
    <row r="1082" spans="25:25" ht="20.399999999999999" x14ac:dyDescent="0.2">
      <c r="Y1082" s="2" ph="1"/>
    </row>
    <row r="1083" spans="25:25" ht="20.399999999999999" x14ac:dyDescent="0.2">
      <c r="Y1083" s="2" ph="1"/>
    </row>
    <row r="1084" spans="25:25" ht="20.399999999999999" x14ac:dyDescent="0.2">
      <c r="Y1084" s="2" ph="1"/>
    </row>
    <row r="1085" spans="25:25" ht="20.399999999999999" x14ac:dyDescent="0.2">
      <c r="Y1085" s="2" ph="1"/>
    </row>
    <row r="1086" spans="25:25" ht="20.399999999999999" x14ac:dyDescent="0.2">
      <c r="Y1086" s="2" ph="1"/>
    </row>
    <row r="1087" spans="25:25" ht="20.399999999999999" x14ac:dyDescent="0.2">
      <c r="Y1087" s="2" ph="1"/>
    </row>
    <row r="1088" spans="25:25" ht="20.399999999999999" x14ac:dyDescent="0.2">
      <c r="Y1088" s="2" ph="1"/>
    </row>
    <row r="1089" spans="25:25" ht="20.399999999999999" x14ac:dyDescent="0.2">
      <c r="Y1089" s="2" ph="1"/>
    </row>
    <row r="1090" spans="25:25" ht="20.399999999999999" x14ac:dyDescent="0.2">
      <c r="Y1090" s="2" ph="1"/>
    </row>
    <row r="1091" spans="25:25" ht="20.399999999999999" x14ac:dyDescent="0.2">
      <c r="Y1091" s="2" ph="1"/>
    </row>
    <row r="1092" spans="25:25" ht="20.399999999999999" x14ac:dyDescent="0.2">
      <c r="Y1092" s="2" ph="1"/>
    </row>
    <row r="1093" spans="25:25" ht="20.399999999999999" x14ac:dyDescent="0.2">
      <c r="Y1093" s="2" ph="1"/>
    </row>
    <row r="1094" spans="25:25" ht="20.399999999999999" x14ac:dyDescent="0.2">
      <c r="Y1094" s="2" ph="1"/>
    </row>
    <row r="1095" spans="25:25" ht="20.399999999999999" x14ac:dyDescent="0.2">
      <c r="Y1095" s="2" ph="1"/>
    </row>
    <row r="1096" spans="25:25" ht="20.399999999999999" x14ac:dyDescent="0.2">
      <c r="Y1096" s="2" ph="1"/>
    </row>
    <row r="1097" spans="25:25" ht="20.399999999999999" x14ac:dyDescent="0.2">
      <c r="Y1097" s="2" ph="1"/>
    </row>
    <row r="1098" spans="25:25" ht="20.399999999999999" x14ac:dyDescent="0.2">
      <c r="Y1098" s="2" ph="1"/>
    </row>
    <row r="1099" spans="25:25" ht="20.399999999999999" x14ac:dyDescent="0.2">
      <c r="Y1099" s="2" ph="1"/>
    </row>
    <row r="1100" spans="25:25" ht="20.399999999999999" x14ac:dyDescent="0.2">
      <c r="Y1100" s="2" ph="1"/>
    </row>
    <row r="1101" spans="25:25" ht="20.399999999999999" x14ac:dyDescent="0.2">
      <c r="Y1101" s="2" ph="1"/>
    </row>
    <row r="1102" spans="25:25" ht="20.399999999999999" x14ac:dyDescent="0.2">
      <c r="Y1102" s="2" ph="1"/>
    </row>
    <row r="1103" spans="25:25" ht="20.399999999999999" x14ac:dyDescent="0.2">
      <c r="Y1103" s="2" ph="1"/>
    </row>
    <row r="1104" spans="25:25" ht="20.399999999999999" x14ac:dyDescent="0.2">
      <c r="Y1104" s="2" ph="1"/>
    </row>
    <row r="1105" spans="25:25" ht="20.399999999999999" x14ac:dyDescent="0.2">
      <c r="Y1105" s="2" ph="1"/>
    </row>
    <row r="1106" spans="25:25" ht="20.399999999999999" x14ac:dyDescent="0.2">
      <c r="Y1106" s="2" ph="1"/>
    </row>
    <row r="1107" spans="25:25" ht="20.399999999999999" x14ac:dyDescent="0.2">
      <c r="Y1107" s="2" ph="1"/>
    </row>
    <row r="1108" spans="25:25" ht="20.399999999999999" x14ac:dyDescent="0.2">
      <c r="Y1108" s="2" ph="1"/>
    </row>
    <row r="1109" spans="25:25" ht="20.399999999999999" x14ac:dyDescent="0.2">
      <c r="Y1109" s="2" ph="1"/>
    </row>
    <row r="1110" spans="25:25" ht="20.399999999999999" x14ac:dyDescent="0.2">
      <c r="Y1110" s="2" ph="1"/>
    </row>
    <row r="1111" spans="25:25" ht="20.399999999999999" x14ac:dyDescent="0.2">
      <c r="Y1111" s="2" ph="1"/>
    </row>
    <row r="1112" spans="25:25" ht="20.399999999999999" x14ac:dyDescent="0.2">
      <c r="Y1112" s="2" ph="1"/>
    </row>
    <row r="1113" spans="25:25" ht="20.399999999999999" x14ac:dyDescent="0.2">
      <c r="Y1113" s="2" ph="1"/>
    </row>
    <row r="1114" spans="25:25" ht="20.399999999999999" x14ac:dyDescent="0.2">
      <c r="Y1114" s="2" ph="1"/>
    </row>
    <row r="1115" spans="25:25" ht="20.399999999999999" x14ac:dyDescent="0.2">
      <c r="Y1115" s="2" ph="1"/>
    </row>
    <row r="1116" spans="25:25" ht="20.399999999999999" x14ac:dyDescent="0.2">
      <c r="Y1116" s="2" ph="1"/>
    </row>
    <row r="1117" spans="25:25" ht="20.399999999999999" x14ac:dyDescent="0.2">
      <c r="Y1117" s="2" ph="1"/>
    </row>
    <row r="1118" spans="25:25" ht="20.399999999999999" x14ac:dyDescent="0.2">
      <c r="Y1118" s="2" ph="1"/>
    </row>
    <row r="1119" spans="25:25" ht="20.399999999999999" x14ac:dyDescent="0.2">
      <c r="Y1119" s="2" ph="1"/>
    </row>
    <row r="1120" spans="25:25" ht="20.399999999999999" x14ac:dyDescent="0.2">
      <c r="Y1120" s="2" ph="1"/>
    </row>
    <row r="1121" spans="25:25" ht="20.399999999999999" x14ac:dyDescent="0.2">
      <c r="Y1121" s="2" ph="1"/>
    </row>
    <row r="1122" spans="25:25" ht="20.399999999999999" x14ac:dyDescent="0.2">
      <c r="Y1122" s="2" ph="1"/>
    </row>
    <row r="1123" spans="25:25" ht="20.399999999999999" x14ac:dyDescent="0.2">
      <c r="Y1123" s="2" ph="1"/>
    </row>
    <row r="1124" spans="25:25" ht="20.399999999999999" x14ac:dyDescent="0.2">
      <c r="Y1124" s="2" ph="1"/>
    </row>
    <row r="1125" spans="25:25" ht="20.399999999999999" x14ac:dyDescent="0.2">
      <c r="Y1125" s="2" ph="1"/>
    </row>
    <row r="1126" spans="25:25" ht="20.399999999999999" x14ac:dyDescent="0.2">
      <c r="Y1126" s="2" ph="1"/>
    </row>
    <row r="1127" spans="25:25" ht="20.399999999999999" x14ac:dyDescent="0.2">
      <c r="Y1127" s="2" ph="1"/>
    </row>
    <row r="1128" spans="25:25" ht="20.399999999999999" x14ac:dyDescent="0.2">
      <c r="Y1128" s="2" ph="1"/>
    </row>
    <row r="1129" spans="25:25" ht="20.399999999999999" x14ac:dyDescent="0.2">
      <c r="Y1129" s="2" ph="1"/>
    </row>
    <row r="1130" spans="25:25" ht="20.399999999999999" x14ac:dyDescent="0.2">
      <c r="Y1130" s="2" ph="1"/>
    </row>
    <row r="1131" spans="25:25" ht="20.399999999999999" x14ac:dyDescent="0.2">
      <c r="Y1131" s="2" ph="1"/>
    </row>
    <row r="1132" spans="25:25" ht="20.399999999999999" x14ac:dyDescent="0.2">
      <c r="Y1132" s="2" ph="1"/>
    </row>
    <row r="1133" spans="25:25" ht="20.399999999999999" x14ac:dyDescent="0.2">
      <c r="Y1133" s="2" ph="1"/>
    </row>
    <row r="1134" spans="25:25" ht="20.399999999999999" x14ac:dyDescent="0.2">
      <c r="Y1134" s="2" ph="1"/>
    </row>
    <row r="1135" spans="25:25" ht="20.399999999999999" x14ac:dyDescent="0.2">
      <c r="Y1135" s="2" ph="1"/>
    </row>
    <row r="1136" spans="25:25" ht="20.399999999999999" x14ac:dyDescent="0.2">
      <c r="Y1136" s="2" ph="1"/>
    </row>
    <row r="1137" spans="25:25" ht="20.399999999999999" x14ac:dyDescent="0.2">
      <c r="Y1137" s="2" ph="1"/>
    </row>
    <row r="1138" spans="25:25" ht="20.399999999999999" x14ac:dyDescent="0.2">
      <c r="Y1138" s="2" ph="1"/>
    </row>
    <row r="1139" spans="25:25" ht="20.399999999999999" x14ac:dyDescent="0.2">
      <c r="Y1139" s="2" ph="1"/>
    </row>
    <row r="1140" spans="25:25" ht="20.399999999999999" x14ac:dyDescent="0.2">
      <c r="Y1140" s="2" ph="1"/>
    </row>
    <row r="1141" spans="25:25" ht="20.399999999999999" x14ac:dyDescent="0.2">
      <c r="Y1141" s="2" ph="1"/>
    </row>
    <row r="1142" spans="25:25" ht="20.399999999999999" x14ac:dyDescent="0.2">
      <c r="Y1142" s="2" ph="1"/>
    </row>
    <row r="1143" spans="25:25" ht="20.399999999999999" x14ac:dyDescent="0.2">
      <c r="Y1143" s="2" ph="1"/>
    </row>
    <row r="1144" spans="25:25" ht="20.399999999999999" x14ac:dyDescent="0.2">
      <c r="Y1144" s="2" ph="1"/>
    </row>
    <row r="1145" spans="25:25" ht="20.399999999999999" x14ac:dyDescent="0.2">
      <c r="Y1145" s="2" ph="1"/>
    </row>
    <row r="1146" spans="25:25" ht="20.399999999999999" x14ac:dyDescent="0.2">
      <c r="Y1146" s="2" ph="1"/>
    </row>
    <row r="1147" spans="25:25" ht="20.399999999999999" x14ac:dyDescent="0.2">
      <c r="Y1147" s="2" ph="1"/>
    </row>
    <row r="1148" spans="25:25" ht="20.399999999999999" x14ac:dyDescent="0.2">
      <c r="Y1148" s="2" ph="1"/>
    </row>
    <row r="1149" spans="25:25" ht="20.399999999999999" x14ac:dyDescent="0.2">
      <c r="Y1149" s="2" ph="1"/>
    </row>
    <row r="1150" spans="25:25" ht="20.399999999999999" x14ac:dyDescent="0.2">
      <c r="Y1150" s="2" ph="1"/>
    </row>
    <row r="1151" spans="25:25" ht="20.399999999999999" x14ac:dyDescent="0.2">
      <c r="Y1151" s="2" ph="1"/>
    </row>
    <row r="1152" spans="25:25" ht="20.399999999999999" x14ac:dyDescent="0.2">
      <c r="Y1152" s="2" ph="1"/>
    </row>
    <row r="1153" spans="25:25" ht="20.399999999999999" x14ac:dyDescent="0.2">
      <c r="Y1153" s="2" ph="1"/>
    </row>
    <row r="1154" spans="25:25" ht="20.399999999999999" x14ac:dyDescent="0.2">
      <c r="Y1154" s="2" ph="1"/>
    </row>
    <row r="1155" spans="25:25" ht="20.399999999999999" x14ac:dyDescent="0.2">
      <c r="Y1155" s="2" ph="1"/>
    </row>
    <row r="1156" spans="25:25" ht="20.399999999999999" x14ac:dyDescent="0.2">
      <c r="Y1156" s="2" ph="1"/>
    </row>
    <row r="1157" spans="25:25" ht="20.399999999999999" x14ac:dyDescent="0.2">
      <c r="Y1157" s="2" ph="1"/>
    </row>
    <row r="1158" spans="25:25" ht="20.399999999999999" x14ac:dyDescent="0.2">
      <c r="Y1158" s="2" ph="1"/>
    </row>
    <row r="1159" spans="25:25" ht="20.399999999999999" x14ac:dyDescent="0.2">
      <c r="Y1159" s="2" ph="1"/>
    </row>
    <row r="1160" spans="25:25" ht="20.399999999999999" x14ac:dyDescent="0.2">
      <c r="Y1160" s="2" ph="1"/>
    </row>
    <row r="1161" spans="25:25" ht="20.399999999999999" x14ac:dyDescent="0.2">
      <c r="Y1161" s="2" ph="1"/>
    </row>
    <row r="1162" spans="25:25" ht="20.399999999999999" x14ac:dyDescent="0.2">
      <c r="Y1162" s="2" ph="1"/>
    </row>
    <row r="1163" spans="25:25" ht="20.399999999999999" x14ac:dyDescent="0.2">
      <c r="Y1163" s="2" ph="1"/>
    </row>
    <row r="1164" spans="25:25" ht="20.399999999999999" x14ac:dyDescent="0.2">
      <c r="Y1164" s="2" ph="1"/>
    </row>
    <row r="1165" spans="25:25" ht="20.399999999999999" x14ac:dyDescent="0.2">
      <c r="Y1165" s="2" ph="1"/>
    </row>
    <row r="1166" spans="25:25" ht="20.399999999999999" x14ac:dyDescent="0.2">
      <c r="Y1166" s="2" ph="1"/>
    </row>
    <row r="1167" spans="25:25" ht="20.399999999999999" x14ac:dyDescent="0.2">
      <c r="Y1167" s="2" ph="1"/>
    </row>
    <row r="1168" spans="25:25" ht="20.399999999999999" x14ac:dyDescent="0.2">
      <c r="Y1168" s="2" ph="1"/>
    </row>
    <row r="1169" spans="25:25" ht="20.399999999999999" x14ac:dyDescent="0.2">
      <c r="Y1169" s="2" ph="1"/>
    </row>
    <row r="1170" spans="25:25" ht="20.399999999999999" x14ac:dyDescent="0.2">
      <c r="Y1170" s="2" ph="1"/>
    </row>
    <row r="1171" spans="25:25" ht="20.399999999999999" x14ac:dyDescent="0.2">
      <c r="Y1171" s="2" ph="1"/>
    </row>
    <row r="1172" spans="25:25" ht="20.399999999999999" x14ac:dyDescent="0.2">
      <c r="Y1172" s="2" ph="1"/>
    </row>
    <row r="1173" spans="25:25" ht="20.399999999999999" x14ac:dyDescent="0.2">
      <c r="Y1173" s="2" ph="1"/>
    </row>
    <row r="1174" spans="25:25" ht="20.399999999999999" x14ac:dyDescent="0.2">
      <c r="Y1174" s="2" ph="1"/>
    </row>
    <row r="1175" spans="25:25" ht="20.399999999999999" x14ac:dyDescent="0.2">
      <c r="Y1175" s="2" ph="1"/>
    </row>
    <row r="1176" spans="25:25" ht="20.399999999999999" x14ac:dyDescent="0.2">
      <c r="Y1176" s="2" ph="1"/>
    </row>
    <row r="1177" spans="25:25" ht="20.399999999999999" x14ac:dyDescent="0.2">
      <c r="Y1177" s="2" ph="1"/>
    </row>
    <row r="1178" spans="25:25" ht="20.399999999999999" x14ac:dyDescent="0.2">
      <c r="Y1178" s="2" ph="1"/>
    </row>
    <row r="1179" spans="25:25" ht="20.399999999999999" x14ac:dyDescent="0.2">
      <c r="Y1179" s="2" ph="1"/>
    </row>
    <row r="1180" spans="25:25" ht="20.399999999999999" x14ac:dyDescent="0.2">
      <c r="Y1180" s="2" ph="1"/>
    </row>
    <row r="1181" spans="25:25" ht="20.399999999999999" x14ac:dyDescent="0.2">
      <c r="Y1181" s="2" ph="1"/>
    </row>
    <row r="1182" spans="25:25" ht="20.399999999999999" x14ac:dyDescent="0.2">
      <c r="Y1182" s="2" ph="1"/>
    </row>
    <row r="1183" spans="25:25" ht="20.399999999999999" x14ac:dyDescent="0.2">
      <c r="Y1183" s="2" ph="1"/>
    </row>
    <row r="1184" spans="25:25" ht="20.399999999999999" x14ac:dyDescent="0.2">
      <c r="Y1184" s="2" ph="1"/>
    </row>
    <row r="1185" spans="25:25" ht="20.399999999999999" x14ac:dyDescent="0.2">
      <c r="Y1185" s="2" ph="1"/>
    </row>
    <row r="1186" spans="25:25" ht="20.399999999999999" x14ac:dyDescent="0.2">
      <c r="Y1186" s="2" ph="1"/>
    </row>
    <row r="1187" spans="25:25" ht="20.399999999999999" x14ac:dyDescent="0.2">
      <c r="Y1187" s="2" ph="1"/>
    </row>
    <row r="1188" spans="25:25" ht="20.399999999999999" x14ac:dyDescent="0.2">
      <c r="Y1188" s="2" ph="1"/>
    </row>
    <row r="1189" spans="25:25" ht="20.399999999999999" x14ac:dyDescent="0.2">
      <c r="Y1189" s="2" ph="1"/>
    </row>
    <row r="1190" spans="25:25" ht="20.399999999999999" x14ac:dyDescent="0.2">
      <c r="Y1190" s="2" ph="1"/>
    </row>
    <row r="1191" spans="25:25" ht="20.399999999999999" x14ac:dyDescent="0.2">
      <c r="Y1191" s="2" ph="1"/>
    </row>
    <row r="1192" spans="25:25" ht="20.399999999999999" x14ac:dyDescent="0.2">
      <c r="Y1192" s="2" ph="1"/>
    </row>
    <row r="1193" spans="25:25" ht="20.399999999999999" x14ac:dyDescent="0.2">
      <c r="Y1193" s="2" ph="1"/>
    </row>
    <row r="1194" spans="25:25" ht="20.399999999999999" x14ac:dyDescent="0.2">
      <c r="Y1194" s="2" ph="1"/>
    </row>
    <row r="1195" spans="25:25" ht="20.399999999999999" x14ac:dyDescent="0.2">
      <c r="Y1195" s="2" ph="1"/>
    </row>
    <row r="1196" spans="25:25" ht="20.399999999999999" x14ac:dyDescent="0.2">
      <c r="Y1196" s="2" ph="1"/>
    </row>
    <row r="1197" spans="25:25" ht="20.399999999999999" x14ac:dyDescent="0.2">
      <c r="Y1197" s="2" ph="1"/>
    </row>
    <row r="1198" spans="25:25" ht="20.399999999999999" x14ac:dyDescent="0.2">
      <c r="Y1198" s="2" ph="1"/>
    </row>
    <row r="1199" spans="25:25" ht="20.399999999999999" x14ac:dyDescent="0.2">
      <c r="Y1199" s="2" ph="1"/>
    </row>
    <row r="1200" spans="25:25" ht="20.399999999999999" x14ac:dyDescent="0.2">
      <c r="Y1200" s="2" ph="1"/>
    </row>
    <row r="1201" spans="25:25" ht="20.399999999999999" x14ac:dyDescent="0.2">
      <c r="Y1201" s="2" ph="1"/>
    </row>
    <row r="1202" spans="25:25" ht="20.399999999999999" x14ac:dyDescent="0.2">
      <c r="Y1202" s="2" ph="1"/>
    </row>
    <row r="1203" spans="25:25" ht="20.399999999999999" x14ac:dyDescent="0.2">
      <c r="Y1203" s="2" ph="1"/>
    </row>
    <row r="1204" spans="25:25" ht="20.399999999999999" x14ac:dyDescent="0.2">
      <c r="Y1204" s="2" ph="1"/>
    </row>
    <row r="1205" spans="25:25" ht="20.399999999999999" x14ac:dyDescent="0.2">
      <c r="Y1205" s="2" ph="1"/>
    </row>
    <row r="1206" spans="25:25" ht="20.399999999999999" x14ac:dyDescent="0.2">
      <c r="Y1206" s="2" ph="1"/>
    </row>
    <row r="1207" spans="25:25" ht="20.399999999999999" x14ac:dyDescent="0.2">
      <c r="Y1207" s="2" ph="1"/>
    </row>
    <row r="1208" spans="25:25" ht="20.399999999999999" x14ac:dyDescent="0.2">
      <c r="Y1208" s="2" ph="1"/>
    </row>
    <row r="1209" spans="25:25" ht="20.399999999999999" x14ac:dyDescent="0.2">
      <c r="Y1209" s="2" ph="1"/>
    </row>
    <row r="1210" spans="25:25" ht="20.399999999999999" x14ac:dyDescent="0.2">
      <c r="Y1210" s="2" ph="1"/>
    </row>
    <row r="1211" spans="25:25" ht="20.399999999999999" x14ac:dyDescent="0.2">
      <c r="Y1211" s="2" ph="1"/>
    </row>
    <row r="1212" spans="25:25" ht="20.399999999999999" x14ac:dyDescent="0.2">
      <c r="Y1212" s="2" ph="1"/>
    </row>
    <row r="1213" spans="25:25" ht="20.399999999999999" x14ac:dyDescent="0.2">
      <c r="Y1213" s="2" ph="1"/>
    </row>
    <row r="1214" spans="25:25" ht="20.399999999999999" x14ac:dyDescent="0.2">
      <c r="Y1214" s="2" ph="1"/>
    </row>
    <row r="1215" spans="25:25" ht="20.399999999999999" x14ac:dyDescent="0.2">
      <c r="Y1215" s="2" ph="1"/>
    </row>
    <row r="1216" spans="25:25" ht="20.399999999999999" x14ac:dyDescent="0.2">
      <c r="Y1216" s="2" ph="1"/>
    </row>
    <row r="1217" spans="25:25" ht="20.399999999999999" x14ac:dyDescent="0.2">
      <c r="Y1217" s="2" ph="1"/>
    </row>
    <row r="1218" spans="25:25" ht="20.399999999999999" x14ac:dyDescent="0.2">
      <c r="Y1218" s="2" ph="1"/>
    </row>
    <row r="1219" spans="25:25" ht="20.399999999999999" x14ac:dyDescent="0.2">
      <c r="Y1219" s="2" ph="1"/>
    </row>
    <row r="1220" spans="25:25" ht="20.399999999999999" x14ac:dyDescent="0.2">
      <c r="Y1220" s="2" ph="1"/>
    </row>
    <row r="1221" spans="25:25" ht="20.399999999999999" x14ac:dyDescent="0.2">
      <c r="Y1221" s="2" ph="1"/>
    </row>
    <row r="1222" spans="25:25" ht="20.399999999999999" x14ac:dyDescent="0.2">
      <c r="Y1222" s="2" ph="1"/>
    </row>
    <row r="1223" spans="25:25" ht="20.399999999999999" x14ac:dyDescent="0.2">
      <c r="Y1223" s="2" ph="1"/>
    </row>
    <row r="1224" spans="25:25" ht="20.399999999999999" x14ac:dyDescent="0.2">
      <c r="Y1224" s="2" ph="1"/>
    </row>
    <row r="1225" spans="25:25" ht="20.399999999999999" x14ac:dyDescent="0.2">
      <c r="Y1225" s="2" ph="1"/>
    </row>
    <row r="1226" spans="25:25" ht="20.399999999999999" x14ac:dyDescent="0.2">
      <c r="Y1226" s="2" ph="1"/>
    </row>
    <row r="1227" spans="25:25" ht="20.399999999999999" x14ac:dyDescent="0.2">
      <c r="Y1227" s="2" ph="1"/>
    </row>
    <row r="1228" spans="25:25" ht="20.399999999999999" x14ac:dyDescent="0.2">
      <c r="Y1228" s="2" ph="1"/>
    </row>
    <row r="1229" spans="25:25" ht="20.399999999999999" x14ac:dyDescent="0.2">
      <c r="Y1229" s="2" ph="1"/>
    </row>
    <row r="1230" spans="25:25" ht="20.399999999999999" x14ac:dyDescent="0.2">
      <c r="Y1230" s="2" ph="1"/>
    </row>
    <row r="1231" spans="25:25" ht="20.399999999999999" x14ac:dyDescent="0.2">
      <c r="Y1231" s="2" ph="1"/>
    </row>
    <row r="1232" spans="25:25" ht="20.399999999999999" x14ac:dyDescent="0.2">
      <c r="Y1232" s="2" ph="1"/>
    </row>
    <row r="1233" spans="25:25" ht="20.399999999999999" x14ac:dyDescent="0.2">
      <c r="Y1233" s="2" ph="1"/>
    </row>
    <row r="1234" spans="25:25" ht="20.399999999999999" x14ac:dyDescent="0.2">
      <c r="Y1234" s="2" ph="1"/>
    </row>
    <row r="1235" spans="25:25" ht="20.399999999999999" x14ac:dyDescent="0.2">
      <c r="Y1235" s="2" ph="1"/>
    </row>
    <row r="1236" spans="25:25" ht="20.399999999999999" x14ac:dyDescent="0.2">
      <c r="Y1236" s="2" ph="1"/>
    </row>
    <row r="1237" spans="25:25" ht="20.399999999999999" x14ac:dyDescent="0.2">
      <c r="Y1237" s="2" ph="1"/>
    </row>
    <row r="1238" spans="25:25" ht="20.399999999999999" x14ac:dyDescent="0.2">
      <c r="Y1238" s="2" ph="1"/>
    </row>
    <row r="1239" spans="25:25" ht="20.399999999999999" x14ac:dyDescent="0.2">
      <c r="Y1239" s="2" ph="1"/>
    </row>
    <row r="1240" spans="25:25" ht="20.399999999999999" x14ac:dyDescent="0.2">
      <c r="Y1240" s="2" ph="1"/>
    </row>
    <row r="1241" spans="25:25" ht="20.399999999999999" x14ac:dyDescent="0.2">
      <c r="Y1241" s="2" ph="1"/>
    </row>
    <row r="1242" spans="25:25" ht="20.399999999999999" x14ac:dyDescent="0.2">
      <c r="Y1242" s="2" ph="1"/>
    </row>
    <row r="1243" spans="25:25" ht="20.399999999999999" x14ac:dyDescent="0.2">
      <c r="Y1243" s="2" ph="1"/>
    </row>
    <row r="1244" spans="25:25" ht="20.399999999999999" x14ac:dyDescent="0.2">
      <c r="Y1244" s="2" ph="1"/>
    </row>
    <row r="1245" spans="25:25" ht="20.399999999999999" x14ac:dyDescent="0.2">
      <c r="Y1245" s="2" ph="1"/>
    </row>
    <row r="1246" spans="25:25" ht="20.399999999999999" x14ac:dyDescent="0.2">
      <c r="Y1246" s="2" ph="1"/>
    </row>
    <row r="1247" spans="25:25" ht="20.399999999999999" x14ac:dyDescent="0.2">
      <c r="Y1247" s="2" ph="1"/>
    </row>
    <row r="1248" spans="25:25" ht="20.399999999999999" x14ac:dyDescent="0.2">
      <c r="Y1248" s="2" ph="1"/>
    </row>
    <row r="1249" spans="25:25" ht="20.399999999999999" x14ac:dyDescent="0.2">
      <c r="Y1249" s="2" ph="1"/>
    </row>
    <row r="1250" spans="25:25" ht="20.399999999999999" x14ac:dyDescent="0.2">
      <c r="Y1250" s="2" ph="1"/>
    </row>
    <row r="1251" spans="25:25" ht="20.399999999999999" x14ac:dyDescent="0.2">
      <c r="Y1251" s="2" ph="1"/>
    </row>
    <row r="1252" spans="25:25" ht="20.399999999999999" x14ac:dyDescent="0.2">
      <c r="Y1252" s="2" ph="1"/>
    </row>
    <row r="1253" spans="25:25" ht="20.399999999999999" x14ac:dyDescent="0.2">
      <c r="Y1253" s="2" ph="1"/>
    </row>
    <row r="1254" spans="25:25" ht="20.399999999999999" x14ac:dyDescent="0.2">
      <c r="Y1254" s="2" ph="1"/>
    </row>
    <row r="1255" spans="25:25" ht="20.399999999999999" x14ac:dyDescent="0.2">
      <c r="Y1255" s="2" ph="1"/>
    </row>
    <row r="1256" spans="25:25" ht="20.399999999999999" x14ac:dyDescent="0.2">
      <c r="Y1256" s="2" ph="1"/>
    </row>
    <row r="1257" spans="25:25" ht="20.399999999999999" x14ac:dyDescent="0.2">
      <c r="Y1257" s="2" ph="1"/>
    </row>
    <row r="1258" spans="25:25" ht="20.399999999999999" x14ac:dyDescent="0.2">
      <c r="Y1258" s="2" ph="1"/>
    </row>
    <row r="1259" spans="25:25" ht="20.399999999999999" x14ac:dyDescent="0.2">
      <c r="Y1259" s="2" ph="1"/>
    </row>
    <row r="1260" spans="25:25" ht="20.399999999999999" x14ac:dyDescent="0.2">
      <c r="Y1260" s="2" ph="1"/>
    </row>
    <row r="1261" spans="25:25" ht="20.399999999999999" x14ac:dyDescent="0.2">
      <c r="Y1261" s="2" ph="1"/>
    </row>
    <row r="1262" spans="25:25" ht="20.399999999999999" x14ac:dyDescent="0.2">
      <c r="Y1262" s="2" ph="1"/>
    </row>
    <row r="1263" spans="25:25" ht="20.399999999999999" x14ac:dyDescent="0.2">
      <c r="Y1263" s="2" ph="1"/>
    </row>
    <row r="1264" spans="25:25" ht="20.399999999999999" x14ac:dyDescent="0.2">
      <c r="Y1264" s="2" ph="1"/>
    </row>
    <row r="1265" spans="25:25" ht="20.399999999999999" x14ac:dyDescent="0.2">
      <c r="Y1265" s="2" ph="1"/>
    </row>
    <row r="1266" spans="25:25" ht="20.399999999999999" x14ac:dyDescent="0.2">
      <c r="Y1266" s="2" ph="1"/>
    </row>
    <row r="1267" spans="25:25" ht="20.399999999999999" x14ac:dyDescent="0.2">
      <c r="Y1267" s="2" ph="1"/>
    </row>
    <row r="1268" spans="25:25" ht="20.399999999999999" x14ac:dyDescent="0.2">
      <c r="Y1268" s="2" ph="1"/>
    </row>
    <row r="1269" spans="25:25" ht="20.399999999999999" x14ac:dyDescent="0.2">
      <c r="Y1269" s="2" ph="1"/>
    </row>
    <row r="1270" spans="25:25" ht="20.399999999999999" x14ac:dyDescent="0.2">
      <c r="Y1270" s="2" ph="1"/>
    </row>
    <row r="1271" spans="25:25" ht="20.399999999999999" x14ac:dyDescent="0.2">
      <c r="Y1271" s="2" ph="1"/>
    </row>
    <row r="1272" spans="25:25" ht="20.399999999999999" x14ac:dyDescent="0.2">
      <c r="Y1272" s="2" ph="1"/>
    </row>
    <row r="1273" spans="25:25" ht="20.399999999999999" x14ac:dyDescent="0.2">
      <c r="Y1273" s="2" ph="1"/>
    </row>
    <row r="1274" spans="25:25" ht="20.399999999999999" x14ac:dyDescent="0.2">
      <c r="Y1274" s="2" ph="1"/>
    </row>
    <row r="1275" spans="25:25" ht="20.399999999999999" x14ac:dyDescent="0.2">
      <c r="Y1275" s="2" ph="1"/>
    </row>
    <row r="1276" spans="25:25" ht="20.399999999999999" x14ac:dyDescent="0.2">
      <c r="Y1276" s="2" ph="1"/>
    </row>
    <row r="1277" spans="25:25" ht="20.399999999999999" x14ac:dyDescent="0.2">
      <c r="Y1277" s="2" ph="1"/>
    </row>
    <row r="1278" spans="25:25" ht="20.399999999999999" x14ac:dyDescent="0.2">
      <c r="Y1278" s="2" ph="1"/>
    </row>
    <row r="1279" spans="25:25" ht="20.399999999999999" x14ac:dyDescent="0.2">
      <c r="Y1279" s="2" ph="1"/>
    </row>
    <row r="1280" spans="25:25" ht="20.399999999999999" x14ac:dyDescent="0.2">
      <c r="Y1280" s="2" ph="1"/>
    </row>
    <row r="1281" spans="25:25" ht="20.399999999999999" x14ac:dyDescent="0.2">
      <c r="Y1281" s="2" ph="1"/>
    </row>
    <row r="1282" spans="25:25" ht="20.399999999999999" x14ac:dyDescent="0.2">
      <c r="Y1282" s="2" ph="1"/>
    </row>
    <row r="1283" spans="25:25" ht="20.399999999999999" x14ac:dyDescent="0.2">
      <c r="Y1283" s="2" ph="1"/>
    </row>
    <row r="1284" spans="25:25" ht="20.399999999999999" x14ac:dyDescent="0.2">
      <c r="Y1284" s="2" ph="1"/>
    </row>
    <row r="1285" spans="25:25" ht="20.399999999999999" x14ac:dyDescent="0.2">
      <c r="Y1285" s="2" ph="1"/>
    </row>
    <row r="1286" spans="25:25" ht="20.399999999999999" x14ac:dyDescent="0.2">
      <c r="Y1286" s="2" ph="1"/>
    </row>
    <row r="1287" spans="25:25" ht="20.399999999999999" x14ac:dyDescent="0.2">
      <c r="Y1287" s="2" ph="1"/>
    </row>
    <row r="1288" spans="25:25" ht="20.399999999999999" x14ac:dyDescent="0.2">
      <c r="Y1288" s="2" ph="1"/>
    </row>
    <row r="1289" spans="25:25" ht="20.399999999999999" x14ac:dyDescent="0.2">
      <c r="Y1289" s="2" ph="1"/>
    </row>
    <row r="1290" spans="25:25" ht="20.399999999999999" x14ac:dyDescent="0.2">
      <c r="Y1290" s="2" ph="1"/>
    </row>
    <row r="1291" spans="25:25" ht="20.399999999999999" x14ac:dyDescent="0.2">
      <c r="Y1291" s="2" ph="1"/>
    </row>
    <row r="1292" spans="25:25" ht="20.399999999999999" x14ac:dyDescent="0.2">
      <c r="Y1292" s="2" ph="1"/>
    </row>
    <row r="1293" spans="25:25" ht="20.399999999999999" x14ac:dyDescent="0.2">
      <c r="Y1293" s="2" ph="1"/>
    </row>
    <row r="1294" spans="25:25" ht="20.399999999999999" x14ac:dyDescent="0.2">
      <c r="Y1294" s="2" ph="1"/>
    </row>
    <row r="1295" spans="25:25" ht="20.399999999999999" x14ac:dyDescent="0.2">
      <c r="Y1295" s="2" ph="1"/>
    </row>
    <row r="1296" spans="25:25" ht="20.399999999999999" x14ac:dyDescent="0.2">
      <c r="Y1296" s="2" ph="1"/>
    </row>
    <row r="1297" spans="25:25" ht="20.399999999999999" x14ac:dyDescent="0.2">
      <c r="Y1297" s="2" ph="1"/>
    </row>
    <row r="1298" spans="25:25" ht="20.399999999999999" x14ac:dyDescent="0.2">
      <c r="Y1298" s="2" ph="1"/>
    </row>
    <row r="1299" spans="25:25" ht="20.399999999999999" x14ac:dyDescent="0.2">
      <c r="Y1299" s="2" ph="1"/>
    </row>
    <row r="1300" spans="25:25" ht="20.399999999999999" x14ac:dyDescent="0.2">
      <c r="Y1300" s="2" ph="1"/>
    </row>
    <row r="1301" spans="25:25" ht="20.399999999999999" x14ac:dyDescent="0.2">
      <c r="Y1301" s="2" ph="1"/>
    </row>
    <row r="1302" spans="25:25" ht="20.399999999999999" x14ac:dyDescent="0.2">
      <c r="Y1302" s="2" ph="1"/>
    </row>
    <row r="1303" spans="25:25" ht="20.399999999999999" x14ac:dyDescent="0.2">
      <c r="Y1303" s="2" ph="1"/>
    </row>
    <row r="1304" spans="25:25" ht="20.399999999999999" x14ac:dyDescent="0.2">
      <c r="Y1304" s="2" ph="1"/>
    </row>
    <row r="1305" spans="25:25" ht="20.399999999999999" x14ac:dyDescent="0.2">
      <c r="Y1305" s="2" ph="1"/>
    </row>
    <row r="1306" spans="25:25" ht="20.399999999999999" x14ac:dyDescent="0.2">
      <c r="Y1306" s="2" ph="1"/>
    </row>
    <row r="1307" spans="25:25" ht="20.399999999999999" x14ac:dyDescent="0.2">
      <c r="Y1307" s="2" ph="1"/>
    </row>
    <row r="1308" spans="25:25" ht="20.399999999999999" x14ac:dyDescent="0.2">
      <c r="Y1308" s="2" ph="1"/>
    </row>
    <row r="1309" spans="25:25" ht="20.399999999999999" x14ac:dyDescent="0.2">
      <c r="Y1309" s="2" ph="1"/>
    </row>
    <row r="1310" spans="25:25" ht="20.399999999999999" x14ac:dyDescent="0.2">
      <c r="Y1310" s="2" ph="1"/>
    </row>
    <row r="1311" spans="25:25" ht="20.399999999999999" x14ac:dyDescent="0.2">
      <c r="Y1311" s="2" ph="1"/>
    </row>
    <row r="1312" spans="25:25" ht="20.399999999999999" x14ac:dyDescent="0.2">
      <c r="Y1312" s="2" ph="1"/>
    </row>
    <row r="1313" spans="25:25" ht="20.399999999999999" x14ac:dyDescent="0.2">
      <c r="Y1313" s="2" ph="1"/>
    </row>
    <row r="1314" spans="25:25" ht="20.399999999999999" x14ac:dyDescent="0.2">
      <c r="Y1314" s="2" ph="1"/>
    </row>
    <row r="1315" spans="25:25" ht="20.399999999999999" x14ac:dyDescent="0.2">
      <c r="Y1315" s="2" ph="1"/>
    </row>
    <row r="1316" spans="25:25" ht="20.399999999999999" x14ac:dyDescent="0.2">
      <c r="Y1316" s="2" ph="1"/>
    </row>
    <row r="1317" spans="25:25" ht="20.399999999999999" x14ac:dyDescent="0.2">
      <c r="Y1317" s="2" ph="1"/>
    </row>
    <row r="1318" spans="25:25" ht="20.399999999999999" x14ac:dyDescent="0.2">
      <c r="Y1318" s="2" ph="1"/>
    </row>
    <row r="1319" spans="25:25" ht="20.399999999999999" x14ac:dyDescent="0.2">
      <c r="Y1319" s="2" ph="1"/>
    </row>
    <row r="1320" spans="25:25" ht="20.399999999999999" x14ac:dyDescent="0.2">
      <c r="Y1320" s="2" ph="1"/>
    </row>
    <row r="1321" spans="25:25" ht="20.399999999999999" x14ac:dyDescent="0.2">
      <c r="Y1321" s="2" ph="1"/>
    </row>
    <row r="1322" spans="25:25" ht="20.399999999999999" x14ac:dyDescent="0.2">
      <c r="Y1322" s="2" ph="1"/>
    </row>
    <row r="1323" spans="25:25" ht="20.399999999999999" x14ac:dyDescent="0.2">
      <c r="Y1323" s="2" ph="1"/>
    </row>
    <row r="1324" spans="25:25" ht="20.399999999999999" x14ac:dyDescent="0.2">
      <c r="Y1324" s="2" ph="1"/>
    </row>
    <row r="1325" spans="25:25" ht="20.399999999999999" x14ac:dyDescent="0.2">
      <c r="Y1325" s="2" ph="1"/>
    </row>
    <row r="1326" spans="25:25" ht="20.399999999999999" x14ac:dyDescent="0.2">
      <c r="Y1326" s="2" ph="1"/>
    </row>
    <row r="1327" spans="25:25" ht="20.399999999999999" x14ac:dyDescent="0.2">
      <c r="Y1327" s="2" ph="1"/>
    </row>
    <row r="1328" spans="25:25" ht="20.399999999999999" x14ac:dyDescent="0.2">
      <c r="Y1328" s="2" ph="1"/>
    </row>
    <row r="1329" spans="25:25" ht="20.399999999999999" x14ac:dyDescent="0.2">
      <c r="Y1329" s="2" ph="1"/>
    </row>
    <row r="1330" spans="25:25" ht="20.399999999999999" x14ac:dyDescent="0.2">
      <c r="Y1330" s="2" ph="1"/>
    </row>
    <row r="1331" spans="25:25" ht="20.399999999999999" x14ac:dyDescent="0.2">
      <c r="Y1331" s="2" ph="1"/>
    </row>
    <row r="1332" spans="25:25" ht="20.399999999999999" x14ac:dyDescent="0.2">
      <c r="Y1332" s="2" ph="1"/>
    </row>
    <row r="1333" spans="25:25" ht="20.399999999999999" x14ac:dyDescent="0.2">
      <c r="Y1333" s="2" ph="1"/>
    </row>
    <row r="1334" spans="25:25" ht="20.399999999999999" x14ac:dyDescent="0.2">
      <c r="Y1334" s="2" ph="1"/>
    </row>
    <row r="1335" spans="25:25" ht="20.399999999999999" x14ac:dyDescent="0.2">
      <c r="Y1335" s="2" ph="1"/>
    </row>
    <row r="1336" spans="25:25" ht="20.399999999999999" x14ac:dyDescent="0.2">
      <c r="Y1336" s="2" ph="1"/>
    </row>
    <row r="1337" spans="25:25" ht="20.399999999999999" x14ac:dyDescent="0.2">
      <c r="Y1337" s="2" ph="1"/>
    </row>
    <row r="1338" spans="25:25" ht="20.399999999999999" x14ac:dyDescent="0.2">
      <c r="Y1338" s="2" ph="1"/>
    </row>
    <row r="1339" spans="25:25" ht="20.399999999999999" x14ac:dyDescent="0.2">
      <c r="Y1339" s="2" ph="1"/>
    </row>
    <row r="1340" spans="25:25" ht="20.399999999999999" x14ac:dyDescent="0.2">
      <c r="Y1340" s="2" ph="1"/>
    </row>
    <row r="1341" spans="25:25" ht="20.399999999999999" x14ac:dyDescent="0.2">
      <c r="Y1341" s="2" ph="1"/>
    </row>
    <row r="1342" spans="25:25" ht="20.399999999999999" x14ac:dyDescent="0.2">
      <c r="Y1342" s="2" ph="1"/>
    </row>
    <row r="1343" spans="25:25" ht="20.399999999999999" x14ac:dyDescent="0.2">
      <c r="Y1343" s="2" ph="1"/>
    </row>
    <row r="1344" spans="25:25" ht="20.399999999999999" x14ac:dyDescent="0.2">
      <c r="Y1344" s="2" ph="1"/>
    </row>
    <row r="1345" spans="25:25" ht="20.399999999999999" x14ac:dyDescent="0.2">
      <c r="Y1345" s="2" ph="1"/>
    </row>
    <row r="1346" spans="25:25" ht="20.399999999999999" x14ac:dyDescent="0.2">
      <c r="Y1346" s="2" ph="1"/>
    </row>
    <row r="1347" spans="25:25" ht="20.399999999999999" x14ac:dyDescent="0.2">
      <c r="Y1347" s="2" ph="1"/>
    </row>
    <row r="1348" spans="25:25" ht="20.399999999999999" x14ac:dyDescent="0.2">
      <c r="Y1348" s="2" ph="1"/>
    </row>
    <row r="1349" spans="25:25" ht="20.399999999999999" x14ac:dyDescent="0.2">
      <c r="Y1349" s="2" ph="1"/>
    </row>
    <row r="1350" spans="25:25" ht="20.399999999999999" x14ac:dyDescent="0.2">
      <c r="Y1350" s="2" ph="1"/>
    </row>
    <row r="1351" spans="25:25" ht="20.399999999999999" x14ac:dyDescent="0.2">
      <c r="Y1351" s="2" ph="1"/>
    </row>
    <row r="1352" spans="25:25" ht="20.399999999999999" x14ac:dyDescent="0.2">
      <c r="Y1352" s="2" ph="1"/>
    </row>
    <row r="1353" spans="25:25" ht="20.399999999999999" x14ac:dyDescent="0.2">
      <c r="Y1353" s="2" ph="1"/>
    </row>
    <row r="1354" spans="25:25" ht="20.399999999999999" x14ac:dyDescent="0.2">
      <c r="Y1354" s="2" ph="1"/>
    </row>
    <row r="1355" spans="25:25" ht="20.399999999999999" x14ac:dyDescent="0.2">
      <c r="Y1355" s="2" ph="1"/>
    </row>
    <row r="1356" spans="25:25" ht="20.399999999999999" x14ac:dyDescent="0.2">
      <c r="Y1356" s="2" ph="1"/>
    </row>
    <row r="1357" spans="25:25" ht="20.399999999999999" x14ac:dyDescent="0.2">
      <c r="Y1357" s="2" ph="1"/>
    </row>
    <row r="1358" spans="25:25" ht="20.399999999999999" x14ac:dyDescent="0.2">
      <c r="Y1358" s="2" ph="1"/>
    </row>
    <row r="1359" spans="25:25" ht="20.399999999999999" x14ac:dyDescent="0.2">
      <c r="Y1359" s="2" ph="1"/>
    </row>
    <row r="1360" spans="25:25" ht="20.399999999999999" x14ac:dyDescent="0.2">
      <c r="Y1360" s="2" ph="1"/>
    </row>
    <row r="1361" spans="25:25" ht="20.399999999999999" x14ac:dyDescent="0.2">
      <c r="Y1361" s="2" ph="1"/>
    </row>
    <row r="1362" spans="25:25" ht="20.399999999999999" x14ac:dyDescent="0.2">
      <c r="Y1362" s="2" ph="1"/>
    </row>
    <row r="1363" spans="25:25" ht="20.399999999999999" x14ac:dyDescent="0.2">
      <c r="Y1363" s="2" ph="1"/>
    </row>
    <row r="1364" spans="25:25" ht="20.399999999999999" x14ac:dyDescent="0.2">
      <c r="Y1364" s="2" ph="1"/>
    </row>
    <row r="1365" spans="25:25" ht="20.399999999999999" x14ac:dyDescent="0.2">
      <c r="Y1365" s="2" ph="1"/>
    </row>
    <row r="1366" spans="25:25" ht="20.399999999999999" x14ac:dyDescent="0.2">
      <c r="Y1366" s="2" ph="1"/>
    </row>
    <row r="1367" spans="25:25" ht="20.399999999999999" x14ac:dyDescent="0.2">
      <c r="Y1367" s="2" ph="1"/>
    </row>
    <row r="1368" spans="25:25" ht="20.399999999999999" x14ac:dyDescent="0.2">
      <c r="Y1368" s="2" ph="1"/>
    </row>
    <row r="1369" spans="25:25" ht="20.399999999999999" x14ac:dyDescent="0.2">
      <c r="Y1369" s="2" ph="1"/>
    </row>
    <row r="1370" spans="25:25" ht="20.399999999999999" x14ac:dyDescent="0.2">
      <c r="Y1370" s="2" ph="1"/>
    </row>
    <row r="1371" spans="25:25" ht="20.399999999999999" x14ac:dyDescent="0.2">
      <c r="Y1371" s="2" ph="1"/>
    </row>
    <row r="1372" spans="25:25" ht="20.399999999999999" x14ac:dyDescent="0.2">
      <c r="Y1372" s="2" ph="1"/>
    </row>
    <row r="1373" spans="25:25" ht="20.399999999999999" x14ac:dyDescent="0.2">
      <c r="Y1373" s="2" ph="1"/>
    </row>
    <row r="1374" spans="25:25" ht="20.399999999999999" x14ac:dyDescent="0.2">
      <c r="Y1374" s="2" ph="1"/>
    </row>
    <row r="1375" spans="25:25" ht="20.399999999999999" x14ac:dyDescent="0.2">
      <c r="Y1375" s="2" ph="1"/>
    </row>
    <row r="1376" spans="25:25" ht="20.399999999999999" x14ac:dyDescent="0.2">
      <c r="Y1376" s="2" ph="1"/>
    </row>
    <row r="1377" spans="25:25" ht="20.399999999999999" x14ac:dyDescent="0.2">
      <c r="Y1377" s="2" ph="1"/>
    </row>
    <row r="1378" spans="25:25" ht="20.399999999999999" x14ac:dyDescent="0.2">
      <c r="Y1378" s="2" ph="1"/>
    </row>
    <row r="1379" spans="25:25" ht="20.399999999999999" x14ac:dyDescent="0.2">
      <c r="Y1379" s="2" ph="1"/>
    </row>
    <row r="1380" spans="25:25" ht="20.399999999999999" x14ac:dyDescent="0.2">
      <c r="Y1380" s="2" ph="1"/>
    </row>
    <row r="1381" spans="25:25" ht="20.399999999999999" x14ac:dyDescent="0.2">
      <c r="Y1381" s="2" ph="1"/>
    </row>
    <row r="1382" spans="25:25" ht="20.399999999999999" x14ac:dyDescent="0.2">
      <c r="Y1382" s="2" ph="1"/>
    </row>
    <row r="1383" spans="25:25" ht="20.399999999999999" x14ac:dyDescent="0.2">
      <c r="Y1383" s="2" ph="1"/>
    </row>
    <row r="1384" spans="25:25" ht="20.399999999999999" x14ac:dyDescent="0.2">
      <c r="Y1384" s="2" ph="1"/>
    </row>
    <row r="1385" spans="25:25" ht="20.399999999999999" x14ac:dyDescent="0.2">
      <c r="Y1385" s="2" ph="1"/>
    </row>
    <row r="1386" spans="25:25" ht="20.399999999999999" x14ac:dyDescent="0.2">
      <c r="Y1386" s="2" ph="1"/>
    </row>
    <row r="1387" spans="25:25" ht="20.399999999999999" x14ac:dyDescent="0.2">
      <c r="Y1387" s="2" ph="1"/>
    </row>
    <row r="1388" spans="25:25" ht="20.399999999999999" x14ac:dyDescent="0.2">
      <c r="Y1388" s="2" ph="1"/>
    </row>
    <row r="1389" spans="25:25" ht="20.399999999999999" x14ac:dyDescent="0.2">
      <c r="Y1389" s="2" ph="1"/>
    </row>
    <row r="1390" spans="25:25" ht="20.399999999999999" x14ac:dyDescent="0.2">
      <c r="Y1390" s="2" ph="1"/>
    </row>
    <row r="1391" spans="25:25" ht="20.399999999999999" x14ac:dyDescent="0.2">
      <c r="Y1391" s="2" ph="1"/>
    </row>
    <row r="1392" spans="25:25" ht="20.399999999999999" x14ac:dyDescent="0.2">
      <c r="Y1392" s="2" ph="1"/>
    </row>
    <row r="1393" spans="25:25" ht="20.399999999999999" x14ac:dyDescent="0.2">
      <c r="Y1393" s="2" ph="1"/>
    </row>
    <row r="1394" spans="25:25" ht="20.399999999999999" x14ac:dyDescent="0.2">
      <c r="Y1394" s="2" ph="1"/>
    </row>
    <row r="1395" spans="25:25" ht="20.399999999999999" x14ac:dyDescent="0.2">
      <c r="Y1395" s="2" ph="1"/>
    </row>
    <row r="1396" spans="25:25" ht="20.399999999999999" x14ac:dyDescent="0.2">
      <c r="Y1396" s="2" ph="1"/>
    </row>
    <row r="1397" spans="25:25" ht="20.399999999999999" x14ac:dyDescent="0.2">
      <c r="Y1397" s="2" ph="1"/>
    </row>
    <row r="1398" spans="25:25" ht="20.399999999999999" x14ac:dyDescent="0.2">
      <c r="Y1398" s="2" ph="1"/>
    </row>
    <row r="1399" spans="25:25" ht="20.399999999999999" x14ac:dyDescent="0.2">
      <c r="Y1399" s="2" ph="1"/>
    </row>
    <row r="1400" spans="25:25" ht="20.399999999999999" x14ac:dyDescent="0.2">
      <c r="Y1400" s="2" ph="1"/>
    </row>
    <row r="1401" spans="25:25" ht="20.399999999999999" x14ac:dyDescent="0.2">
      <c r="Y1401" s="2" ph="1"/>
    </row>
    <row r="1402" spans="25:25" ht="20.399999999999999" x14ac:dyDescent="0.2">
      <c r="Y1402" s="2" ph="1"/>
    </row>
    <row r="1403" spans="25:25" ht="20.399999999999999" x14ac:dyDescent="0.2">
      <c r="Y1403" s="2" ph="1"/>
    </row>
    <row r="1404" spans="25:25" ht="20.399999999999999" x14ac:dyDescent="0.2">
      <c r="Y1404" s="2" ph="1"/>
    </row>
    <row r="1405" spans="25:25" ht="20.399999999999999" x14ac:dyDescent="0.2">
      <c r="Y1405" s="2" ph="1"/>
    </row>
    <row r="1406" spans="25:25" ht="20.399999999999999" x14ac:dyDescent="0.2">
      <c r="Y1406" s="2" ph="1"/>
    </row>
    <row r="1407" spans="25:25" ht="20.399999999999999" x14ac:dyDescent="0.2">
      <c r="Y1407" s="2" ph="1"/>
    </row>
    <row r="1408" spans="25:25" ht="20.399999999999999" x14ac:dyDescent="0.2">
      <c r="Y1408" s="2" ph="1"/>
    </row>
    <row r="1409" spans="25:25" ht="20.399999999999999" x14ac:dyDescent="0.2">
      <c r="Y1409" s="2" ph="1"/>
    </row>
    <row r="1410" spans="25:25" ht="20.399999999999999" x14ac:dyDescent="0.2">
      <c r="Y1410" s="2" ph="1"/>
    </row>
    <row r="1411" spans="25:25" ht="20.399999999999999" x14ac:dyDescent="0.2">
      <c r="Y1411" s="2" ph="1"/>
    </row>
    <row r="1412" spans="25:25" ht="20.399999999999999" x14ac:dyDescent="0.2">
      <c r="Y1412" s="2" ph="1"/>
    </row>
    <row r="1413" spans="25:25" ht="20.399999999999999" x14ac:dyDescent="0.2">
      <c r="Y1413" s="2" ph="1"/>
    </row>
    <row r="1414" spans="25:25" ht="20.399999999999999" x14ac:dyDescent="0.2">
      <c r="Y1414" s="2" ph="1"/>
    </row>
    <row r="1415" spans="25:25" ht="20.399999999999999" x14ac:dyDescent="0.2">
      <c r="Y1415" s="2" ph="1"/>
    </row>
    <row r="1416" spans="25:25" ht="20.399999999999999" x14ac:dyDescent="0.2">
      <c r="Y1416" s="2" ph="1"/>
    </row>
    <row r="1417" spans="25:25" ht="20.399999999999999" x14ac:dyDescent="0.2">
      <c r="Y1417" s="2" ph="1"/>
    </row>
    <row r="1418" spans="25:25" ht="20.399999999999999" x14ac:dyDescent="0.2">
      <c r="Y1418" s="2" ph="1"/>
    </row>
    <row r="1419" spans="25:25" ht="20.399999999999999" x14ac:dyDescent="0.2">
      <c r="Y1419" s="2" ph="1"/>
    </row>
    <row r="1420" spans="25:25" ht="20.399999999999999" x14ac:dyDescent="0.2">
      <c r="Y1420" s="2" ph="1"/>
    </row>
    <row r="1421" spans="25:25" ht="20.399999999999999" x14ac:dyDescent="0.2">
      <c r="Y1421" s="2" ph="1"/>
    </row>
    <row r="1422" spans="25:25" ht="20.399999999999999" x14ac:dyDescent="0.2">
      <c r="Y1422" s="2" ph="1"/>
    </row>
    <row r="1423" spans="25:25" ht="20.399999999999999" x14ac:dyDescent="0.2">
      <c r="Y1423" s="2" ph="1"/>
    </row>
    <row r="1424" spans="25:25" ht="20.399999999999999" x14ac:dyDescent="0.2">
      <c r="Y1424" s="2" ph="1"/>
    </row>
    <row r="1425" spans="25:25" ht="20.399999999999999" x14ac:dyDescent="0.2">
      <c r="Y1425" s="2" ph="1"/>
    </row>
    <row r="1426" spans="25:25" ht="20.399999999999999" x14ac:dyDescent="0.2">
      <c r="Y1426" s="2" ph="1"/>
    </row>
    <row r="1427" spans="25:25" ht="20.399999999999999" x14ac:dyDescent="0.2">
      <c r="Y1427" s="2" ph="1"/>
    </row>
    <row r="1428" spans="25:25" ht="20.399999999999999" x14ac:dyDescent="0.2">
      <c r="Y1428" s="2" ph="1"/>
    </row>
    <row r="1429" spans="25:25" ht="20.399999999999999" x14ac:dyDescent="0.2">
      <c r="Y1429" s="2" ph="1"/>
    </row>
    <row r="1430" spans="25:25" ht="20.399999999999999" x14ac:dyDescent="0.2">
      <c r="Y1430" s="2" ph="1"/>
    </row>
    <row r="1431" spans="25:25" ht="20.399999999999999" x14ac:dyDescent="0.2">
      <c r="Y1431" s="2" ph="1"/>
    </row>
    <row r="1432" spans="25:25" ht="20.399999999999999" x14ac:dyDescent="0.2">
      <c r="Y1432" s="2" ph="1"/>
    </row>
    <row r="1433" spans="25:25" ht="20.399999999999999" x14ac:dyDescent="0.2">
      <c r="Y1433" s="2" ph="1"/>
    </row>
    <row r="1434" spans="25:25" ht="20.399999999999999" x14ac:dyDescent="0.2">
      <c r="Y1434" s="2" ph="1"/>
    </row>
    <row r="1435" spans="25:25" ht="20.399999999999999" x14ac:dyDescent="0.2">
      <c r="Y1435" s="2" ph="1"/>
    </row>
    <row r="1436" spans="25:25" ht="20.399999999999999" x14ac:dyDescent="0.2">
      <c r="Y1436" s="2" ph="1"/>
    </row>
    <row r="1437" spans="25:25" ht="20.399999999999999" x14ac:dyDescent="0.2">
      <c r="Y1437" s="2" ph="1"/>
    </row>
    <row r="1438" spans="25:25" ht="20.399999999999999" x14ac:dyDescent="0.2">
      <c r="Y1438" s="2" ph="1"/>
    </row>
    <row r="1439" spans="25:25" ht="20.399999999999999" x14ac:dyDescent="0.2">
      <c r="Y1439" s="2" ph="1"/>
    </row>
    <row r="1440" spans="25:25" ht="20.399999999999999" x14ac:dyDescent="0.2">
      <c r="Y1440" s="2" ph="1"/>
    </row>
    <row r="1441" spans="25:25" ht="20.399999999999999" x14ac:dyDescent="0.2">
      <c r="Y1441" s="2" ph="1"/>
    </row>
    <row r="1442" spans="25:25" ht="20.399999999999999" x14ac:dyDescent="0.2">
      <c r="Y1442" s="2" ph="1"/>
    </row>
    <row r="1443" spans="25:25" ht="20.399999999999999" x14ac:dyDescent="0.2">
      <c r="Y1443" s="2" ph="1"/>
    </row>
    <row r="1444" spans="25:25" ht="20.399999999999999" x14ac:dyDescent="0.2">
      <c r="Y1444" s="2" ph="1"/>
    </row>
    <row r="1445" spans="25:25" ht="20.399999999999999" x14ac:dyDescent="0.2">
      <c r="Y1445" s="2" ph="1"/>
    </row>
    <row r="1446" spans="25:25" ht="20.399999999999999" x14ac:dyDescent="0.2">
      <c r="Y1446" s="2" ph="1"/>
    </row>
    <row r="1447" spans="25:25" ht="20.399999999999999" x14ac:dyDescent="0.2">
      <c r="Y1447" s="2" ph="1"/>
    </row>
    <row r="1448" spans="25:25" ht="20.399999999999999" x14ac:dyDescent="0.2">
      <c r="Y1448" s="2" ph="1"/>
    </row>
    <row r="1449" spans="25:25" ht="20.399999999999999" x14ac:dyDescent="0.2">
      <c r="Y1449" s="2" ph="1"/>
    </row>
    <row r="1450" spans="25:25" ht="20.399999999999999" x14ac:dyDescent="0.2">
      <c r="Y1450" s="2" ph="1"/>
    </row>
    <row r="1451" spans="25:25" ht="20.399999999999999" x14ac:dyDescent="0.2">
      <c r="Y1451" s="2" ph="1"/>
    </row>
    <row r="1452" spans="25:25" ht="20.399999999999999" x14ac:dyDescent="0.2">
      <c r="Y1452" s="2" ph="1"/>
    </row>
    <row r="1453" spans="25:25" ht="20.399999999999999" x14ac:dyDescent="0.2">
      <c r="Y1453" s="2" ph="1"/>
    </row>
    <row r="1454" spans="25:25" ht="20.399999999999999" x14ac:dyDescent="0.2">
      <c r="Y1454" s="2" ph="1"/>
    </row>
    <row r="1455" spans="25:25" ht="20.399999999999999" x14ac:dyDescent="0.2">
      <c r="Y1455" s="2" ph="1"/>
    </row>
    <row r="1456" spans="25:25" ht="20.399999999999999" x14ac:dyDescent="0.2">
      <c r="Y1456" s="2" ph="1"/>
    </row>
    <row r="1457" spans="25:25" ht="20.399999999999999" x14ac:dyDescent="0.2">
      <c r="Y1457" s="2" ph="1"/>
    </row>
    <row r="1458" spans="25:25" ht="20.399999999999999" x14ac:dyDescent="0.2">
      <c r="Y1458" s="2" ph="1"/>
    </row>
    <row r="1459" spans="25:25" ht="20.399999999999999" x14ac:dyDescent="0.2">
      <c r="Y1459" s="2" ph="1"/>
    </row>
    <row r="1460" spans="25:25" ht="20.399999999999999" x14ac:dyDescent="0.2">
      <c r="Y1460" s="2" ph="1"/>
    </row>
    <row r="1461" spans="25:25" ht="20.399999999999999" x14ac:dyDescent="0.2">
      <c r="Y1461" s="2" ph="1"/>
    </row>
    <row r="1462" spans="25:25" ht="20.399999999999999" x14ac:dyDescent="0.2">
      <c r="Y1462" s="2" ph="1"/>
    </row>
    <row r="1463" spans="25:25" ht="20.399999999999999" x14ac:dyDescent="0.2">
      <c r="Y1463" s="2" ph="1"/>
    </row>
    <row r="1464" spans="25:25" ht="20.399999999999999" x14ac:dyDescent="0.2">
      <c r="Y1464" s="2" ph="1"/>
    </row>
    <row r="1465" spans="25:25" ht="20.399999999999999" x14ac:dyDescent="0.2">
      <c r="Y1465" s="2" ph="1"/>
    </row>
    <row r="1466" spans="25:25" ht="20.399999999999999" x14ac:dyDescent="0.2">
      <c r="Y1466" s="2" ph="1"/>
    </row>
    <row r="1467" spans="25:25" ht="20.399999999999999" x14ac:dyDescent="0.2">
      <c r="Y1467" s="2" ph="1"/>
    </row>
    <row r="1468" spans="25:25" ht="20.399999999999999" x14ac:dyDescent="0.2">
      <c r="Y1468" s="2" ph="1"/>
    </row>
    <row r="1469" spans="25:25" ht="20.399999999999999" x14ac:dyDescent="0.2">
      <c r="Y1469" s="2" ph="1"/>
    </row>
    <row r="1470" spans="25:25" ht="20.399999999999999" x14ac:dyDescent="0.2">
      <c r="Y1470" s="2" ph="1"/>
    </row>
    <row r="1471" spans="25:25" ht="20.399999999999999" x14ac:dyDescent="0.2">
      <c r="Y1471" s="2" ph="1"/>
    </row>
    <row r="1472" spans="25:25" ht="20.399999999999999" x14ac:dyDescent="0.2">
      <c r="Y1472" s="2" ph="1"/>
    </row>
    <row r="1473" spans="25:25" ht="20.399999999999999" x14ac:dyDescent="0.2">
      <c r="Y1473" s="2" ph="1"/>
    </row>
    <row r="1474" spans="25:25" ht="20.399999999999999" x14ac:dyDescent="0.2">
      <c r="Y1474" s="2" ph="1"/>
    </row>
    <row r="1475" spans="25:25" ht="20.399999999999999" x14ac:dyDescent="0.2">
      <c r="Y1475" s="2" ph="1"/>
    </row>
    <row r="1476" spans="25:25" ht="20.399999999999999" x14ac:dyDescent="0.2">
      <c r="Y1476" s="2" ph="1"/>
    </row>
    <row r="1477" spans="25:25" ht="20.399999999999999" x14ac:dyDescent="0.2">
      <c r="Y1477" s="2" ph="1"/>
    </row>
    <row r="1478" spans="25:25" ht="20.399999999999999" x14ac:dyDescent="0.2">
      <c r="Y1478" s="2" ph="1"/>
    </row>
    <row r="1479" spans="25:25" ht="20.399999999999999" x14ac:dyDescent="0.2">
      <c r="Y1479" s="2" ph="1"/>
    </row>
    <row r="1480" spans="25:25" ht="20.399999999999999" x14ac:dyDescent="0.2">
      <c r="Y1480" s="2" ph="1"/>
    </row>
    <row r="1481" spans="25:25" ht="20.399999999999999" x14ac:dyDescent="0.2">
      <c r="Y1481" s="2" ph="1"/>
    </row>
    <row r="1482" spans="25:25" ht="20.399999999999999" x14ac:dyDescent="0.2">
      <c r="Y1482" s="2" ph="1"/>
    </row>
    <row r="1483" spans="25:25" ht="20.399999999999999" x14ac:dyDescent="0.2">
      <c r="Y1483" s="2" ph="1"/>
    </row>
    <row r="1484" spans="25:25" ht="20.399999999999999" x14ac:dyDescent="0.2">
      <c r="Y1484" s="2" ph="1"/>
    </row>
    <row r="1485" spans="25:25" ht="20.399999999999999" x14ac:dyDescent="0.2">
      <c r="Y1485" s="2" ph="1"/>
    </row>
    <row r="1486" spans="25:25" ht="20.399999999999999" x14ac:dyDescent="0.2">
      <c r="Y1486" s="2" ph="1"/>
    </row>
    <row r="1487" spans="25:25" ht="20.399999999999999" x14ac:dyDescent="0.2">
      <c r="Y1487" s="2" ph="1"/>
    </row>
    <row r="1488" spans="25:25" ht="20.399999999999999" x14ac:dyDescent="0.2">
      <c r="Y1488" s="2" ph="1"/>
    </row>
    <row r="1489" spans="25:25" ht="20.399999999999999" x14ac:dyDescent="0.2">
      <c r="Y1489" s="2" ph="1"/>
    </row>
    <row r="1490" spans="25:25" ht="20.399999999999999" x14ac:dyDescent="0.2">
      <c r="Y1490" s="2" ph="1"/>
    </row>
    <row r="1491" spans="25:25" ht="20.399999999999999" x14ac:dyDescent="0.2">
      <c r="Y1491" s="2" ph="1"/>
    </row>
    <row r="1492" spans="25:25" ht="20.399999999999999" x14ac:dyDescent="0.2">
      <c r="Y1492" s="2" ph="1"/>
    </row>
    <row r="1493" spans="25:25" ht="20.399999999999999" x14ac:dyDescent="0.2">
      <c r="Y1493" s="2" ph="1"/>
    </row>
    <row r="1494" spans="25:25" ht="20.399999999999999" x14ac:dyDescent="0.2">
      <c r="Y1494" s="2" ph="1"/>
    </row>
    <row r="1495" spans="25:25" ht="20.399999999999999" x14ac:dyDescent="0.2">
      <c r="Y1495" s="2" ph="1"/>
    </row>
    <row r="1496" spans="25:25" ht="20.399999999999999" x14ac:dyDescent="0.2">
      <c r="Y1496" s="2" ph="1"/>
    </row>
    <row r="1497" spans="25:25" ht="20.399999999999999" x14ac:dyDescent="0.2">
      <c r="Y1497" s="2" ph="1"/>
    </row>
    <row r="1498" spans="25:25" ht="20.399999999999999" x14ac:dyDescent="0.2">
      <c r="Y1498" s="2" ph="1"/>
    </row>
    <row r="1499" spans="25:25" ht="20.399999999999999" x14ac:dyDescent="0.2">
      <c r="Y1499" s="2" ph="1"/>
    </row>
    <row r="1500" spans="25:25" ht="20.399999999999999" x14ac:dyDescent="0.2">
      <c r="Y1500" s="2" ph="1"/>
    </row>
    <row r="1501" spans="25:25" ht="20.399999999999999" x14ac:dyDescent="0.2">
      <c r="Y1501" s="2" ph="1"/>
    </row>
    <row r="1502" spans="25:25" ht="20.399999999999999" x14ac:dyDescent="0.2">
      <c r="Y1502" s="2" ph="1"/>
    </row>
    <row r="1503" spans="25:25" ht="20.399999999999999" x14ac:dyDescent="0.2">
      <c r="Y1503" s="2" ph="1"/>
    </row>
    <row r="1504" spans="25:25" ht="20.399999999999999" x14ac:dyDescent="0.2">
      <c r="Y1504" s="2" ph="1"/>
    </row>
    <row r="1505" spans="25:25" ht="20.399999999999999" x14ac:dyDescent="0.2">
      <c r="Y1505" s="2" ph="1"/>
    </row>
    <row r="1506" spans="25:25" ht="20.399999999999999" x14ac:dyDescent="0.2">
      <c r="Y1506" s="2" ph="1"/>
    </row>
    <row r="1507" spans="25:25" ht="20.399999999999999" x14ac:dyDescent="0.2">
      <c r="Y1507" s="2" ph="1"/>
    </row>
    <row r="1508" spans="25:25" ht="20.399999999999999" x14ac:dyDescent="0.2">
      <c r="Y1508" s="2" ph="1"/>
    </row>
    <row r="1509" spans="25:25" ht="20.399999999999999" x14ac:dyDescent="0.2">
      <c r="Y1509" s="2" ph="1"/>
    </row>
    <row r="1510" spans="25:25" ht="20.399999999999999" x14ac:dyDescent="0.2">
      <c r="Y1510" s="2" ph="1"/>
    </row>
    <row r="1511" spans="25:25" ht="20.399999999999999" x14ac:dyDescent="0.2">
      <c r="Y1511" s="2" ph="1"/>
    </row>
    <row r="1512" spans="25:25" ht="20.399999999999999" x14ac:dyDescent="0.2">
      <c r="Y1512" s="2" ph="1"/>
    </row>
    <row r="1513" spans="25:25" ht="20.399999999999999" x14ac:dyDescent="0.2">
      <c r="Y1513" s="2" ph="1"/>
    </row>
    <row r="1514" spans="25:25" ht="20.399999999999999" x14ac:dyDescent="0.2">
      <c r="Y1514" s="2" ph="1"/>
    </row>
    <row r="1515" spans="25:25" ht="20.399999999999999" x14ac:dyDescent="0.2">
      <c r="Y1515" s="2" ph="1"/>
    </row>
    <row r="1516" spans="25:25" ht="20.399999999999999" x14ac:dyDescent="0.2">
      <c r="Y1516" s="2" ph="1"/>
    </row>
    <row r="1517" spans="25:25" ht="20.399999999999999" x14ac:dyDescent="0.2">
      <c r="Y1517" s="2" ph="1"/>
    </row>
    <row r="1518" spans="25:25" ht="20.399999999999999" x14ac:dyDescent="0.2">
      <c r="Y1518" s="2" ph="1"/>
    </row>
    <row r="1519" spans="25:25" ht="20.399999999999999" x14ac:dyDescent="0.2">
      <c r="Y1519" s="2" ph="1"/>
    </row>
    <row r="1520" spans="25:25" ht="20.399999999999999" x14ac:dyDescent="0.2">
      <c r="Y1520" s="2" ph="1"/>
    </row>
    <row r="1521" spans="25:25" ht="20.399999999999999" x14ac:dyDescent="0.2">
      <c r="Y1521" s="2" ph="1"/>
    </row>
    <row r="1522" spans="25:25" ht="20.399999999999999" x14ac:dyDescent="0.2">
      <c r="Y1522" s="2" ph="1"/>
    </row>
    <row r="1523" spans="25:25" ht="20.399999999999999" x14ac:dyDescent="0.2">
      <c r="Y1523" s="2" ph="1"/>
    </row>
    <row r="1524" spans="25:25" ht="20.399999999999999" x14ac:dyDescent="0.2">
      <c r="Y1524" s="2" ph="1"/>
    </row>
    <row r="1525" spans="25:25" ht="20.399999999999999" x14ac:dyDescent="0.2">
      <c r="Y1525" s="2" ph="1"/>
    </row>
    <row r="1526" spans="25:25" ht="20.399999999999999" x14ac:dyDescent="0.2">
      <c r="Y1526" s="2" ph="1"/>
    </row>
    <row r="1527" spans="25:25" ht="20.399999999999999" x14ac:dyDescent="0.2">
      <c r="Y1527" s="2" ph="1"/>
    </row>
    <row r="1528" spans="25:25" ht="20.399999999999999" x14ac:dyDescent="0.2">
      <c r="Y1528" s="2" ph="1"/>
    </row>
    <row r="1529" spans="25:25" ht="20.399999999999999" x14ac:dyDescent="0.2">
      <c r="Y1529" s="2" ph="1"/>
    </row>
    <row r="1530" spans="25:25" ht="20.399999999999999" x14ac:dyDescent="0.2">
      <c r="Y1530" s="2" ph="1"/>
    </row>
    <row r="1531" spans="25:25" ht="20.399999999999999" x14ac:dyDescent="0.2">
      <c r="Y1531" s="2" ph="1"/>
    </row>
    <row r="1532" spans="25:25" ht="20.399999999999999" x14ac:dyDescent="0.2">
      <c r="Y1532" s="2" ph="1"/>
    </row>
    <row r="1533" spans="25:25" ht="20.399999999999999" x14ac:dyDescent="0.2">
      <c r="Y1533" s="2" ph="1"/>
    </row>
    <row r="1534" spans="25:25" ht="20.399999999999999" x14ac:dyDescent="0.2">
      <c r="Y1534" s="2" ph="1"/>
    </row>
    <row r="1535" spans="25:25" ht="20.399999999999999" x14ac:dyDescent="0.2">
      <c r="Y1535" s="2" ph="1"/>
    </row>
    <row r="1536" spans="25:25" ht="20.399999999999999" x14ac:dyDescent="0.2">
      <c r="Y1536" s="2" ph="1"/>
    </row>
    <row r="1537" spans="25:25" ht="20.399999999999999" x14ac:dyDescent="0.2">
      <c r="Y1537" s="2" ph="1"/>
    </row>
    <row r="1538" spans="25:25" ht="20.399999999999999" x14ac:dyDescent="0.2">
      <c r="Y1538" s="2" ph="1"/>
    </row>
    <row r="1539" spans="25:25" ht="20.399999999999999" x14ac:dyDescent="0.2">
      <c r="Y1539" s="2" ph="1"/>
    </row>
    <row r="1540" spans="25:25" ht="20.399999999999999" x14ac:dyDescent="0.2">
      <c r="Y1540" s="2" ph="1"/>
    </row>
    <row r="1541" spans="25:25" ht="20.399999999999999" x14ac:dyDescent="0.2">
      <c r="Y1541" s="2" ph="1"/>
    </row>
    <row r="1542" spans="25:25" ht="20.399999999999999" x14ac:dyDescent="0.2">
      <c r="Y1542" s="2" ph="1"/>
    </row>
    <row r="1543" spans="25:25" ht="20.399999999999999" x14ac:dyDescent="0.2">
      <c r="Y1543" s="2" ph="1"/>
    </row>
    <row r="1544" spans="25:25" ht="20.399999999999999" x14ac:dyDescent="0.2">
      <c r="Y1544" s="2" ph="1"/>
    </row>
    <row r="1545" spans="25:25" ht="20.399999999999999" x14ac:dyDescent="0.2">
      <c r="Y1545" s="2" ph="1"/>
    </row>
    <row r="1546" spans="25:25" ht="20.399999999999999" x14ac:dyDescent="0.2">
      <c r="Y1546" s="2" ph="1"/>
    </row>
    <row r="1547" spans="25:25" ht="20.399999999999999" x14ac:dyDescent="0.2">
      <c r="Y1547" s="2" ph="1"/>
    </row>
    <row r="1548" spans="25:25" ht="20.399999999999999" x14ac:dyDescent="0.2">
      <c r="Y1548" s="2" ph="1"/>
    </row>
    <row r="1549" spans="25:25" ht="20.399999999999999" x14ac:dyDescent="0.2">
      <c r="Y1549" s="2" ph="1"/>
    </row>
    <row r="1550" spans="25:25" ht="20.399999999999999" x14ac:dyDescent="0.2">
      <c r="Y1550" s="2" ph="1"/>
    </row>
    <row r="1551" spans="25:25" ht="20.399999999999999" x14ac:dyDescent="0.2">
      <c r="Y1551" s="2" ph="1"/>
    </row>
    <row r="1552" spans="25:25" ht="20.399999999999999" x14ac:dyDescent="0.2">
      <c r="Y1552" s="2" ph="1"/>
    </row>
    <row r="1553" spans="25:25" ht="20.399999999999999" x14ac:dyDescent="0.2">
      <c r="Y1553" s="2" ph="1"/>
    </row>
    <row r="1554" spans="25:25" ht="20.399999999999999" x14ac:dyDescent="0.2">
      <c r="Y1554" s="2" ph="1"/>
    </row>
    <row r="1555" spans="25:25" ht="20.399999999999999" x14ac:dyDescent="0.2">
      <c r="Y1555" s="2" ph="1"/>
    </row>
    <row r="1556" spans="25:25" ht="20.399999999999999" x14ac:dyDescent="0.2">
      <c r="Y1556" s="2" ph="1"/>
    </row>
    <row r="1557" spans="25:25" ht="20.399999999999999" x14ac:dyDescent="0.2">
      <c r="Y1557" s="2" ph="1"/>
    </row>
    <row r="1558" spans="25:25" ht="20.399999999999999" x14ac:dyDescent="0.2">
      <c r="Y1558" s="2" ph="1"/>
    </row>
    <row r="1559" spans="25:25" ht="20.399999999999999" x14ac:dyDescent="0.2">
      <c r="Y1559" s="2" ph="1"/>
    </row>
    <row r="1560" spans="25:25" ht="20.399999999999999" x14ac:dyDescent="0.2">
      <c r="Y1560" s="2" ph="1"/>
    </row>
    <row r="1561" spans="25:25" ht="20.399999999999999" x14ac:dyDescent="0.2">
      <c r="Y1561" s="2" ph="1"/>
    </row>
    <row r="1562" spans="25:25" ht="20.399999999999999" x14ac:dyDescent="0.2">
      <c r="Y1562" s="2" ph="1"/>
    </row>
    <row r="1563" spans="25:25" ht="20.399999999999999" x14ac:dyDescent="0.2">
      <c r="Y1563" s="2" ph="1"/>
    </row>
    <row r="1564" spans="25:25" ht="20.399999999999999" x14ac:dyDescent="0.2">
      <c r="Y1564" s="2" ph="1"/>
    </row>
    <row r="1565" spans="25:25" ht="20.399999999999999" x14ac:dyDescent="0.2">
      <c r="Y1565" s="2" ph="1"/>
    </row>
    <row r="1566" spans="25:25" ht="20.399999999999999" x14ac:dyDescent="0.2">
      <c r="Y1566" s="2" ph="1"/>
    </row>
    <row r="1567" spans="25:25" ht="20.399999999999999" x14ac:dyDescent="0.2">
      <c r="Y1567" s="2" ph="1"/>
    </row>
    <row r="1568" spans="25:25" ht="20.399999999999999" x14ac:dyDescent="0.2">
      <c r="Y1568" s="2" ph="1"/>
    </row>
    <row r="1569" spans="25:25" ht="20.399999999999999" x14ac:dyDescent="0.2">
      <c r="Y1569" s="2" ph="1"/>
    </row>
    <row r="1570" spans="25:25" ht="20.399999999999999" x14ac:dyDescent="0.2">
      <c r="Y1570" s="2" ph="1"/>
    </row>
    <row r="1571" spans="25:25" ht="20.399999999999999" x14ac:dyDescent="0.2">
      <c r="Y1571" s="2" ph="1"/>
    </row>
    <row r="1572" spans="25:25" ht="20.399999999999999" x14ac:dyDescent="0.2">
      <c r="Y1572" s="2" ph="1"/>
    </row>
    <row r="1573" spans="25:25" ht="20.399999999999999" x14ac:dyDescent="0.2">
      <c r="Y1573" s="2" ph="1"/>
    </row>
    <row r="1574" spans="25:25" ht="20.399999999999999" x14ac:dyDescent="0.2">
      <c r="Y1574" s="2" ph="1"/>
    </row>
    <row r="1575" spans="25:25" ht="20.399999999999999" x14ac:dyDescent="0.2">
      <c r="Y1575" s="2" ph="1"/>
    </row>
    <row r="1576" spans="25:25" ht="20.399999999999999" x14ac:dyDescent="0.2">
      <c r="Y1576" s="2" ph="1"/>
    </row>
    <row r="1577" spans="25:25" ht="20.399999999999999" x14ac:dyDescent="0.2">
      <c r="Y1577" s="2" ph="1"/>
    </row>
    <row r="1578" spans="25:25" ht="20.399999999999999" x14ac:dyDescent="0.2">
      <c r="Y1578" s="2" ph="1"/>
    </row>
    <row r="1579" spans="25:25" ht="20.399999999999999" x14ac:dyDescent="0.2">
      <c r="Y1579" s="2" ph="1"/>
    </row>
    <row r="1580" spans="25:25" ht="20.399999999999999" x14ac:dyDescent="0.2">
      <c r="Y1580" s="2" ph="1"/>
    </row>
    <row r="1581" spans="25:25" ht="20.399999999999999" x14ac:dyDescent="0.2">
      <c r="Y1581" s="2" ph="1"/>
    </row>
    <row r="1582" spans="25:25" ht="20.399999999999999" x14ac:dyDescent="0.2">
      <c r="Y1582" s="2" ph="1"/>
    </row>
    <row r="1583" spans="25:25" ht="20.399999999999999" x14ac:dyDescent="0.2">
      <c r="Y1583" s="2" ph="1"/>
    </row>
    <row r="1584" spans="25:25" ht="20.399999999999999" x14ac:dyDescent="0.2">
      <c r="Y1584" s="2" ph="1"/>
    </row>
    <row r="1585" spans="25:25" ht="20.399999999999999" x14ac:dyDescent="0.2">
      <c r="Y1585" s="2" ph="1"/>
    </row>
    <row r="1586" spans="25:25" ht="20.399999999999999" x14ac:dyDescent="0.2">
      <c r="Y1586" s="2" ph="1"/>
    </row>
    <row r="1587" spans="25:25" ht="20.399999999999999" x14ac:dyDescent="0.2">
      <c r="Y1587" s="2" ph="1"/>
    </row>
    <row r="1588" spans="25:25" ht="20.399999999999999" x14ac:dyDescent="0.2">
      <c r="Y1588" s="2" ph="1"/>
    </row>
    <row r="1589" spans="25:25" ht="20.399999999999999" x14ac:dyDescent="0.2">
      <c r="Y1589" s="2" ph="1"/>
    </row>
    <row r="1590" spans="25:25" ht="20.399999999999999" x14ac:dyDescent="0.2">
      <c r="Y1590" s="2" ph="1"/>
    </row>
    <row r="1591" spans="25:25" ht="20.399999999999999" x14ac:dyDescent="0.2">
      <c r="Y1591" s="2" ph="1"/>
    </row>
    <row r="1592" spans="25:25" ht="20.399999999999999" x14ac:dyDescent="0.2">
      <c r="Y1592" s="2" ph="1"/>
    </row>
    <row r="1593" spans="25:25" ht="20.399999999999999" x14ac:dyDescent="0.2">
      <c r="Y1593" s="2" ph="1"/>
    </row>
    <row r="1594" spans="25:25" ht="20.399999999999999" x14ac:dyDescent="0.2">
      <c r="Y1594" s="2" ph="1"/>
    </row>
    <row r="1595" spans="25:25" ht="20.399999999999999" x14ac:dyDescent="0.2">
      <c r="Y1595" s="2" ph="1"/>
    </row>
    <row r="1596" spans="25:25" ht="20.399999999999999" x14ac:dyDescent="0.2">
      <c r="Y1596" s="2" ph="1"/>
    </row>
    <row r="1597" spans="25:25" ht="20.399999999999999" x14ac:dyDescent="0.2">
      <c r="Y1597" s="2" ph="1"/>
    </row>
    <row r="1598" spans="25:25" ht="20.399999999999999" x14ac:dyDescent="0.2">
      <c r="Y1598" s="2" ph="1"/>
    </row>
    <row r="1599" spans="25:25" ht="20.399999999999999" x14ac:dyDescent="0.2">
      <c r="Y1599" s="2" ph="1"/>
    </row>
    <row r="1600" spans="25:25" ht="20.399999999999999" x14ac:dyDescent="0.2">
      <c r="Y1600" s="2" ph="1"/>
    </row>
    <row r="1601" spans="25:25" ht="20.399999999999999" x14ac:dyDescent="0.2">
      <c r="Y1601" s="2" ph="1"/>
    </row>
    <row r="1602" spans="25:25" ht="20.399999999999999" x14ac:dyDescent="0.2">
      <c r="Y1602" s="2" ph="1"/>
    </row>
    <row r="1603" spans="25:25" ht="20.399999999999999" x14ac:dyDescent="0.2">
      <c r="Y1603" s="2" ph="1"/>
    </row>
    <row r="1604" spans="25:25" ht="20.399999999999999" x14ac:dyDescent="0.2">
      <c r="Y1604" s="2" ph="1"/>
    </row>
    <row r="1605" spans="25:25" ht="20.399999999999999" x14ac:dyDescent="0.2">
      <c r="Y1605" s="2" ph="1"/>
    </row>
    <row r="1606" spans="25:25" ht="20.399999999999999" x14ac:dyDescent="0.2">
      <c r="Y1606" s="2" ph="1"/>
    </row>
    <row r="1607" spans="25:25" ht="20.399999999999999" x14ac:dyDescent="0.2">
      <c r="Y1607" s="2" ph="1"/>
    </row>
    <row r="1608" spans="25:25" ht="20.399999999999999" x14ac:dyDescent="0.2">
      <c r="Y1608" s="2" ph="1"/>
    </row>
    <row r="1609" spans="25:25" ht="20.399999999999999" x14ac:dyDescent="0.2">
      <c r="Y1609" s="2" ph="1"/>
    </row>
    <row r="1610" spans="25:25" ht="20.399999999999999" x14ac:dyDescent="0.2">
      <c r="Y1610" s="2" ph="1"/>
    </row>
    <row r="1611" spans="25:25" ht="20.399999999999999" x14ac:dyDescent="0.2">
      <c r="Y1611" s="2" ph="1"/>
    </row>
    <row r="1612" spans="25:25" ht="20.399999999999999" x14ac:dyDescent="0.2">
      <c r="Y1612" s="2" ph="1"/>
    </row>
    <row r="1613" spans="25:25" ht="20.399999999999999" x14ac:dyDescent="0.2">
      <c r="Y1613" s="2" ph="1"/>
    </row>
    <row r="1614" spans="25:25" ht="20.399999999999999" x14ac:dyDescent="0.2">
      <c r="Y1614" s="2" ph="1"/>
    </row>
    <row r="1615" spans="25:25" ht="20.399999999999999" x14ac:dyDescent="0.2">
      <c r="Y1615" s="2" ph="1"/>
    </row>
    <row r="1616" spans="25:25" ht="20.399999999999999" x14ac:dyDescent="0.2">
      <c r="Y1616" s="2" ph="1"/>
    </row>
    <row r="1617" spans="25:25" ht="20.399999999999999" x14ac:dyDescent="0.2">
      <c r="Y1617" s="2" ph="1"/>
    </row>
    <row r="1618" spans="25:25" ht="20.399999999999999" x14ac:dyDescent="0.2">
      <c r="Y1618" s="2" ph="1"/>
    </row>
    <row r="1619" spans="25:25" ht="20.399999999999999" x14ac:dyDescent="0.2">
      <c r="Y1619" s="2" ph="1"/>
    </row>
    <row r="1620" spans="25:25" ht="20.399999999999999" x14ac:dyDescent="0.2">
      <c r="Y1620" s="2" ph="1"/>
    </row>
    <row r="1621" spans="25:25" ht="20.399999999999999" x14ac:dyDescent="0.2">
      <c r="Y1621" s="2" ph="1"/>
    </row>
    <row r="1622" spans="25:25" ht="20.399999999999999" x14ac:dyDescent="0.2">
      <c r="Y1622" s="2" ph="1"/>
    </row>
    <row r="1623" spans="25:25" ht="20.399999999999999" x14ac:dyDescent="0.2">
      <c r="Y1623" s="2" ph="1"/>
    </row>
    <row r="1624" spans="25:25" ht="20.399999999999999" x14ac:dyDescent="0.2">
      <c r="Y1624" s="2" ph="1"/>
    </row>
    <row r="1625" spans="25:25" ht="20.399999999999999" x14ac:dyDescent="0.2">
      <c r="Y1625" s="2" ph="1"/>
    </row>
    <row r="1626" spans="25:25" ht="20.399999999999999" x14ac:dyDescent="0.2">
      <c r="Y1626" s="2" ph="1"/>
    </row>
    <row r="1627" spans="25:25" ht="20.399999999999999" x14ac:dyDescent="0.2">
      <c r="Y1627" s="2" ph="1"/>
    </row>
    <row r="1628" spans="25:25" ht="20.399999999999999" x14ac:dyDescent="0.2">
      <c r="Y1628" s="2" ph="1"/>
    </row>
    <row r="1629" spans="25:25" ht="20.399999999999999" x14ac:dyDescent="0.2">
      <c r="Y1629" s="2" ph="1"/>
    </row>
    <row r="1630" spans="25:25" ht="20.399999999999999" x14ac:dyDescent="0.2">
      <c r="Y1630" s="2" ph="1"/>
    </row>
    <row r="1631" spans="25:25" ht="20.399999999999999" x14ac:dyDescent="0.2">
      <c r="Y1631" s="2" ph="1"/>
    </row>
    <row r="1632" spans="25:25" ht="20.399999999999999" x14ac:dyDescent="0.2">
      <c r="Y1632" s="2" ph="1"/>
    </row>
    <row r="1633" spans="25:25" ht="20.399999999999999" x14ac:dyDescent="0.2">
      <c r="Y1633" s="2" ph="1"/>
    </row>
    <row r="1634" spans="25:25" ht="20.399999999999999" x14ac:dyDescent="0.2">
      <c r="Y1634" s="2" ph="1"/>
    </row>
    <row r="1635" spans="25:25" ht="20.399999999999999" x14ac:dyDescent="0.2">
      <c r="Y1635" s="2" ph="1"/>
    </row>
    <row r="1636" spans="25:25" ht="20.399999999999999" x14ac:dyDescent="0.2">
      <c r="Y1636" s="2" ph="1"/>
    </row>
    <row r="1637" spans="25:25" ht="20.399999999999999" x14ac:dyDescent="0.2">
      <c r="Y1637" s="2" ph="1"/>
    </row>
    <row r="1638" spans="25:25" ht="20.399999999999999" x14ac:dyDescent="0.2">
      <c r="Y1638" s="2" ph="1"/>
    </row>
    <row r="1639" spans="25:25" ht="20.399999999999999" x14ac:dyDescent="0.2">
      <c r="Y1639" s="2" ph="1"/>
    </row>
    <row r="1640" spans="25:25" ht="20.399999999999999" x14ac:dyDescent="0.2">
      <c r="Y1640" s="2" ph="1"/>
    </row>
    <row r="1641" spans="25:25" ht="20.399999999999999" x14ac:dyDescent="0.2">
      <c r="Y1641" s="2" ph="1"/>
    </row>
    <row r="1642" spans="25:25" ht="20.399999999999999" x14ac:dyDescent="0.2">
      <c r="Y1642" s="2" ph="1"/>
    </row>
    <row r="1643" spans="25:25" ht="20.399999999999999" x14ac:dyDescent="0.2">
      <c r="Y1643" s="2" ph="1"/>
    </row>
    <row r="1644" spans="25:25" ht="20.399999999999999" x14ac:dyDescent="0.2">
      <c r="Y1644" s="2" ph="1"/>
    </row>
    <row r="1645" spans="25:25" ht="20.399999999999999" x14ac:dyDescent="0.2">
      <c r="Y1645" s="2" ph="1"/>
    </row>
    <row r="1646" spans="25:25" ht="20.399999999999999" x14ac:dyDescent="0.2">
      <c r="Y1646" s="2" ph="1"/>
    </row>
    <row r="1647" spans="25:25" ht="20.399999999999999" x14ac:dyDescent="0.2">
      <c r="Y1647" s="2" ph="1"/>
    </row>
    <row r="1648" spans="25:25" ht="20.399999999999999" x14ac:dyDescent="0.2">
      <c r="Y1648" s="2" ph="1"/>
    </row>
    <row r="1649" spans="25:25" ht="20.399999999999999" x14ac:dyDescent="0.2">
      <c r="Y1649" s="2" ph="1"/>
    </row>
    <row r="1650" spans="25:25" ht="20.399999999999999" x14ac:dyDescent="0.2">
      <c r="Y1650" s="2" ph="1"/>
    </row>
    <row r="1651" spans="25:25" ht="20.399999999999999" x14ac:dyDescent="0.2">
      <c r="Y1651" s="2" ph="1"/>
    </row>
    <row r="1652" spans="25:25" ht="20.399999999999999" x14ac:dyDescent="0.2">
      <c r="Y1652" s="2" ph="1"/>
    </row>
    <row r="1653" spans="25:25" ht="20.399999999999999" x14ac:dyDescent="0.2">
      <c r="Y1653" s="2" ph="1"/>
    </row>
    <row r="1654" spans="25:25" ht="20.399999999999999" x14ac:dyDescent="0.2">
      <c r="Y1654" s="2" ph="1"/>
    </row>
    <row r="1655" spans="25:25" ht="20.399999999999999" x14ac:dyDescent="0.2">
      <c r="Y1655" s="2" ph="1"/>
    </row>
    <row r="1656" spans="25:25" ht="20.399999999999999" x14ac:dyDescent="0.2">
      <c r="Y1656" s="2" ph="1"/>
    </row>
    <row r="1657" spans="25:25" ht="20.399999999999999" x14ac:dyDescent="0.2">
      <c r="Y1657" s="2" ph="1"/>
    </row>
    <row r="1658" spans="25:25" ht="20.399999999999999" x14ac:dyDescent="0.2">
      <c r="Y1658" s="2" ph="1"/>
    </row>
    <row r="1659" spans="25:25" ht="20.399999999999999" x14ac:dyDescent="0.2">
      <c r="Y1659" s="2" ph="1"/>
    </row>
    <row r="1660" spans="25:25" ht="20.399999999999999" x14ac:dyDescent="0.2">
      <c r="Y1660" s="2" ph="1"/>
    </row>
    <row r="1661" spans="25:25" ht="20.399999999999999" x14ac:dyDescent="0.2">
      <c r="Y1661" s="2" ph="1"/>
    </row>
    <row r="1662" spans="25:25" ht="20.399999999999999" x14ac:dyDescent="0.2">
      <c r="Y1662" s="2" ph="1"/>
    </row>
    <row r="1663" spans="25:25" ht="20.399999999999999" x14ac:dyDescent="0.2">
      <c r="Y1663" s="2" ph="1"/>
    </row>
    <row r="1664" spans="25:25" ht="20.399999999999999" x14ac:dyDescent="0.2">
      <c r="Y1664" s="2" ph="1"/>
    </row>
    <row r="1665" spans="25:25" ht="20.399999999999999" x14ac:dyDescent="0.2">
      <c r="Y1665" s="2" ph="1"/>
    </row>
    <row r="1666" spans="25:25" ht="20.399999999999999" x14ac:dyDescent="0.2">
      <c r="Y1666" s="2" ph="1"/>
    </row>
    <row r="1667" spans="25:25" ht="20.399999999999999" x14ac:dyDescent="0.2">
      <c r="Y1667" s="2" ph="1"/>
    </row>
    <row r="1668" spans="25:25" ht="20.399999999999999" x14ac:dyDescent="0.2">
      <c r="Y1668" s="2" ph="1"/>
    </row>
    <row r="1669" spans="25:25" ht="20.399999999999999" x14ac:dyDescent="0.2">
      <c r="Y1669" s="2" ph="1"/>
    </row>
    <row r="1670" spans="25:25" ht="20.399999999999999" x14ac:dyDescent="0.2">
      <c r="Y1670" s="2" ph="1"/>
    </row>
    <row r="1671" spans="25:25" ht="20.399999999999999" x14ac:dyDescent="0.2">
      <c r="Y1671" s="2" ph="1"/>
    </row>
    <row r="1672" spans="25:25" ht="20.399999999999999" x14ac:dyDescent="0.2">
      <c r="Y1672" s="2" ph="1"/>
    </row>
    <row r="1673" spans="25:25" ht="20.399999999999999" x14ac:dyDescent="0.2">
      <c r="Y1673" s="2" ph="1"/>
    </row>
    <row r="1674" spans="25:25" ht="20.399999999999999" x14ac:dyDescent="0.2">
      <c r="Y1674" s="2" ph="1"/>
    </row>
    <row r="1675" spans="25:25" ht="20.399999999999999" x14ac:dyDescent="0.2">
      <c r="Y1675" s="2" ph="1"/>
    </row>
    <row r="1676" spans="25:25" ht="20.399999999999999" x14ac:dyDescent="0.2">
      <c r="Y1676" s="2" ph="1"/>
    </row>
    <row r="1677" spans="25:25" ht="20.399999999999999" x14ac:dyDescent="0.2">
      <c r="Y1677" s="2" ph="1"/>
    </row>
    <row r="1678" spans="25:25" ht="20.399999999999999" x14ac:dyDescent="0.2">
      <c r="Y1678" s="2" ph="1"/>
    </row>
    <row r="1679" spans="25:25" ht="20.399999999999999" x14ac:dyDescent="0.2">
      <c r="Y1679" s="2" ph="1"/>
    </row>
    <row r="1680" spans="25:25" ht="20.399999999999999" x14ac:dyDescent="0.2">
      <c r="Y1680" s="2" ph="1"/>
    </row>
    <row r="1681" spans="25:25" ht="20.399999999999999" x14ac:dyDescent="0.2">
      <c r="Y1681" s="2" ph="1"/>
    </row>
    <row r="1682" spans="25:25" ht="20.399999999999999" x14ac:dyDescent="0.2">
      <c r="Y1682" s="2" ph="1"/>
    </row>
    <row r="1683" spans="25:25" ht="20.399999999999999" x14ac:dyDescent="0.2">
      <c r="Y1683" s="2" ph="1"/>
    </row>
    <row r="1684" spans="25:25" ht="20.399999999999999" x14ac:dyDescent="0.2">
      <c r="Y1684" s="2" ph="1"/>
    </row>
    <row r="1685" spans="25:25" ht="20.399999999999999" x14ac:dyDescent="0.2">
      <c r="Y1685" s="2" ph="1"/>
    </row>
    <row r="1686" spans="25:25" ht="20.399999999999999" x14ac:dyDescent="0.2">
      <c r="Y1686" s="2" ph="1"/>
    </row>
    <row r="1687" spans="25:25" ht="20.399999999999999" x14ac:dyDescent="0.2">
      <c r="Y1687" s="2" ph="1"/>
    </row>
    <row r="1688" spans="25:25" ht="20.399999999999999" x14ac:dyDescent="0.2">
      <c r="Y1688" s="2" ph="1"/>
    </row>
    <row r="1689" spans="25:25" ht="20.399999999999999" x14ac:dyDescent="0.2">
      <c r="Y1689" s="2" ph="1"/>
    </row>
    <row r="1690" spans="25:25" ht="20.399999999999999" x14ac:dyDescent="0.2">
      <c r="Y1690" s="2" ph="1"/>
    </row>
    <row r="1691" spans="25:25" ht="20.399999999999999" x14ac:dyDescent="0.2">
      <c r="Y1691" s="2" ph="1"/>
    </row>
    <row r="1692" spans="25:25" ht="20.399999999999999" x14ac:dyDescent="0.2">
      <c r="Y1692" s="2" ph="1"/>
    </row>
    <row r="1693" spans="25:25" ht="20.399999999999999" x14ac:dyDescent="0.2">
      <c r="Y1693" s="2" ph="1"/>
    </row>
    <row r="1694" spans="25:25" ht="20.399999999999999" x14ac:dyDescent="0.2">
      <c r="Y1694" s="2" ph="1"/>
    </row>
    <row r="1695" spans="25:25" ht="20.399999999999999" x14ac:dyDescent="0.2">
      <c r="Y1695" s="2" ph="1"/>
    </row>
    <row r="1696" spans="25:25" ht="20.399999999999999" x14ac:dyDescent="0.2">
      <c r="Y1696" s="2" ph="1"/>
    </row>
    <row r="1697" spans="25:25" ht="20.399999999999999" x14ac:dyDescent="0.2">
      <c r="Y1697" s="2" ph="1"/>
    </row>
    <row r="1698" spans="25:25" ht="20.399999999999999" x14ac:dyDescent="0.2">
      <c r="Y1698" s="2" ph="1"/>
    </row>
    <row r="1699" spans="25:25" ht="20.399999999999999" x14ac:dyDescent="0.2">
      <c r="Y1699" s="2" ph="1"/>
    </row>
    <row r="1700" spans="25:25" ht="20.399999999999999" x14ac:dyDescent="0.2">
      <c r="Y1700" s="2" ph="1"/>
    </row>
    <row r="1701" spans="25:25" ht="20.399999999999999" x14ac:dyDescent="0.2">
      <c r="Y1701" s="2" ph="1"/>
    </row>
    <row r="1702" spans="25:25" ht="20.399999999999999" x14ac:dyDescent="0.2">
      <c r="Y1702" s="2" ph="1"/>
    </row>
    <row r="1703" spans="25:25" ht="20.399999999999999" x14ac:dyDescent="0.2">
      <c r="Y1703" s="2" ph="1"/>
    </row>
    <row r="1704" spans="25:25" ht="20.399999999999999" x14ac:dyDescent="0.2">
      <c r="Y1704" s="2" ph="1"/>
    </row>
    <row r="1705" spans="25:25" ht="20.399999999999999" x14ac:dyDescent="0.2">
      <c r="Y1705" s="2" ph="1"/>
    </row>
    <row r="1706" spans="25:25" ht="20.399999999999999" x14ac:dyDescent="0.2">
      <c r="Y1706" s="2" ph="1"/>
    </row>
    <row r="1707" spans="25:25" ht="20.399999999999999" x14ac:dyDescent="0.2">
      <c r="Y1707" s="2" ph="1"/>
    </row>
    <row r="1708" spans="25:25" ht="20.399999999999999" x14ac:dyDescent="0.2">
      <c r="Y1708" s="2" ph="1"/>
    </row>
    <row r="1709" spans="25:25" ht="20.399999999999999" x14ac:dyDescent="0.2">
      <c r="Y1709" s="2" ph="1"/>
    </row>
    <row r="1710" spans="25:25" ht="20.399999999999999" x14ac:dyDescent="0.2">
      <c r="Y1710" s="2" ph="1"/>
    </row>
    <row r="1711" spans="25:25" ht="20.399999999999999" x14ac:dyDescent="0.2">
      <c r="Y1711" s="2" ph="1"/>
    </row>
    <row r="1712" spans="25:25" ht="20.399999999999999" x14ac:dyDescent="0.2">
      <c r="Y1712" s="2" ph="1"/>
    </row>
    <row r="1713" spans="25:25" ht="20.399999999999999" x14ac:dyDescent="0.2">
      <c r="Y1713" s="2" ph="1"/>
    </row>
    <row r="1714" spans="25:25" ht="20.399999999999999" x14ac:dyDescent="0.2">
      <c r="Y1714" s="2" ph="1"/>
    </row>
    <row r="1715" spans="25:25" ht="20.399999999999999" x14ac:dyDescent="0.2">
      <c r="Y1715" s="2" ph="1"/>
    </row>
    <row r="1716" spans="25:25" ht="20.399999999999999" x14ac:dyDescent="0.2">
      <c r="Y1716" s="2" ph="1"/>
    </row>
    <row r="1717" spans="25:25" ht="20.399999999999999" x14ac:dyDescent="0.2">
      <c r="Y1717" s="2" ph="1"/>
    </row>
    <row r="1718" spans="25:25" ht="20.399999999999999" x14ac:dyDescent="0.2">
      <c r="Y1718" s="2" ph="1"/>
    </row>
    <row r="1719" spans="25:25" ht="20.399999999999999" x14ac:dyDescent="0.2">
      <c r="Y1719" s="2" ph="1"/>
    </row>
    <row r="1720" spans="25:25" ht="20.399999999999999" x14ac:dyDescent="0.2">
      <c r="Y1720" s="2" ph="1"/>
    </row>
    <row r="1721" spans="25:25" ht="20.399999999999999" x14ac:dyDescent="0.2">
      <c r="Y1721" s="2" ph="1"/>
    </row>
    <row r="1722" spans="25:25" ht="20.399999999999999" x14ac:dyDescent="0.2">
      <c r="Y1722" s="2" ph="1"/>
    </row>
    <row r="1723" spans="25:25" ht="20.399999999999999" x14ac:dyDescent="0.2">
      <c r="Y1723" s="2" ph="1"/>
    </row>
    <row r="1724" spans="25:25" ht="20.399999999999999" x14ac:dyDescent="0.2">
      <c r="Y1724" s="2" ph="1"/>
    </row>
    <row r="1725" spans="25:25" ht="20.399999999999999" x14ac:dyDescent="0.2">
      <c r="Y1725" s="2" ph="1"/>
    </row>
    <row r="1726" spans="25:25" ht="20.399999999999999" x14ac:dyDescent="0.2">
      <c r="Y1726" s="2" ph="1"/>
    </row>
    <row r="1727" spans="25:25" ht="20.399999999999999" x14ac:dyDescent="0.2">
      <c r="Y1727" s="2" ph="1"/>
    </row>
    <row r="1728" spans="25:25" ht="20.399999999999999" x14ac:dyDescent="0.2">
      <c r="Y1728" s="2" ph="1"/>
    </row>
    <row r="1729" spans="25:25" ht="20.399999999999999" x14ac:dyDescent="0.2">
      <c r="Y1729" s="2" ph="1"/>
    </row>
    <row r="1730" spans="25:25" ht="20.399999999999999" x14ac:dyDescent="0.2">
      <c r="Y1730" s="2" ph="1"/>
    </row>
    <row r="1731" spans="25:25" ht="20.399999999999999" x14ac:dyDescent="0.2">
      <c r="Y1731" s="2" ph="1"/>
    </row>
    <row r="1732" spans="25:25" ht="20.399999999999999" x14ac:dyDescent="0.2">
      <c r="Y1732" s="2" ph="1"/>
    </row>
    <row r="1733" spans="25:25" ht="20.399999999999999" x14ac:dyDescent="0.2">
      <c r="Y1733" s="2" ph="1"/>
    </row>
    <row r="1734" spans="25:25" ht="20.399999999999999" x14ac:dyDescent="0.2">
      <c r="Y1734" s="2" ph="1"/>
    </row>
    <row r="1735" spans="25:25" ht="20.399999999999999" x14ac:dyDescent="0.2">
      <c r="Y1735" s="2" ph="1"/>
    </row>
    <row r="1736" spans="25:25" ht="20.399999999999999" x14ac:dyDescent="0.2">
      <c r="Y1736" s="2" ph="1"/>
    </row>
    <row r="1737" spans="25:25" ht="20.399999999999999" x14ac:dyDescent="0.2">
      <c r="Y1737" s="2" ph="1"/>
    </row>
    <row r="1738" spans="25:25" ht="20.399999999999999" x14ac:dyDescent="0.2">
      <c r="Y1738" s="2" ph="1"/>
    </row>
    <row r="1739" spans="25:25" ht="20.399999999999999" x14ac:dyDescent="0.2">
      <c r="Y1739" s="2" ph="1"/>
    </row>
    <row r="1740" spans="25:25" ht="20.399999999999999" x14ac:dyDescent="0.2">
      <c r="Y1740" s="2" ph="1"/>
    </row>
    <row r="1741" spans="25:25" ht="20.399999999999999" x14ac:dyDescent="0.2">
      <c r="Y1741" s="2" ph="1"/>
    </row>
    <row r="1742" spans="25:25" ht="20.399999999999999" x14ac:dyDescent="0.2">
      <c r="Y1742" s="2" ph="1"/>
    </row>
    <row r="1743" spans="25:25" ht="20.399999999999999" x14ac:dyDescent="0.2">
      <c r="Y1743" s="2" ph="1"/>
    </row>
    <row r="1744" spans="25:25" ht="20.399999999999999" x14ac:dyDescent="0.2">
      <c r="Y1744" s="2" ph="1"/>
    </row>
    <row r="1745" spans="25:25" ht="20.399999999999999" x14ac:dyDescent="0.2">
      <c r="Y1745" s="2" ph="1"/>
    </row>
    <row r="1746" spans="25:25" ht="20.399999999999999" x14ac:dyDescent="0.2">
      <c r="Y1746" s="2" ph="1"/>
    </row>
    <row r="1747" spans="25:25" ht="20.399999999999999" x14ac:dyDescent="0.2">
      <c r="Y1747" s="2" ph="1"/>
    </row>
    <row r="1748" spans="25:25" ht="20.399999999999999" x14ac:dyDescent="0.2">
      <c r="Y1748" s="2" ph="1"/>
    </row>
    <row r="1749" spans="25:25" ht="20.399999999999999" x14ac:dyDescent="0.2">
      <c r="Y1749" s="2" ph="1"/>
    </row>
    <row r="1750" spans="25:25" ht="20.399999999999999" x14ac:dyDescent="0.2">
      <c r="Y1750" s="2" ph="1"/>
    </row>
    <row r="1751" spans="25:25" ht="20.399999999999999" x14ac:dyDescent="0.2">
      <c r="Y1751" s="2" ph="1"/>
    </row>
    <row r="1752" spans="25:25" ht="20.399999999999999" x14ac:dyDescent="0.2">
      <c r="Y1752" s="2" ph="1"/>
    </row>
    <row r="1753" spans="25:25" ht="20.399999999999999" x14ac:dyDescent="0.2">
      <c r="Y1753" s="2" ph="1"/>
    </row>
    <row r="1754" spans="25:25" ht="20.399999999999999" x14ac:dyDescent="0.2">
      <c r="Y1754" s="2" ph="1"/>
    </row>
    <row r="1755" spans="25:25" ht="20.399999999999999" x14ac:dyDescent="0.2">
      <c r="Y1755" s="2" ph="1"/>
    </row>
    <row r="1756" spans="25:25" ht="20.399999999999999" x14ac:dyDescent="0.2">
      <c r="Y1756" s="2" ph="1"/>
    </row>
    <row r="1757" spans="25:25" ht="20.399999999999999" x14ac:dyDescent="0.2">
      <c r="Y1757" s="2" ph="1"/>
    </row>
    <row r="1758" spans="25:25" ht="20.399999999999999" x14ac:dyDescent="0.2">
      <c r="Y1758" s="2" ph="1"/>
    </row>
    <row r="1759" spans="25:25" ht="20.399999999999999" x14ac:dyDescent="0.2">
      <c r="Y1759" s="2" ph="1"/>
    </row>
    <row r="1760" spans="25:25" ht="20.399999999999999" x14ac:dyDescent="0.2">
      <c r="Y1760" s="2" ph="1"/>
    </row>
    <row r="1761" spans="25:25" ht="20.399999999999999" x14ac:dyDescent="0.2">
      <c r="Y1761" s="2" ph="1"/>
    </row>
    <row r="1762" spans="25:25" ht="20.399999999999999" x14ac:dyDescent="0.2">
      <c r="Y1762" s="2" ph="1"/>
    </row>
    <row r="1763" spans="25:25" ht="20.399999999999999" x14ac:dyDescent="0.2">
      <c r="Y1763" s="2" ph="1"/>
    </row>
    <row r="1764" spans="25:25" ht="20.399999999999999" x14ac:dyDescent="0.2">
      <c r="Y1764" s="2" ph="1"/>
    </row>
    <row r="1765" spans="25:25" ht="20.399999999999999" x14ac:dyDescent="0.2">
      <c r="Y1765" s="2" ph="1"/>
    </row>
    <row r="1766" spans="25:25" ht="20.399999999999999" x14ac:dyDescent="0.2">
      <c r="Y1766" s="2" ph="1"/>
    </row>
    <row r="1767" spans="25:25" ht="20.399999999999999" x14ac:dyDescent="0.2">
      <c r="Y1767" s="2" ph="1"/>
    </row>
    <row r="1768" spans="25:25" ht="20.399999999999999" x14ac:dyDescent="0.2">
      <c r="Y1768" s="2" ph="1"/>
    </row>
    <row r="1769" spans="25:25" ht="20.399999999999999" x14ac:dyDescent="0.2">
      <c r="Y1769" s="2" ph="1"/>
    </row>
    <row r="1770" spans="25:25" ht="20.399999999999999" x14ac:dyDescent="0.2">
      <c r="Y1770" s="2" ph="1"/>
    </row>
    <row r="1771" spans="25:25" ht="20.399999999999999" x14ac:dyDescent="0.2">
      <c r="Y1771" s="2" ph="1"/>
    </row>
    <row r="1772" spans="25:25" ht="20.399999999999999" x14ac:dyDescent="0.2">
      <c r="Y1772" s="2" ph="1"/>
    </row>
    <row r="1773" spans="25:25" ht="20.399999999999999" x14ac:dyDescent="0.2">
      <c r="Y1773" s="2" ph="1"/>
    </row>
    <row r="1774" spans="25:25" ht="20.399999999999999" x14ac:dyDescent="0.2">
      <c r="Y1774" s="2" ph="1"/>
    </row>
    <row r="1775" spans="25:25" ht="20.399999999999999" x14ac:dyDescent="0.2">
      <c r="Y1775" s="2" ph="1"/>
    </row>
    <row r="1776" spans="25:25" ht="20.399999999999999" x14ac:dyDescent="0.2">
      <c r="Y1776" s="2" ph="1"/>
    </row>
    <row r="1777" spans="25:25" ht="20.399999999999999" x14ac:dyDescent="0.2">
      <c r="Y1777" s="2" ph="1"/>
    </row>
    <row r="1778" spans="25:25" ht="20.399999999999999" x14ac:dyDescent="0.2">
      <c r="Y1778" s="2" ph="1"/>
    </row>
    <row r="1779" spans="25:25" ht="20.399999999999999" x14ac:dyDescent="0.2">
      <c r="Y1779" s="2" ph="1"/>
    </row>
    <row r="1780" spans="25:25" ht="20.399999999999999" x14ac:dyDescent="0.2">
      <c r="Y1780" s="2" ph="1"/>
    </row>
    <row r="1781" spans="25:25" ht="20.399999999999999" x14ac:dyDescent="0.2">
      <c r="Y1781" s="2" ph="1"/>
    </row>
    <row r="1782" spans="25:25" ht="20.399999999999999" x14ac:dyDescent="0.2">
      <c r="Y1782" s="2" ph="1"/>
    </row>
    <row r="1783" spans="25:25" ht="20.399999999999999" x14ac:dyDescent="0.2">
      <c r="Y1783" s="2" ph="1"/>
    </row>
    <row r="1784" spans="25:25" ht="20.399999999999999" x14ac:dyDescent="0.2">
      <c r="Y1784" s="2" ph="1"/>
    </row>
    <row r="1785" spans="25:25" ht="20.399999999999999" x14ac:dyDescent="0.2">
      <c r="Y1785" s="2" ph="1"/>
    </row>
    <row r="1786" spans="25:25" ht="20.399999999999999" x14ac:dyDescent="0.2">
      <c r="Y1786" s="2" ph="1"/>
    </row>
    <row r="1787" spans="25:25" ht="20.399999999999999" x14ac:dyDescent="0.2">
      <c r="Y1787" s="2" ph="1"/>
    </row>
    <row r="1788" spans="25:25" ht="20.399999999999999" x14ac:dyDescent="0.2">
      <c r="Y1788" s="2" ph="1"/>
    </row>
    <row r="1789" spans="25:25" ht="20.399999999999999" x14ac:dyDescent="0.2">
      <c r="Y1789" s="2" ph="1"/>
    </row>
    <row r="1790" spans="25:25" ht="20.399999999999999" x14ac:dyDescent="0.2">
      <c r="Y1790" s="2" ph="1"/>
    </row>
    <row r="1791" spans="25:25" ht="20.399999999999999" x14ac:dyDescent="0.2">
      <c r="Y1791" s="2" ph="1"/>
    </row>
    <row r="1792" spans="25:25" ht="20.399999999999999" x14ac:dyDescent="0.2">
      <c r="Y1792" s="2" ph="1"/>
    </row>
    <row r="1793" spans="25:25" ht="20.399999999999999" x14ac:dyDescent="0.2">
      <c r="Y1793" s="2" ph="1"/>
    </row>
    <row r="1794" spans="25:25" ht="20.399999999999999" x14ac:dyDescent="0.2">
      <c r="Y1794" s="2" ph="1"/>
    </row>
    <row r="1795" spans="25:25" ht="20.399999999999999" x14ac:dyDescent="0.2">
      <c r="Y1795" s="2" ph="1"/>
    </row>
    <row r="1796" spans="25:25" ht="20.399999999999999" x14ac:dyDescent="0.2">
      <c r="Y1796" s="2" ph="1"/>
    </row>
    <row r="1797" spans="25:25" ht="20.399999999999999" x14ac:dyDescent="0.2">
      <c r="Y1797" s="2" ph="1"/>
    </row>
    <row r="1798" spans="25:25" ht="20.399999999999999" x14ac:dyDescent="0.2">
      <c r="Y1798" s="2" ph="1"/>
    </row>
    <row r="1799" spans="25:25" ht="20.399999999999999" x14ac:dyDescent="0.2">
      <c r="Y1799" s="2" ph="1"/>
    </row>
    <row r="1800" spans="25:25" ht="20.399999999999999" x14ac:dyDescent="0.2">
      <c r="Y1800" s="2" ph="1"/>
    </row>
    <row r="1801" spans="25:25" ht="20.399999999999999" x14ac:dyDescent="0.2">
      <c r="Y1801" s="2" ph="1"/>
    </row>
    <row r="1802" spans="25:25" ht="20.399999999999999" x14ac:dyDescent="0.2">
      <c r="Y1802" s="2" ph="1"/>
    </row>
    <row r="1803" spans="25:25" ht="20.399999999999999" x14ac:dyDescent="0.2">
      <c r="Y1803" s="2" ph="1"/>
    </row>
    <row r="1804" spans="25:25" ht="20.399999999999999" x14ac:dyDescent="0.2">
      <c r="Y1804" s="2" ph="1"/>
    </row>
    <row r="1805" spans="25:25" ht="20.399999999999999" x14ac:dyDescent="0.2">
      <c r="Y1805" s="2" ph="1"/>
    </row>
    <row r="1806" spans="25:25" ht="20.399999999999999" x14ac:dyDescent="0.2">
      <c r="Y1806" s="2" ph="1"/>
    </row>
    <row r="1807" spans="25:25" ht="20.399999999999999" x14ac:dyDescent="0.2">
      <c r="Y1807" s="2" ph="1"/>
    </row>
    <row r="1808" spans="25:25" ht="20.399999999999999" x14ac:dyDescent="0.2">
      <c r="Y1808" s="2" ph="1"/>
    </row>
    <row r="1809" spans="25:25" ht="20.399999999999999" x14ac:dyDescent="0.2">
      <c r="Y1809" s="2" ph="1"/>
    </row>
    <row r="1810" spans="25:25" ht="20.399999999999999" x14ac:dyDescent="0.2">
      <c r="Y1810" s="2" ph="1"/>
    </row>
    <row r="1811" spans="25:25" ht="20.399999999999999" x14ac:dyDescent="0.2">
      <c r="Y1811" s="2" ph="1"/>
    </row>
    <row r="1812" spans="25:25" ht="20.399999999999999" x14ac:dyDescent="0.2">
      <c r="Y1812" s="2" ph="1"/>
    </row>
    <row r="1813" spans="25:25" ht="20.399999999999999" x14ac:dyDescent="0.2">
      <c r="Y1813" s="2" ph="1"/>
    </row>
    <row r="1814" spans="25:25" ht="20.399999999999999" x14ac:dyDescent="0.2">
      <c r="Y1814" s="2" ph="1"/>
    </row>
    <row r="1815" spans="25:25" ht="20.399999999999999" x14ac:dyDescent="0.2">
      <c r="Y1815" s="2" ph="1"/>
    </row>
    <row r="1816" spans="25:25" ht="20.399999999999999" x14ac:dyDescent="0.2">
      <c r="Y1816" s="2" ph="1"/>
    </row>
    <row r="1817" spans="25:25" ht="20.399999999999999" x14ac:dyDescent="0.2">
      <c r="Y1817" s="2" ph="1"/>
    </row>
    <row r="1818" spans="25:25" ht="20.399999999999999" x14ac:dyDescent="0.2">
      <c r="Y1818" s="2" ph="1"/>
    </row>
    <row r="1819" spans="25:25" ht="20.399999999999999" x14ac:dyDescent="0.2">
      <c r="Y1819" s="2" ph="1"/>
    </row>
    <row r="1820" spans="25:25" ht="20.399999999999999" x14ac:dyDescent="0.2">
      <c r="Y1820" s="2" ph="1"/>
    </row>
    <row r="1821" spans="25:25" ht="20.399999999999999" x14ac:dyDescent="0.2">
      <c r="Y1821" s="2" ph="1"/>
    </row>
    <row r="1822" spans="25:25" ht="20.399999999999999" x14ac:dyDescent="0.2">
      <c r="Y1822" s="2" ph="1"/>
    </row>
    <row r="1823" spans="25:25" ht="20.399999999999999" x14ac:dyDescent="0.2">
      <c r="Y1823" s="2" ph="1"/>
    </row>
    <row r="1824" spans="25:25" ht="20.399999999999999" x14ac:dyDescent="0.2">
      <c r="Y1824" s="2" ph="1"/>
    </row>
    <row r="1825" spans="25:25" ht="20.399999999999999" x14ac:dyDescent="0.2">
      <c r="Y1825" s="2" ph="1"/>
    </row>
    <row r="1826" spans="25:25" ht="20.399999999999999" x14ac:dyDescent="0.2">
      <c r="Y1826" s="2" ph="1"/>
    </row>
    <row r="1827" spans="25:25" ht="20.399999999999999" x14ac:dyDescent="0.2">
      <c r="Y1827" s="2" ph="1"/>
    </row>
    <row r="1828" spans="25:25" ht="20.399999999999999" x14ac:dyDescent="0.2">
      <c r="Y1828" s="2" ph="1"/>
    </row>
    <row r="1829" spans="25:25" ht="20.399999999999999" x14ac:dyDescent="0.2">
      <c r="Y1829" s="2" ph="1"/>
    </row>
    <row r="1830" spans="25:25" ht="20.399999999999999" x14ac:dyDescent="0.2">
      <c r="Y1830" s="2" ph="1"/>
    </row>
    <row r="1831" spans="25:25" ht="20.399999999999999" x14ac:dyDescent="0.2">
      <c r="Y1831" s="2" ph="1"/>
    </row>
    <row r="1832" spans="25:25" ht="20.399999999999999" x14ac:dyDescent="0.2">
      <c r="Y1832" s="2" ph="1"/>
    </row>
    <row r="1833" spans="25:25" ht="20.399999999999999" x14ac:dyDescent="0.2">
      <c r="Y1833" s="2" ph="1"/>
    </row>
    <row r="1834" spans="25:25" ht="20.399999999999999" x14ac:dyDescent="0.2">
      <c r="Y1834" s="2" ph="1"/>
    </row>
    <row r="1835" spans="25:25" ht="20.399999999999999" x14ac:dyDescent="0.2">
      <c r="Y1835" s="2" ph="1"/>
    </row>
    <row r="1836" spans="25:25" ht="20.399999999999999" x14ac:dyDescent="0.2">
      <c r="Y1836" s="2" ph="1"/>
    </row>
    <row r="1837" spans="25:25" ht="20.399999999999999" x14ac:dyDescent="0.2">
      <c r="Y1837" s="2" ph="1"/>
    </row>
    <row r="1838" spans="25:25" ht="20.399999999999999" x14ac:dyDescent="0.2">
      <c r="Y1838" s="2" ph="1"/>
    </row>
    <row r="1839" spans="25:25" ht="20.399999999999999" x14ac:dyDescent="0.2">
      <c r="Y1839" s="2" ph="1"/>
    </row>
    <row r="1840" spans="25:25" ht="20.399999999999999" x14ac:dyDescent="0.2">
      <c r="Y1840" s="2" ph="1"/>
    </row>
    <row r="1841" spans="25:25" ht="20.399999999999999" x14ac:dyDescent="0.2">
      <c r="Y1841" s="2" ph="1"/>
    </row>
    <row r="1842" spans="25:25" ht="20.399999999999999" x14ac:dyDescent="0.2">
      <c r="Y1842" s="2" ph="1"/>
    </row>
    <row r="1843" spans="25:25" ht="20.399999999999999" x14ac:dyDescent="0.2">
      <c r="Y1843" s="2" ph="1"/>
    </row>
    <row r="1844" spans="25:25" ht="20.399999999999999" x14ac:dyDescent="0.2">
      <c r="Y1844" s="2" ph="1"/>
    </row>
    <row r="1845" spans="25:25" ht="20.399999999999999" x14ac:dyDescent="0.2">
      <c r="Y1845" s="2" ph="1"/>
    </row>
    <row r="1846" spans="25:25" ht="20.399999999999999" x14ac:dyDescent="0.2">
      <c r="Y1846" s="2" ph="1"/>
    </row>
    <row r="1847" spans="25:25" ht="20.399999999999999" x14ac:dyDescent="0.2">
      <c r="Y1847" s="2" ph="1"/>
    </row>
    <row r="1848" spans="25:25" ht="20.399999999999999" x14ac:dyDescent="0.2">
      <c r="Y1848" s="2" ph="1"/>
    </row>
    <row r="1849" spans="25:25" ht="20.399999999999999" x14ac:dyDescent="0.2">
      <c r="Y1849" s="2" ph="1"/>
    </row>
    <row r="1850" spans="25:25" ht="20.399999999999999" x14ac:dyDescent="0.2">
      <c r="Y1850" s="2" ph="1"/>
    </row>
    <row r="1851" spans="25:25" ht="20.399999999999999" x14ac:dyDescent="0.2">
      <c r="Y1851" s="2" ph="1"/>
    </row>
    <row r="1852" spans="25:25" ht="20.399999999999999" x14ac:dyDescent="0.2">
      <c r="Y1852" s="2" ph="1"/>
    </row>
    <row r="1853" spans="25:25" ht="20.399999999999999" x14ac:dyDescent="0.2">
      <c r="Y1853" s="2" ph="1"/>
    </row>
    <row r="1854" spans="25:25" ht="20.399999999999999" x14ac:dyDescent="0.2">
      <c r="Y1854" s="2" ph="1"/>
    </row>
    <row r="1855" spans="25:25" ht="20.399999999999999" x14ac:dyDescent="0.2">
      <c r="Y1855" s="2" ph="1"/>
    </row>
    <row r="1856" spans="25:25" ht="20.399999999999999" x14ac:dyDescent="0.2">
      <c r="Y1856" s="2" ph="1"/>
    </row>
    <row r="1857" spans="25:25" ht="20.399999999999999" x14ac:dyDescent="0.2">
      <c r="Y1857" s="2" ph="1"/>
    </row>
    <row r="1858" spans="25:25" ht="20.399999999999999" x14ac:dyDescent="0.2">
      <c r="Y1858" s="2" ph="1"/>
    </row>
    <row r="1859" spans="25:25" ht="20.399999999999999" x14ac:dyDescent="0.2">
      <c r="Y1859" s="2" ph="1"/>
    </row>
    <row r="1860" spans="25:25" ht="20.399999999999999" x14ac:dyDescent="0.2">
      <c r="Y1860" s="2" ph="1"/>
    </row>
    <row r="1861" spans="25:25" ht="20.399999999999999" x14ac:dyDescent="0.2">
      <c r="Y1861" s="2" ph="1"/>
    </row>
    <row r="1862" spans="25:25" ht="20.399999999999999" x14ac:dyDescent="0.2">
      <c r="Y1862" s="2" ph="1"/>
    </row>
    <row r="1863" spans="25:25" ht="20.399999999999999" x14ac:dyDescent="0.2">
      <c r="Y1863" s="2" ph="1"/>
    </row>
    <row r="1864" spans="25:25" ht="20.399999999999999" x14ac:dyDescent="0.2">
      <c r="Y1864" s="2" ph="1"/>
    </row>
    <row r="1865" spans="25:25" ht="20.399999999999999" x14ac:dyDescent="0.2">
      <c r="Y1865" s="2" ph="1"/>
    </row>
    <row r="1866" spans="25:25" ht="20.399999999999999" x14ac:dyDescent="0.2">
      <c r="Y1866" s="2" ph="1"/>
    </row>
    <row r="1867" spans="25:25" ht="20.399999999999999" x14ac:dyDescent="0.2">
      <c r="Y1867" s="2" ph="1"/>
    </row>
    <row r="1868" spans="25:25" ht="20.399999999999999" x14ac:dyDescent="0.2">
      <c r="Y1868" s="2" ph="1"/>
    </row>
    <row r="1869" spans="25:25" ht="20.399999999999999" x14ac:dyDescent="0.2">
      <c r="Y1869" s="2" ph="1"/>
    </row>
    <row r="1870" spans="25:25" ht="20.399999999999999" x14ac:dyDescent="0.2">
      <c r="Y1870" s="2" ph="1"/>
    </row>
    <row r="1871" spans="25:25" ht="20.399999999999999" x14ac:dyDescent="0.2">
      <c r="Y1871" s="2" ph="1"/>
    </row>
    <row r="1872" spans="25:25" ht="20.399999999999999" x14ac:dyDescent="0.2">
      <c r="Y1872" s="2" ph="1"/>
    </row>
    <row r="1873" spans="25:25" ht="20.399999999999999" x14ac:dyDescent="0.2">
      <c r="Y1873" s="2" ph="1"/>
    </row>
    <row r="1874" spans="25:25" ht="20.399999999999999" x14ac:dyDescent="0.2">
      <c r="Y1874" s="2" ph="1"/>
    </row>
    <row r="1875" spans="25:25" ht="20.399999999999999" x14ac:dyDescent="0.2">
      <c r="Y1875" s="2" ph="1"/>
    </row>
    <row r="1876" spans="25:25" ht="20.399999999999999" x14ac:dyDescent="0.2">
      <c r="Y1876" s="2" ph="1"/>
    </row>
    <row r="1877" spans="25:25" ht="20.399999999999999" x14ac:dyDescent="0.2">
      <c r="Y1877" s="2" ph="1"/>
    </row>
    <row r="1878" spans="25:25" ht="20.399999999999999" x14ac:dyDescent="0.2">
      <c r="Y1878" s="2" ph="1"/>
    </row>
    <row r="1879" spans="25:25" ht="20.399999999999999" x14ac:dyDescent="0.2">
      <c r="Y1879" s="2" ph="1"/>
    </row>
    <row r="1880" spans="25:25" ht="20.399999999999999" x14ac:dyDescent="0.2">
      <c r="Y1880" s="2" ph="1"/>
    </row>
    <row r="1881" spans="25:25" ht="20.399999999999999" x14ac:dyDescent="0.2">
      <c r="Y1881" s="2" ph="1"/>
    </row>
    <row r="1882" spans="25:25" ht="20.399999999999999" x14ac:dyDescent="0.2">
      <c r="Y1882" s="2" ph="1"/>
    </row>
    <row r="1883" spans="25:25" ht="20.399999999999999" x14ac:dyDescent="0.2">
      <c r="Y1883" s="2" ph="1"/>
    </row>
    <row r="1884" spans="25:25" ht="20.399999999999999" x14ac:dyDescent="0.2">
      <c r="Y1884" s="2" ph="1"/>
    </row>
    <row r="1885" spans="25:25" ht="20.399999999999999" x14ac:dyDescent="0.2">
      <c r="Y1885" s="2" ph="1"/>
    </row>
    <row r="1886" spans="25:25" ht="20.399999999999999" x14ac:dyDescent="0.2">
      <c r="Y1886" s="2" ph="1"/>
    </row>
    <row r="1887" spans="25:25" ht="20.399999999999999" x14ac:dyDescent="0.2">
      <c r="Y1887" s="2" ph="1"/>
    </row>
    <row r="1888" spans="25:25" ht="20.399999999999999" x14ac:dyDescent="0.2">
      <c r="Y1888" s="2" ph="1"/>
    </row>
    <row r="1889" spans="25:25" ht="20.399999999999999" x14ac:dyDescent="0.2">
      <c r="Y1889" s="2" ph="1"/>
    </row>
    <row r="1890" spans="25:25" ht="20.399999999999999" x14ac:dyDescent="0.2">
      <c r="Y1890" s="2" ph="1"/>
    </row>
    <row r="1891" spans="25:25" ht="20.399999999999999" x14ac:dyDescent="0.2">
      <c r="Y1891" s="2" ph="1"/>
    </row>
    <row r="1892" spans="25:25" ht="20.399999999999999" x14ac:dyDescent="0.2">
      <c r="Y1892" s="2" ph="1"/>
    </row>
    <row r="1893" spans="25:25" ht="20.399999999999999" x14ac:dyDescent="0.2">
      <c r="Y1893" s="2" ph="1"/>
    </row>
    <row r="1894" spans="25:25" ht="20.399999999999999" x14ac:dyDescent="0.2">
      <c r="Y1894" s="2" ph="1"/>
    </row>
    <row r="1895" spans="25:25" ht="20.399999999999999" x14ac:dyDescent="0.2">
      <c r="Y1895" s="2" ph="1"/>
    </row>
    <row r="1896" spans="25:25" ht="20.399999999999999" x14ac:dyDescent="0.2">
      <c r="Y1896" s="2" ph="1"/>
    </row>
    <row r="1897" spans="25:25" ht="20.399999999999999" x14ac:dyDescent="0.2">
      <c r="Y1897" s="2" ph="1"/>
    </row>
    <row r="1898" spans="25:25" ht="20.399999999999999" x14ac:dyDescent="0.2">
      <c r="Y1898" s="2" ph="1"/>
    </row>
    <row r="1899" spans="25:25" ht="20.399999999999999" x14ac:dyDescent="0.2">
      <c r="Y1899" s="2" ph="1"/>
    </row>
    <row r="1900" spans="25:25" ht="20.399999999999999" x14ac:dyDescent="0.2">
      <c r="Y1900" s="2" ph="1"/>
    </row>
    <row r="1901" spans="25:25" ht="20.399999999999999" x14ac:dyDescent="0.2">
      <c r="Y1901" s="2" ph="1"/>
    </row>
    <row r="1902" spans="25:25" ht="20.399999999999999" x14ac:dyDescent="0.2">
      <c r="Y1902" s="2" ph="1"/>
    </row>
    <row r="1903" spans="25:25" ht="20.399999999999999" x14ac:dyDescent="0.2">
      <c r="Y1903" s="2" ph="1"/>
    </row>
    <row r="1904" spans="25:25" ht="20.399999999999999" x14ac:dyDescent="0.2">
      <c r="Y1904" s="2" ph="1"/>
    </row>
    <row r="1905" spans="25:25" ht="20.399999999999999" x14ac:dyDescent="0.2">
      <c r="Y1905" s="2" ph="1"/>
    </row>
    <row r="1906" spans="25:25" ht="20.399999999999999" x14ac:dyDescent="0.2">
      <c r="Y1906" s="2" ph="1"/>
    </row>
    <row r="1907" spans="25:25" ht="20.399999999999999" x14ac:dyDescent="0.2">
      <c r="Y1907" s="2" ph="1"/>
    </row>
    <row r="1908" spans="25:25" ht="20.399999999999999" x14ac:dyDescent="0.2">
      <c r="Y1908" s="2" ph="1"/>
    </row>
    <row r="1909" spans="25:25" ht="20.399999999999999" x14ac:dyDescent="0.2">
      <c r="Y1909" s="2" ph="1"/>
    </row>
    <row r="1910" spans="25:25" ht="20.399999999999999" x14ac:dyDescent="0.2">
      <c r="Y1910" s="2" ph="1"/>
    </row>
    <row r="1911" spans="25:25" ht="20.399999999999999" x14ac:dyDescent="0.2">
      <c r="Y1911" s="2" ph="1"/>
    </row>
    <row r="1912" spans="25:25" ht="20.399999999999999" x14ac:dyDescent="0.2">
      <c r="Y1912" s="2" ph="1"/>
    </row>
    <row r="1913" spans="25:25" ht="20.399999999999999" x14ac:dyDescent="0.2">
      <c r="Y1913" s="2" ph="1"/>
    </row>
    <row r="1914" spans="25:25" ht="20.399999999999999" x14ac:dyDescent="0.2">
      <c r="Y1914" s="2" ph="1"/>
    </row>
    <row r="1915" spans="25:25" ht="20.399999999999999" x14ac:dyDescent="0.2">
      <c r="Y1915" s="2" ph="1"/>
    </row>
    <row r="1916" spans="25:25" ht="20.399999999999999" x14ac:dyDescent="0.2">
      <c r="Y1916" s="2" ph="1"/>
    </row>
    <row r="1917" spans="25:25" ht="20.399999999999999" x14ac:dyDescent="0.2">
      <c r="Y1917" s="2" ph="1"/>
    </row>
    <row r="1918" spans="25:25" ht="20.399999999999999" x14ac:dyDescent="0.2">
      <c r="Y1918" s="2" ph="1"/>
    </row>
    <row r="1919" spans="25:25" ht="20.399999999999999" x14ac:dyDescent="0.2">
      <c r="Y1919" s="2" ph="1"/>
    </row>
    <row r="1920" spans="25:25" ht="20.399999999999999" x14ac:dyDescent="0.2">
      <c r="Y1920" s="2" ph="1"/>
    </row>
    <row r="1921" spans="25:25" ht="20.399999999999999" x14ac:dyDescent="0.2">
      <c r="Y1921" s="2" ph="1"/>
    </row>
    <row r="1922" spans="25:25" ht="20.399999999999999" x14ac:dyDescent="0.2">
      <c r="Y1922" s="2" ph="1"/>
    </row>
    <row r="1923" spans="25:25" ht="20.399999999999999" x14ac:dyDescent="0.2">
      <c r="Y1923" s="2" ph="1"/>
    </row>
    <row r="1924" spans="25:25" ht="20.399999999999999" x14ac:dyDescent="0.2">
      <c r="Y1924" s="2" ph="1"/>
    </row>
    <row r="1925" spans="25:25" ht="20.399999999999999" x14ac:dyDescent="0.2">
      <c r="Y1925" s="2" ph="1"/>
    </row>
    <row r="1926" spans="25:25" ht="20.399999999999999" x14ac:dyDescent="0.2">
      <c r="Y1926" s="2" ph="1"/>
    </row>
    <row r="1927" spans="25:25" ht="20.399999999999999" x14ac:dyDescent="0.2">
      <c r="Y1927" s="2" ph="1"/>
    </row>
    <row r="1928" spans="25:25" ht="20.399999999999999" x14ac:dyDescent="0.2">
      <c r="Y1928" s="2" ph="1"/>
    </row>
    <row r="1929" spans="25:25" ht="20.399999999999999" x14ac:dyDescent="0.2">
      <c r="Y1929" s="2" ph="1"/>
    </row>
    <row r="1930" spans="25:25" ht="20.399999999999999" x14ac:dyDescent="0.2">
      <c r="Y1930" s="2" ph="1"/>
    </row>
    <row r="1931" spans="25:25" ht="20.399999999999999" x14ac:dyDescent="0.2">
      <c r="Y1931" s="2" ph="1"/>
    </row>
    <row r="1932" spans="25:25" ht="20.399999999999999" x14ac:dyDescent="0.2">
      <c r="Y1932" s="2" ph="1"/>
    </row>
    <row r="1933" spans="25:25" ht="20.399999999999999" x14ac:dyDescent="0.2">
      <c r="Y1933" s="2" ph="1"/>
    </row>
    <row r="1934" spans="25:25" ht="20.399999999999999" x14ac:dyDescent="0.2">
      <c r="Y1934" s="2" ph="1"/>
    </row>
    <row r="1935" spans="25:25" ht="20.399999999999999" x14ac:dyDescent="0.2">
      <c r="Y1935" s="2" ph="1"/>
    </row>
    <row r="1936" spans="25:25" ht="20.399999999999999" x14ac:dyDescent="0.2">
      <c r="Y1936" s="2" ph="1"/>
    </row>
    <row r="1937" spans="25:25" ht="20.399999999999999" x14ac:dyDescent="0.2">
      <c r="Y1937" s="2" ph="1"/>
    </row>
    <row r="1938" spans="25:25" ht="20.399999999999999" x14ac:dyDescent="0.2">
      <c r="Y1938" s="2" ph="1"/>
    </row>
    <row r="1939" spans="25:25" ht="20.399999999999999" x14ac:dyDescent="0.2">
      <c r="Y1939" s="2" ph="1"/>
    </row>
    <row r="1940" spans="25:25" ht="20.399999999999999" x14ac:dyDescent="0.2">
      <c r="Y1940" s="2" ph="1"/>
    </row>
    <row r="1941" spans="25:25" ht="20.399999999999999" x14ac:dyDescent="0.2">
      <c r="Y1941" s="2" ph="1"/>
    </row>
    <row r="1942" spans="25:25" ht="20.399999999999999" x14ac:dyDescent="0.2">
      <c r="Y1942" s="2" ph="1"/>
    </row>
    <row r="1943" spans="25:25" ht="20.399999999999999" x14ac:dyDescent="0.2">
      <c r="Y1943" s="2" ph="1"/>
    </row>
    <row r="1944" spans="25:25" ht="20.399999999999999" x14ac:dyDescent="0.2">
      <c r="Y1944" s="2" ph="1"/>
    </row>
    <row r="1945" spans="25:25" ht="20.399999999999999" x14ac:dyDescent="0.2">
      <c r="Y1945" s="2" ph="1"/>
    </row>
    <row r="1946" spans="25:25" ht="20.399999999999999" x14ac:dyDescent="0.2">
      <c r="Y1946" s="2" ph="1"/>
    </row>
    <row r="1947" spans="25:25" ht="20.399999999999999" x14ac:dyDescent="0.2">
      <c r="Y1947" s="2" ph="1"/>
    </row>
    <row r="1948" spans="25:25" ht="20.399999999999999" x14ac:dyDescent="0.2">
      <c r="Y1948" s="2" ph="1"/>
    </row>
    <row r="1949" spans="25:25" ht="20.399999999999999" x14ac:dyDescent="0.2">
      <c r="Y1949" s="2" ph="1"/>
    </row>
    <row r="1950" spans="25:25" ht="20.399999999999999" x14ac:dyDescent="0.2">
      <c r="Y1950" s="2" ph="1"/>
    </row>
    <row r="1951" spans="25:25" ht="20.399999999999999" x14ac:dyDescent="0.2">
      <c r="Y1951" s="2" ph="1"/>
    </row>
    <row r="1952" spans="25:25" ht="20.399999999999999" x14ac:dyDescent="0.2">
      <c r="Y1952" s="2" ph="1"/>
    </row>
    <row r="1953" spans="25:25" ht="20.399999999999999" x14ac:dyDescent="0.2">
      <c r="Y1953" s="2" ph="1"/>
    </row>
    <row r="1954" spans="25:25" ht="20.399999999999999" x14ac:dyDescent="0.2">
      <c r="Y1954" s="2" ph="1"/>
    </row>
    <row r="1955" spans="25:25" ht="20.399999999999999" x14ac:dyDescent="0.2">
      <c r="Y1955" s="2" ph="1"/>
    </row>
    <row r="1956" spans="25:25" ht="20.399999999999999" x14ac:dyDescent="0.2">
      <c r="Y1956" s="2" ph="1"/>
    </row>
    <row r="1957" spans="25:25" ht="20.399999999999999" x14ac:dyDescent="0.2">
      <c r="Y1957" s="2" ph="1"/>
    </row>
    <row r="1958" spans="25:25" ht="20.399999999999999" x14ac:dyDescent="0.2">
      <c r="Y1958" s="2" ph="1"/>
    </row>
    <row r="1959" spans="25:25" ht="20.399999999999999" x14ac:dyDescent="0.2">
      <c r="Y1959" s="2" ph="1"/>
    </row>
    <row r="1960" spans="25:25" ht="20.399999999999999" x14ac:dyDescent="0.2">
      <c r="Y1960" s="2" ph="1"/>
    </row>
    <row r="1961" spans="25:25" ht="20.399999999999999" x14ac:dyDescent="0.2">
      <c r="Y1961" s="2" ph="1"/>
    </row>
    <row r="1962" spans="25:25" ht="20.399999999999999" x14ac:dyDescent="0.2">
      <c r="Y1962" s="2" ph="1"/>
    </row>
    <row r="1963" spans="25:25" ht="20.399999999999999" x14ac:dyDescent="0.2">
      <c r="Y1963" s="2" ph="1"/>
    </row>
    <row r="1964" spans="25:25" ht="20.399999999999999" x14ac:dyDescent="0.2">
      <c r="Y1964" s="2" ph="1"/>
    </row>
    <row r="1965" spans="25:25" ht="20.399999999999999" x14ac:dyDescent="0.2">
      <c r="Y1965" s="2" ph="1"/>
    </row>
    <row r="1966" spans="25:25" ht="20.399999999999999" x14ac:dyDescent="0.2">
      <c r="Y1966" s="2" ph="1"/>
    </row>
    <row r="1967" spans="25:25" ht="20.399999999999999" x14ac:dyDescent="0.2">
      <c r="Y1967" s="2" ph="1"/>
    </row>
    <row r="1968" spans="25:25" ht="20.399999999999999" x14ac:dyDescent="0.2">
      <c r="Y1968" s="2" ph="1"/>
    </row>
    <row r="1969" spans="25:25" ht="20.399999999999999" x14ac:dyDescent="0.2">
      <c r="Y1969" s="2" ph="1"/>
    </row>
    <row r="1970" spans="25:25" ht="20.399999999999999" x14ac:dyDescent="0.2">
      <c r="Y1970" s="2" ph="1"/>
    </row>
    <row r="1971" spans="25:25" ht="20.399999999999999" x14ac:dyDescent="0.2">
      <c r="Y1971" s="2" ph="1"/>
    </row>
    <row r="1972" spans="25:25" ht="20.399999999999999" x14ac:dyDescent="0.2">
      <c r="Y1972" s="2" ph="1"/>
    </row>
    <row r="1973" spans="25:25" ht="20.399999999999999" x14ac:dyDescent="0.2">
      <c r="Y1973" s="2" ph="1"/>
    </row>
    <row r="1974" spans="25:25" ht="20.399999999999999" x14ac:dyDescent="0.2">
      <c r="Y1974" s="2" ph="1"/>
    </row>
    <row r="1975" spans="25:25" ht="20.399999999999999" x14ac:dyDescent="0.2">
      <c r="Y1975" s="2" ph="1"/>
    </row>
    <row r="1976" spans="25:25" ht="20.399999999999999" x14ac:dyDescent="0.2">
      <c r="Y1976" s="2" ph="1"/>
    </row>
    <row r="1977" spans="25:25" ht="20.399999999999999" x14ac:dyDescent="0.2">
      <c r="Y1977" s="2" ph="1"/>
    </row>
    <row r="1978" spans="25:25" ht="20.399999999999999" x14ac:dyDescent="0.2">
      <c r="Y1978" s="2" ph="1"/>
    </row>
    <row r="1979" spans="25:25" ht="20.399999999999999" x14ac:dyDescent="0.2">
      <c r="Y1979" s="2" ph="1"/>
    </row>
    <row r="1980" spans="25:25" ht="20.399999999999999" x14ac:dyDescent="0.2">
      <c r="Y1980" s="2" ph="1"/>
    </row>
    <row r="1981" spans="25:25" ht="20.399999999999999" x14ac:dyDescent="0.2">
      <c r="Y1981" s="2" ph="1"/>
    </row>
    <row r="1982" spans="25:25" ht="20.399999999999999" x14ac:dyDescent="0.2">
      <c r="Y1982" s="2" ph="1"/>
    </row>
    <row r="1983" spans="25:25" ht="20.399999999999999" x14ac:dyDescent="0.2">
      <c r="Y1983" s="2" ph="1"/>
    </row>
    <row r="1984" spans="25:25" ht="20.399999999999999" x14ac:dyDescent="0.2">
      <c r="Y1984" s="2" ph="1"/>
    </row>
    <row r="1985" spans="25:25" ht="20.399999999999999" x14ac:dyDescent="0.2">
      <c r="Y1985" s="2" ph="1"/>
    </row>
    <row r="1986" spans="25:25" ht="20.399999999999999" x14ac:dyDescent="0.2">
      <c r="Y1986" s="2" ph="1"/>
    </row>
    <row r="1987" spans="25:25" ht="20.399999999999999" x14ac:dyDescent="0.2">
      <c r="Y1987" s="2" ph="1"/>
    </row>
    <row r="1988" spans="25:25" ht="20.399999999999999" x14ac:dyDescent="0.2">
      <c r="Y1988" s="2" ph="1"/>
    </row>
    <row r="1989" spans="25:25" ht="20.399999999999999" x14ac:dyDescent="0.2">
      <c r="Y1989" s="2" ph="1"/>
    </row>
    <row r="1990" spans="25:25" ht="20.399999999999999" x14ac:dyDescent="0.2">
      <c r="Y1990" s="2" ph="1"/>
    </row>
    <row r="1991" spans="25:25" ht="20.399999999999999" x14ac:dyDescent="0.2">
      <c r="Y1991" s="2" ph="1"/>
    </row>
    <row r="1992" spans="25:25" ht="20.399999999999999" x14ac:dyDescent="0.2">
      <c r="Y1992" s="2" ph="1"/>
    </row>
    <row r="1993" spans="25:25" ht="20.399999999999999" x14ac:dyDescent="0.2">
      <c r="Y1993" s="2" ph="1"/>
    </row>
    <row r="1994" spans="25:25" ht="20.399999999999999" x14ac:dyDescent="0.2">
      <c r="Y1994" s="2" ph="1"/>
    </row>
    <row r="1995" spans="25:25" ht="20.399999999999999" x14ac:dyDescent="0.2">
      <c r="Y1995" s="2" ph="1"/>
    </row>
    <row r="1996" spans="25:25" ht="20.399999999999999" x14ac:dyDescent="0.2">
      <c r="Y1996" s="2" ph="1"/>
    </row>
    <row r="1997" spans="25:25" ht="20.399999999999999" x14ac:dyDescent="0.2">
      <c r="Y1997" s="2" ph="1"/>
    </row>
    <row r="1998" spans="25:25" ht="20.399999999999999" x14ac:dyDescent="0.2">
      <c r="Y1998" s="2" ph="1"/>
    </row>
    <row r="1999" spans="25:25" ht="20.399999999999999" x14ac:dyDescent="0.2">
      <c r="Y1999" s="2" ph="1"/>
    </row>
    <row r="2000" spans="25:25" ht="20.399999999999999" x14ac:dyDescent="0.2">
      <c r="Y2000" s="2" ph="1"/>
    </row>
    <row r="2001" spans="25:25" ht="20.399999999999999" x14ac:dyDescent="0.2">
      <c r="Y2001" s="2" ph="1"/>
    </row>
    <row r="2002" spans="25:25" ht="20.399999999999999" x14ac:dyDescent="0.2">
      <c r="Y2002" s="2" ph="1"/>
    </row>
    <row r="2003" spans="25:25" ht="20.399999999999999" x14ac:dyDescent="0.2">
      <c r="Y2003" s="2" ph="1"/>
    </row>
    <row r="2004" spans="25:25" ht="20.399999999999999" x14ac:dyDescent="0.2">
      <c r="Y2004" s="2" ph="1"/>
    </row>
    <row r="2005" spans="25:25" ht="20.399999999999999" x14ac:dyDescent="0.2">
      <c r="Y2005" s="2" ph="1"/>
    </row>
    <row r="2006" spans="25:25" ht="20.399999999999999" x14ac:dyDescent="0.2">
      <c r="Y2006" s="2" ph="1"/>
    </row>
    <row r="2007" spans="25:25" ht="20.399999999999999" x14ac:dyDescent="0.2">
      <c r="Y2007" s="2" ph="1"/>
    </row>
    <row r="2008" spans="25:25" ht="20.399999999999999" x14ac:dyDescent="0.2">
      <c r="Y2008" s="2" ph="1"/>
    </row>
    <row r="2009" spans="25:25" ht="20.399999999999999" x14ac:dyDescent="0.2">
      <c r="Y2009" s="2" ph="1"/>
    </row>
    <row r="2010" spans="25:25" ht="20.399999999999999" x14ac:dyDescent="0.2">
      <c r="Y2010" s="2" ph="1"/>
    </row>
    <row r="2011" spans="25:25" ht="20.399999999999999" x14ac:dyDescent="0.2">
      <c r="Y2011" s="2" ph="1"/>
    </row>
    <row r="2012" spans="25:25" ht="20.399999999999999" x14ac:dyDescent="0.2">
      <c r="Y2012" s="2" ph="1"/>
    </row>
    <row r="2013" spans="25:25" ht="20.399999999999999" x14ac:dyDescent="0.2">
      <c r="Y2013" s="2" ph="1"/>
    </row>
    <row r="2014" spans="25:25" ht="20.399999999999999" x14ac:dyDescent="0.2">
      <c r="Y2014" s="2" ph="1"/>
    </row>
    <row r="2015" spans="25:25" ht="20.399999999999999" x14ac:dyDescent="0.2">
      <c r="Y2015" s="2" ph="1"/>
    </row>
    <row r="2016" spans="25:25" ht="20.399999999999999" x14ac:dyDescent="0.2">
      <c r="Y2016" s="2" ph="1"/>
    </row>
    <row r="2017" spans="25:25" ht="20.399999999999999" x14ac:dyDescent="0.2">
      <c r="Y2017" s="2" ph="1"/>
    </row>
    <row r="2018" spans="25:25" ht="20.399999999999999" x14ac:dyDescent="0.2">
      <c r="Y2018" s="2" ph="1"/>
    </row>
    <row r="2019" spans="25:25" ht="20.399999999999999" x14ac:dyDescent="0.2">
      <c r="Y2019" s="2" ph="1"/>
    </row>
    <row r="2020" spans="25:25" ht="20.399999999999999" x14ac:dyDescent="0.2">
      <c r="Y2020" s="2" ph="1"/>
    </row>
    <row r="2021" spans="25:25" ht="20.399999999999999" x14ac:dyDescent="0.2">
      <c r="Y2021" s="2" ph="1"/>
    </row>
    <row r="2022" spans="25:25" ht="20.399999999999999" x14ac:dyDescent="0.2">
      <c r="Y2022" s="2" ph="1"/>
    </row>
    <row r="2023" spans="25:25" ht="20.399999999999999" x14ac:dyDescent="0.2">
      <c r="Y2023" s="2" ph="1"/>
    </row>
    <row r="2024" spans="25:25" ht="20.399999999999999" x14ac:dyDescent="0.2">
      <c r="Y2024" s="2" ph="1"/>
    </row>
    <row r="2025" spans="25:25" ht="20.399999999999999" x14ac:dyDescent="0.2">
      <c r="Y2025" s="2" ph="1"/>
    </row>
    <row r="2026" spans="25:25" ht="20.399999999999999" x14ac:dyDescent="0.2">
      <c r="Y2026" s="2" ph="1"/>
    </row>
    <row r="2027" spans="25:25" ht="20.399999999999999" x14ac:dyDescent="0.2">
      <c r="Y2027" s="2" ph="1"/>
    </row>
    <row r="2028" spans="25:25" ht="20.399999999999999" x14ac:dyDescent="0.2">
      <c r="Y2028" s="2" ph="1"/>
    </row>
    <row r="2029" spans="25:25" ht="20.399999999999999" x14ac:dyDescent="0.2">
      <c r="Y2029" s="2" ph="1"/>
    </row>
    <row r="2030" spans="25:25" ht="20.399999999999999" x14ac:dyDescent="0.2">
      <c r="Y2030" s="2" ph="1"/>
    </row>
    <row r="2031" spans="25:25" ht="20.399999999999999" x14ac:dyDescent="0.2">
      <c r="Y2031" s="2" ph="1"/>
    </row>
    <row r="2032" spans="25:25" ht="20.399999999999999" x14ac:dyDescent="0.2">
      <c r="Y2032" s="2" ph="1"/>
    </row>
    <row r="2033" spans="25:25" ht="20.399999999999999" x14ac:dyDescent="0.2">
      <c r="Y2033" s="2" ph="1"/>
    </row>
    <row r="2034" spans="25:25" ht="20.399999999999999" x14ac:dyDescent="0.2">
      <c r="Y2034" s="2" ph="1"/>
    </row>
    <row r="2035" spans="25:25" ht="20.399999999999999" x14ac:dyDescent="0.2">
      <c r="Y2035" s="2" ph="1"/>
    </row>
    <row r="2036" spans="25:25" ht="20.399999999999999" x14ac:dyDescent="0.2">
      <c r="Y2036" s="2" ph="1"/>
    </row>
    <row r="2037" spans="25:25" ht="20.399999999999999" x14ac:dyDescent="0.2">
      <c r="Y2037" s="2" ph="1"/>
    </row>
    <row r="2038" spans="25:25" ht="20.399999999999999" x14ac:dyDescent="0.2">
      <c r="Y2038" s="2" ph="1"/>
    </row>
    <row r="2039" spans="25:25" ht="20.399999999999999" x14ac:dyDescent="0.2">
      <c r="Y2039" s="2" ph="1"/>
    </row>
    <row r="2040" spans="25:25" ht="20.399999999999999" x14ac:dyDescent="0.2">
      <c r="Y2040" s="2" ph="1"/>
    </row>
    <row r="2041" spans="25:25" ht="20.399999999999999" x14ac:dyDescent="0.2">
      <c r="Y2041" s="2" ph="1"/>
    </row>
    <row r="2042" spans="25:25" ht="20.399999999999999" x14ac:dyDescent="0.2">
      <c r="Y2042" s="2" ph="1"/>
    </row>
    <row r="2043" spans="25:25" ht="20.399999999999999" x14ac:dyDescent="0.2">
      <c r="Y2043" s="2" ph="1"/>
    </row>
    <row r="2044" spans="25:25" ht="20.399999999999999" x14ac:dyDescent="0.2">
      <c r="Y2044" s="2" ph="1"/>
    </row>
    <row r="2045" spans="25:25" ht="20.399999999999999" x14ac:dyDescent="0.2">
      <c r="Y2045" s="2" ph="1"/>
    </row>
    <row r="2046" spans="25:25" ht="20.399999999999999" x14ac:dyDescent="0.2">
      <c r="Y2046" s="2" ph="1"/>
    </row>
    <row r="2047" spans="25:25" ht="20.399999999999999" x14ac:dyDescent="0.2">
      <c r="Y2047" s="2" ph="1"/>
    </row>
    <row r="2048" spans="25:25" ht="20.399999999999999" x14ac:dyDescent="0.2">
      <c r="Y2048" s="2" ph="1"/>
    </row>
    <row r="2049" spans="25:25" ht="20.399999999999999" x14ac:dyDescent="0.2">
      <c r="Y2049" s="2" ph="1"/>
    </row>
    <row r="2050" spans="25:25" ht="20.399999999999999" x14ac:dyDescent="0.2">
      <c r="Y2050" s="2" ph="1"/>
    </row>
    <row r="2051" spans="25:25" ht="20.399999999999999" x14ac:dyDescent="0.2">
      <c r="Y2051" s="2" ph="1"/>
    </row>
    <row r="2052" spans="25:25" ht="20.399999999999999" x14ac:dyDescent="0.2">
      <c r="Y2052" s="2" ph="1"/>
    </row>
    <row r="2053" spans="25:25" ht="20.399999999999999" x14ac:dyDescent="0.2">
      <c r="Y2053" s="2" ph="1"/>
    </row>
    <row r="2054" spans="25:25" ht="20.399999999999999" x14ac:dyDescent="0.2">
      <c r="Y2054" s="2" ph="1"/>
    </row>
    <row r="2055" spans="25:25" ht="20.399999999999999" x14ac:dyDescent="0.2">
      <c r="Y2055" s="2" ph="1"/>
    </row>
    <row r="2056" spans="25:25" ht="20.399999999999999" x14ac:dyDescent="0.2">
      <c r="Y2056" s="2" ph="1"/>
    </row>
    <row r="2057" spans="25:25" ht="20.399999999999999" x14ac:dyDescent="0.2">
      <c r="Y2057" s="2" ph="1"/>
    </row>
    <row r="2058" spans="25:25" ht="20.399999999999999" x14ac:dyDescent="0.2">
      <c r="Y2058" s="2" ph="1"/>
    </row>
    <row r="2059" spans="25:25" ht="20.399999999999999" x14ac:dyDescent="0.2">
      <c r="Y2059" s="2" ph="1"/>
    </row>
    <row r="2060" spans="25:25" ht="20.399999999999999" x14ac:dyDescent="0.2">
      <c r="Y2060" s="2" ph="1"/>
    </row>
    <row r="2061" spans="25:25" ht="20.399999999999999" x14ac:dyDescent="0.2">
      <c r="Y2061" s="2" ph="1"/>
    </row>
    <row r="2062" spans="25:25" ht="20.399999999999999" x14ac:dyDescent="0.2">
      <c r="Y2062" s="2" ph="1"/>
    </row>
    <row r="2063" spans="25:25" ht="20.399999999999999" x14ac:dyDescent="0.2">
      <c r="Y2063" s="2" ph="1"/>
    </row>
    <row r="2064" spans="25:25" ht="20.399999999999999" x14ac:dyDescent="0.2">
      <c r="Y2064" s="2" ph="1"/>
    </row>
    <row r="2065" spans="25:25" ht="20.399999999999999" x14ac:dyDescent="0.2">
      <c r="Y2065" s="2" ph="1"/>
    </row>
    <row r="2066" spans="25:25" ht="20.399999999999999" x14ac:dyDescent="0.2">
      <c r="Y2066" s="2" ph="1"/>
    </row>
    <row r="2067" spans="25:25" ht="20.399999999999999" x14ac:dyDescent="0.2">
      <c r="Y2067" s="2" ph="1"/>
    </row>
    <row r="2068" spans="25:25" ht="20.399999999999999" x14ac:dyDescent="0.2">
      <c r="Y2068" s="2" ph="1"/>
    </row>
    <row r="2069" spans="25:25" ht="20.399999999999999" x14ac:dyDescent="0.2">
      <c r="Y2069" s="2" ph="1"/>
    </row>
    <row r="2070" spans="25:25" ht="20.399999999999999" x14ac:dyDescent="0.2">
      <c r="Y2070" s="2" ph="1"/>
    </row>
    <row r="2071" spans="25:25" ht="20.399999999999999" x14ac:dyDescent="0.2">
      <c r="Y2071" s="2" ph="1"/>
    </row>
    <row r="2072" spans="25:25" ht="20.399999999999999" x14ac:dyDescent="0.2">
      <c r="Y2072" s="2" ph="1"/>
    </row>
    <row r="2073" spans="25:25" ht="20.399999999999999" x14ac:dyDescent="0.2">
      <c r="Y2073" s="2" ph="1"/>
    </row>
    <row r="2074" spans="25:25" ht="20.399999999999999" x14ac:dyDescent="0.2">
      <c r="Y2074" s="2" ph="1"/>
    </row>
    <row r="2075" spans="25:25" ht="20.399999999999999" x14ac:dyDescent="0.2">
      <c r="Y2075" s="2" ph="1"/>
    </row>
    <row r="2076" spans="25:25" ht="20.399999999999999" x14ac:dyDescent="0.2">
      <c r="Y2076" s="2" ph="1"/>
    </row>
    <row r="2077" spans="25:25" ht="20.399999999999999" x14ac:dyDescent="0.2">
      <c r="Y2077" s="2" ph="1"/>
    </row>
    <row r="2078" spans="25:25" ht="20.399999999999999" x14ac:dyDescent="0.2">
      <c r="Y2078" s="2" ph="1"/>
    </row>
    <row r="2079" spans="25:25" ht="20.399999999999999" x14ac:dyDescent="0.2">
      <c r="Y2079" s="2" ph="1"/>
    </row>
    <row r="2080" spans="25:25" ht="20.399999999999999" x14ac:dyDescent="0.2">
      <c r="Y2080" s="2" ph="1"/>
    </row>
    <row r="2081" spans="25:25" ht="20.399999999999999" x14ac:dyDescent="0.2">
      <c r="Y2081" s="2" ph="1"/>
    </row>
    <row r="2082" spans="25:25" ht="20.399999999999999" x14ac:dyDescent="0.2">
      <c r="Y2082" s="2" ph="1"/>
    </row>
    <row r="2083" spans="25:25" ht="20.399999999999999" x14ac:dyDescent="0.2">
      <c r="Y2083" s="2" ph="1"/>
    </row>
    <row r="2084" spans="25:25" ht="20.399999999999999" x14ac:dyDescent="0.2">
      <c r="Y2084" s="2" ph="1"/>
    </row>
    <row r="2085" spans="25:25" ht="20.399999999999999" x14ac:dyDescent="0.2">
      <c r="Y2085" s="2" ph="1"/>
    </row>
    <row r="2086" spans="25:25" ht="20.399999999999999" x14ac:dyDescent="0.2">
      <c r="Y2086" s="2" ph="1"/>
    </row>
    <row r="2087" spans="25:25" ht="20.399999999999999" x14ac:dyDescent="0.2">
      <c r="Y2087" s="2" ph="1"/>
    </row>
    <row r="2088" spans="25:25" ht="20.399999999999999" x14ac:dyDescent="0.2">
      <c r="Y2088" s="2" ph="1"/>
    </row>
    <row r="2089" spans="25:25" ht="20.399999999999999" x14ac:dyDescent="0.2">
      <c r="Y2089" s="2" ph="1"/>
    </row>
    <row r="2090" spans="25:25" ht="20.399999999999999" x14ac:dyDescent="0.2">
      <c r="Y2090" s="2" ph="1"/>
    </row>
    <row r="2091" spans="25:25" ht="20.399999999999999" x14ac:dyDescent="0.2">
      <c r="Y2091" s="2" ph="1"/>
    </row>
    <row r="2092" spans="25:25" ht="20.399999999999999" x14ac:dyDescent="0.2">
      <c r="Y2092" s="2" ph="1"/>
    </row>
    <row r="2093" spans="25:25" ht="20.399999999999999" x14ac:dyDescent="0.2">
      <c r="Y2093" s="2" ph="1"/>
    </row>
    <row r="2094" spans="25:25" ht="20.399999999999999" x14ac:dyDescent="0.2">
      <c r="Y2094" s="2" ph="1"/>
    </row>
    <row r="2095" spans="25:25" ht="20.399999999999999" x14ac:dyDescent="0.2">
      <c r="Y2095" s="2" ph="1"/>
    </row>
    <row r="2096" spans="25:25" ht="20.399999999999999" x14ac:dyDescent="0.2">
      <c r="Y2096" s="2" ph="1"/>
    </row>
    <row r="2097" spans="25:25" ht="20.399999999999999" x14ac:dyDescent="0.2">
      <c r="Y2097" s="2" ph="1"/>
    </row>
    <row r="2098" spans="25:25" ht="20.399999999999999" x14ac:dyDescent="0.2">
      <c r="Y2098" s="2" ph="1"/>
    </row>
    <row r="2099" spans="25:25" ht="20.399999999999999" x14ac:dyDescent="0.2">
      <c r="Y2099" s="2" ph="1"/>
    </row>
    <row r="2100" spans="25:25" ht="20.399999999999999" x14ac:dyDescent="0.2">
      <c r="Y2100" s="2" ph="1"/>
    </row>
    <row r="2101" spans="25:25" ht="20.399999999999999" x14ac:dyDescent="0.2">
      <c r="Y2101" s="2" ph="1"/>
    </row>
    <row r="2102" spans="25:25" ht="20.399999999999999" x14ac:dyDescent="0.2">
      <c r="Y2102" s="2" ph="1"/>
    </row>
    <row r="2103" spans="25:25" ht="20.399999999999999" x14ac:dyDescent="0.2">
      <c r="Y2103" s="2" ph="1"/>
    </row>
    <row r="2104" spans="25:25" ht="20.399999999999999" x14ac:dyDescent="0.2">
      <c r="Y2104" s="2" ph="1"/>
    </row>
    <row r="2105" spans="25:25" ht="20.399999999999999" x14ac:dyDescent="0.2">
      <c r="Y2105" s="2" ph="1"/>
    </row>
    <row r="2106" spans="25:25" ht="20.399999999999999" x14ac:dyDescent="0.2">
      <c r="Y2106" s="2" ph="1"/>
    </row>
    <row r="2107" spans="25:25" ht="20.399999999999999" x14ac:dyDescent="0.2">
      <c r="Y2107" s="2" ph="1"/>
    </row>
    <row r="2108" spans="25:25" ht="20.399999999999999" x14ac:dyDescent="0.2">
      <c r="Y2108" s="2" ph="1"/>
    </row>
    <row r="2109" spans="25:25" ht="20.399999999999999" x14ac:dyDescent="0.2">
      <c r="Y2109" s="2" ph="1"/>
    </row>
    <row r="2110" spans="25:25" ht="20.399999999999999" x14ac:dyDescent="0.2">
      <c r="Y2110" s="2" ph="1"/>
    </row>
    <row r="2111" spans="25:25" ht="20.399999999999999" x14ac:dyDescent="0.2">
      <c r="Y2111" s="2" ph="1"/>
    </row>
    <row r="2112" spans="25:25" ht="20.399999999999999" x14ac:dyDescent="0.2">
      <c r="Y2112" s="2" ph="1"/>
    </row>
    <row r="2113" spans="25:25" ht="20.399999999999999" x14ac:dyDescent="0.2">
      <c r="Y2113" s="2" ph="1"/>
    </row>
    <row r="2114" spans="25:25" ht="20.399999999999999" x14ac:dyDescent="0.2">
      <c r="Y2114" s="2" ph="1"/>
    </row>
    <row r="2115" spans="25:25" ht="20.399999999999999" x14ac:dyDescent="0.2">
      <c r="Y2115" s="2" ph="1"/>
    </row>
    <row r="2116" spans="25:25" ht="20.399999999999999" x14ac:dyDescent="0.2">
      <c r="Y2116" s="2" ph="1"/>
    </row>
    <row r="2117" spans="25:25" ht="20.399999999999999" x14ac:dyDescent="0.2">
      <c r="Y2117" s="2" ph="1"/>
    </row>
    <row r="2118" spans="25:25" ht="20.399999999999999" x14ac:dyDescent="0.2">
      <c r="Y2118" s="2" ph="1"/>
    </row>
    <row r="2119" spans="25:25" ht="20.399999999999999" x14ac:dyDescent="0.2">
      <c r="Y2119" s="2" ph="1"/>
    </row>
    <row r="2120" spans="25:25" ht="20.399999999999999" x14ac:dyDescent="0.2">
      <c r="Y2120" s="2" ph="1"/>
    </row>
    <row r="2121" spans="25:25" ht="20.399999999999999" x14ac:dyDescent="0.2">
      <c r="Y2121" s="2" ph="1"/>
    </row>
    <row r="2122" spans="25:25" ht="20.399999999999999" x14ac:dyDescent="0.2">
      <c r="Y2122" s="2" ph="1"/>
    </row>
    <row r="2123" spans="25:25" ht="20.399999999999999" x14ac:dyDescent="0.2">
      <c r="Y2123" s="2" ph="1"/>
    </row>
    <row r="2124" spans="25:25" ht="20.399999999999999" x14ac:dyDescent="0.2">
      <c r="Y2124" s="2" ph="1"/>
    </row>
    <row r="2125" spans="25:25" ht="20.399999999999999" x14ac:dyDescent="0.2">
      <c r="Y2125" s="2" ph="1"/>
    </row>
    <row r="2126" spans="25:25" ht="20.399999999999999" x14ac:dyDescent="0.2">
      <c r="Y2126" s="2" ph="1"/>
    </row>
    <row r="2127" spans="25:25" ht="20.399999999999999" x14ac:dyDescent="0.2">
      <c r="Y2127" s="2" ph="1"/>
    </row>
    <row r="2128" spans="25:25" ht="20.399999999999999" x14ac:dyDescent="0.2">
      <c r="Y2128" s="2" ph="1"/>
    </row>
    <row r="2129" spans="25:25" ht="20.399999999999999" x14ac:dyDescent="0.2">
      <c r="Y2129" s="2" ph="1"/>
    </row>
    <row r="2130" spans="25:25" ht="20.399999999999999" x14ac:dyDescent="0.2">
      <c r="Y2130" s="2" ph="1"/>
    </row>
    <row r="2131" spans="25:25" ht="20.399999999999999" x14ac:dyDescent="0.2">
      <c r="Y2131" s="2" ph="1"/>
    </row>
    <row r="2132" spans="25:25" ht="20.399999999999999" x14ac:dyDescent="0.2">
      <c r="Y2132" s="2" ph="1"/>
    </row>
    <row r="2133" spans="25:25" ht="20.399999999999999" x14ac:dyDescent="0.2">
      <c r="Y2133" s="2" ph="1"/>
    </row>
    <row r="2134" spans="25:25" ht="20.399999999999999" x14ac:dyDescent="0.2">
      <c r="Y2134" s="2" ph="1"/>
    </row>
    <row r="2135" spans="25:25" ht="20.399999999999999" x14ac:dyDescent="0.2">
      <c r="Y2135" s="2" ph="1"/>
    </row>
    <row r="2136" spans="25:25" ht="20.399999999999999" x14ac:dyDescent="0.2">
      <c r="Y2136" s="2" ph="1"/>
    </row>
    <row r="2137" spans="25:25" ht="20.399999999999999" x14ac:dyDescent="0.2">
      <c r="Y2137" s="2" ph="1"/>
    </row>
    <row r="2138" spans="25:25" ht="20.399999999999999" x14ac:dyDescent="0.2">
      <c r="Y2138" s="2" ph="1"/>
    </row>
    <row r="2139" spans="25:25" ht="20.399999999999999" x14ac:dyDescent="0.2">
      <c r="Y2139" s="2" ph="1"/>
    </row>
    <row r="2140" spans="25:25" ht="20.399999999999999" x14ac:dyDescent="0.2">
      <c r="Y2140" s="2" ph="1"/>
    </row>
    <row r="2141" spans="25:25" ht="20.399999999999999" x14ac:dyDescent="0.2">
      <c r="Y2141" s="2" ph="1"/>
    </row>
    <row r="2142" spans="25:25" ht="20.399999999999999" x14ac:dyDescent="0.2">
      <c r="Y2142" s="2" ph="1"/>
    </row>
    <row r="2143" spans="25:25" ht="20.399999999999999" x14ac:dyDescent="0.2">
      <c r="Y2143" s="2" ph="1"/>
    </row>
    <row r="2144" spans="25:25" ht="20.399999999999999" x14ac:dyDescent="0.2">
      <c r="Y2144" s="2" ph="1"/>
    </row>
    <row r="2145" spans="25:25" ht="20.399999999999999" x14ac:dyDescent="0.2">
      <c r="Y2145" s="2" ph="1"/>
    </row>
    <row r="2146" spans="25:25" ht="20.399999999999999" x14ac:dyDescent="0.2">
      <c r="Y2146" s="2" ph="1"/>
    </row>
    <row r="2147" spans="25:25" ht="20.399999999999999" x14ac:dyDescent="0.2">
      <c r="Y2147" s="2" ph="1"/>
    </row>
    <row r="2148" spans="25:25" ht="20.399999999999999" x14ac:dyDescent="0.2">
      <c r="Y2148" s="2" ph="1"/>
    </row>
    <row r="2149" spans="25:25" ht="20.399999999999999" x14ac:dyDescent="0.2">
      <c r="Y2149" s="2" ph="1"/>
    </row>
    <row r="2150" spans="25:25" ht="20.399999999999999" x14ac:dyDescent="0.2">
      <c r="Y2150" s="2" ph="1"/>
    </row>
    <row r="2151" spans="25:25" ht="20.399999999999999" x14ac:dyDescent="0.2">
      <c r="Y2151" s="2" ph="1"/>
    </row>
    <row r="2152" spans="25:25" ht="20.399999999999999" x14ac:dyDescent="0.2">
      <c r="Y2152" s="2" ph="1"/>
    </row>
    <row r="2153" spans="25:25" ht="20.399999999999999" x14ac:dyDescent="0.2">
      <c r="Y2153" s="2" ph="1"/>
    </row>
    <row r="2154" spans="25:25" ht="20.399999999999999" x14ac:dyDescent="0.2">
      <c r="Y2154" s="2" ph="1"/>
    </row>
    <row r="2155" spans="25:25" ht="20.399999999999999" x14ac:dyDescent="0.2">
      <c r="Y2155" s="2" ph="1"/>
    </row>
    <row r="2156" spans="25:25" ht="20.399999999999999" x14ac:dyDescent="0.2">
      <c r="Y2156" s="2" ph="1"/>
    </row>
    <row r="2157" spans="25:25" ht="20.399999999999999" x14ac:dyDescent="0.2">
      <c r="Y2157" s="2" ph="1"/>
    </row>
    <row r="2158" spans="25:25" ht="20.399999999999999" x14ac:dyDescent="0.2">
      <c r="Y2158" s="2" ph="1"/>
    </row>
    <row r="2159" spans="25:25" ht="20.399999999999999" x14ac:dyDescent="0.2">
      <c r="Y2159" s="2" ph="1"/>
    </row>
    <row r="2160" spans="25:25" ht="20.399999999999999" x14ac:dyDescent="0.2">
      <c r="Y2160" s="2" ph="1"/>
    </row>
    <row r="2161" spans="25:25" ht="20.399999999999999" x14ac:dyDescent="0.2">
      <c r="Y2161" s="2" ph="1"/>
    </row>
    <row r="2162" spans="25:25" ht="20.399999999999999" x14ac:dyDescent="0.2">
      <c r="Y2162" s="2" ph="1"/>
    </row>
    <row r="2163" spans="25:25" ht="20.399999999999999" x14ac:dyDescent="0.2">
      <c r="Y2163" s="2" ph="1"/>
    </row>
    <row r="2164" spans="25:25" ht="20.399999999999999" x14ac:dyDescent="0.2">
      <c r="Y2164" s="2" ph="1"/>
    </row>
    <row r="2165" spans="25:25" ht="20.399999999999999" x14ac:dyDescent="0.2">
      <c r="Y2165" s="2" ph="1"/>
    </row>
    <row r="2166" spans="25:25" ht="20.399999999999999" x14ac:dyDescent="0.2">
      <c r="Y2166" s="2" ph="1"/>
    </row>
    <row r="2167" spans="25:25" ht="20.399999999999999" x14ac:dyDescent="0.2">
      <c r="Y2167" s="2" ph="1"/>
    </row>
    <row r="2168" spans="25:25" ht="20.399999999999999" x14ac:dyDescent="0.2">
      <c r="Y2168" s="2" ph="1"/>
    </row>
    <row r="2169" spans="25:25" ht="20.399999999999999" x14ac:dyDescent="0.2">
      <c r="Y2169" s="2" ph="1"/>
    </row>
    <row r="2170" spans="25:25" ht="20.399999999999999" x14ac:dyDescent="0.2">
      <c r="Y2170" s="2" ph="1"/>
    </row>
    <row r="2171" spans="25:25" ht="20.399999999999999" x14ac:dyDescent="0.2">
      <c r="Y2171" s="2" ph="1"/>
    </row>
    <row r="2172" spans="25:25" ht="20.399999999999999" x14ac:dyDescent="0.2">
      <c r="Y2172" s="2" ph="1"/>
    </row>
    <row r="2173" spans="25:25" ht="20.399999999999999" x14ac:dyDescent="0.2">
      <c r="Y2173" s="2" ph="1"/>
    </row>
    <row r="2174" spans="25:25" ht="20.399999999999999" x14ac:dyDescent="0.2">
      <c r="Y2174" s="2" ph="1"/>
    </row>
    <row r="2175" spans="25:25" ht="20.399999999999999" x14ac:dyDescent="0.2">
      <c r="Y2175" s="2" ph="1"/>
    </row>
    <row r="2176" spans="25:25" ht="20.399999999999999" x14ac:dyDescent="0.2">
      <c r="Y2176" s="2" ph="1"/>
    </row>
    <row r="2177" spans="25:25" ht="20.399999999999999" x14ac:dyDescent="0.2">
      <c r="Y2177" s="2" ph="1"/>
    </row>
    <row r="2178" spans="25:25" ht="20.399999999999999" x14ac:dyDescent="0.2">
      <c r="Y2178" s="2" ph="1"/>
    </row>
    <row r="2179" spans="25:25" ht="20.399999999999999" x14ac:dyDescent="0.2">
      <c r="Y2179" s="2" ph="1"/>
    </row>
    <row r="2180" spans="25:25" ht="20.399999999999999" x14ac:dyDescent="0.2">
      <c r="Y2180" s="2" ph="1"/>
    </row>
    <row r="2181" spans="25:25" ht="20.399999999999999" x14ac:dyDescent="0.2">
      <c r="Y2181" s="2" ph="1"/>
    </row>
    <row r="2182" spans="25:25" ht="20.399999999999999" x14ac:dyDescent="0.2">
      <c r="Y2182" s="2" ph="1"/>
    </row>
    <row r="2183" spans="25:25" ht="20.399999999999999" x14ac:dyDescent="0.2">
      <c r="Y2183" s="2" ph="1"/>
    </row>
    <row r="2184" spans="25:25" ht="20.399999999999999" x14ac:dyDescent="0.2">
      <c r="Y2184" s="2" ph="1"/>
    </row>
    <row r="2185" spans="25:25" ht="20.399999999999999" x14ac:dyDescent="0.2">
      <c r="Y2185" s="2" ph="1"/>
    </row>
    <row r="2186" spans="25:25" ht="20.399999999999999" x14ac:dyDescent="0.2">
      <c r="Y2186" s="2" ph="1"/>
    </row>
    <row r="2187" spans="25:25" ht="20.399999999999999" x14ac:dyDescent="0.2">
      <c r="Y2187" s="2" ph="1"/>
    </row>
    <row r="2188" spans="25:25" ht="20.399999999999999" x14ac:dyDescent="0.2">
      <c r="Y2188" s="2" ph="1"/>
    </row>
    <row r="2189" spans="25:25" ht="20.399999999999999" x14ac:dyDescent="0.2">
      <c r="Y2189" s="2" ph="1"/>
    </row>
    <row r="2190" spans="25:25" ht="20.399999999999999" x14ac:dyDescent="0.2">
      <c r="Y2190" s="2" ph="1"/>
    </row>
    <row r="2191" spans="25:25" ht="20.399999999999999" x14ac:dyDescent="0.2">
      <c r="Y2191" s="2" ph="1"/>
    </row>
    <row r="2192" spans="25:25" ht="20.399999999999999" x14ac:dyDescent="0.2">
      <c r="Y2192" s="2" ph="1"/>
    </row>
    <row r="2193" spans="25:25" ht="20.399999999999999" x14ac:dyDescent="0.2">
      <c r="Y2193" s="2" ph="1"/>
    </row>
    <row r="2194" spans="25:25" ht="20.399999999999999" x14ac:dyDescent="0.2">
      <c r="Y2194" s="2" ph="1"/>
    </row>
    <row r="2195" spans="25:25" ht="20.399999999999999" x14ac:dyDescent="0.2">
      <c r="Y2195" s="2" ph="1"/>
    </row>
    <row r="2196" spans="25:25" ht="20.399999999999999" x14ac:dyDescent="0.2">
      <c r="Y2196" s="2" ph="1"/>
    </row>
    <row r="2197" spans="25:25" ht="20.399999999999999" x14ac:dyDescent="0.2">
      <c r="Y2197" s="2" ph="1"/>
    </row>
    <row r="2198" spans="25:25" ht="20.399999999999999" x14ac:dyDescent="0.2">
      <c r="Y2198" s="2" ph="1"/>
    </row>
    <row r="2199" spans="25:25" ht="20.399999999999999" x14ac:dyDescent="0.2">
      <c r="Y2199" s="2" ph="1"/>
    </row>
    <row r="2200" spans="25:25" ht="20.399999999999999" x14ac:dyDescent="0.2">
      <c r="Y2200" s="2" ph="1"/>
    </row>
    <row r="2201" spans="25:25" ht="20.399999999999999" x14ac:dyDescent="0.2">
      <c r="Y2201" s="2" ph="1"/>
    </row>
    <row r="2202" spans="25:25" ht="20.399999999999999" x14ac:dyDescent="0.2">
      <c r="Y2202" s="2" ph="1"/>
    </row>
    <row r="2203" spans="25:25" ht="20.399999999999999" x14ac:dyDescent="0.2">
      <c r="Y2203" s="2" ph="1"/>
    </row>
    <row r="2204" spans="25:25" ht="20.399999999999999" x14ac:dyDescent="0.2">
      <c r="Y2204" s="2" ph="1"/>
    </row>
    <row r="2205" spans="25:25" ht="20.399999999999999" x14ac:dyDescent="0.2">
      <c r="Y2205" s="2" ph="1"/>
    </row>
    <row r="2206" spans="25:25" ht="20.399999999999999" x14ac:dyDescent="0.2">
      <c r="Y2206" s="2" ph="1"/>
    </row>
    <row r="2207" spans="25:25" ht="20.399999999999999" x14ac:dyDescent="0.2">
      <c r="Y2207" s="2" ph="1"/>
    </row>
    <row r="2208" spans="25:25" ht="20.399999999999999" x14ac:dyDescent="0.2">
      <c r="Y2208" s="2" ph="1"/>
    </row>
    <row r="2209" spans="25:25" ht="20.399999999999999" x14ac:dyDescent="0.2">
      <c r="Y2209" s="2" ph="1"/>
    </row>
    <row r="2210" spans="25:25" ht="20.399999999999999" x14ac:dyDescent="0.2">
      <c r="Y2210" s="2" ph="1"/>
    </row>
    <row r="2211" spans="25:25" ht="20.399999999999999" x14ac:dyDescent="0.2">
      <c r="Y2211" s="2" ph="1"/>
    </row>
    <row r="2212" spans="25:25" ht="20.399999999999999" x14ac:dyDescent="0.2">
      <c r="Y2212" s="2" ph="1"/>
    </row>
    <row r="2213" spans="25:25" ht="20.399999999999999" x14ac:dyDescent="0.2">
      <c r="Y2213" s="2" ph="1"/>
    </row>
    <row r="2214" spans="25:25" ht="20.399999999999999" x14ac:dyDescent="0.2">
      <c r="Y2214" s="2" ph="1"/>
    </row>
    <row r="2215" spans="25:25" ht="20.399999999999999" x14ac:dyDescent="0.2">
      <c r="Y2215" s="2" ph="1"/>
    </row>
    <row r="2216" spans="25:25" ht="20.399999999999999" x14ac:dyDescent="0.2">
      <c r="Y2216" s="2" ph="1"/>
    </row>
    <row r="2217" spans="25:25" ht="20.399999999999999" x14ac:dyDescent="0.2">
      <c r="Y2217" s="2" ph="1"/>
    </row>
    <row r="2218" spans="25:25" ht="20.399999999999999" x14ac:dyDescent="0.2">
      <c r="Y2218" s="2" ph="1"/>
    </row>
    <row r="2219" spans="25:25" ht="20.399999999999999" x14ac:dyDescent="0.2">
      <c r="Y2219" s="2" ph="1"/>
    </row>
    <row r="2220" spans="25:25" ht="20.399999999999999" x14ac:dyDescent="0.2">
      <c r="Y2220" s="2" ph="1"/>
    </row>
    <row r="2221" spans="25:25" ht="20.399999999999999" x14ac:dyDescent="0.2">
      <c r="Y2221" s="2" ph="1"/>
    </row>
    <row r="2222" spans="25:25" ht="20.399999999999999" x14ac:dyDescent="0.2">
      <c r="Y2222" s="2" ph="1"/>
    </row>
    <row r="2223" spans="25:25" ht="20.399999999999999" x14ac:dyDescent="0.2">
      <c r="Y2223" s="2" ph="1"/>
    </row>
    <row r="2224" spans="25:25" ht="20.399999999999999" x14ac:dyDescent="0.2">
      <c r="Y2224" s="2" ph="1"/>
    </row>
    <row r="2225" spans="25:25" ht="20.399999999999999" x14ac:dyDescent="0.2">
      <c r="Y2225" s="2" ph="1"/>
    </row>
    <row r="2226" spans="25:25" ht="20.399999999999999" x14ac:dyDescent="0.2">
      <c r="Y2226" s="2" ph="1"/>
    </row>
    <row r="2227" spans="25:25" ht="20.399999999999999" x14ac:dyDescent="0.2">
      <c r="Y2227" s="2" ph="1"/>
    </row>
    <row r="2228" spans="25:25" ht="20.399999999999999" x14ac:dyDescent="0.2">
      <c r="Y2228" s="2" ph="1"/>
    </row>
    <row r="2229" spans="25:25" ht="20.399999999999999" x14ac:dyDescent="0.2">
      <c r="Y2229" s="2" ph="1"/>
    </row>
    <row r="2230" spans="25:25" ht="20.399999999999999" x14ac:dyDescent="0.2">
      <c r="Y2230" s="2" ph="1"/>
    </row>
    <row r="2231" spans="25:25" ht="20.399999999999999" x14ac:dyDescent="0.2">
      <c r="Y2231" s="2" ph="1"/>
    </row>
    <row r="2232" spans="25:25" ht="20.399999999999999" x14ac:dyDescent="0.2">
      <c r="Y2232" s="2" ph="1"/>
    </row>
    <row r="2233" spans="25:25" ht="20.399999999999999" x14ac:dyDescent="0.2">
      <c r="Y2233" s="2" ph="1"/>
    </row>
    <row r="2234" spans="25:25" ht="20.399999999999999" x14ac:dyDescent="0.2">
      <c r="Y2234" s="2" ph="1"/>
    </row>
    <row r="2235" spans="25:25" ht="20.399999999999999" x14ac:dyDescent="0.2">
      <c r="Y2235" s="2" ph="1"/>
    </row>
    <row r="2236" spans="25:25" ht="20.399999999999999" x14ac:dyDescent="0.2">
      <c r="Y2236" s="2" ph="1"/>
    </row>
    <row r="2237" spans="25:25" ht="20.399999999999999" x14ac:dyDescent="0.2">
      <c r="Y2237" s="2" ph="1"/>
    </row>
    <row r="2238" spans="25:25" ht="20.399999999999999" x14ac:dyDescent="0.2">
      <c r="Y2238" s="2" ph="1"/>
    </row>
    <row r="2239" spans="25:25" ht="20.399999999999999" x14ac:dyDescent="0.2">
      <c r="Y2239" s="2" ph="1"/>
    </row>
    <row r="2240" spans="25:25" ht="20.399999999999999" x14ac:dyDescent="0.2">
      <c r="Y2240" s="2" ph="1"/>
    </row>
    <row r="2241" spans="25:25" ht="20.399999999999999" x14ac:dyDescent="0.2">
      <c r="Y2241" s="2" ph="1"/>
    </row>
    <row r="2242" spans="25:25" ht="20.399999999999999" x14ac:dyDescent="0.2">
      <c r="Y2242" s="2" ph="1"/>
    </row>
    <row r="2243" spans="25:25" ht="20.399999999999999" x14ac:dyDescent="0.2">
      <c r="Y2243" s="2" ph="1"/>
    </row>
    <row r="2244" spans="25:25" ht="20.399999999999999" x14ac:dyDescent="0.2">
      <c r="Y2244" s="2" ph="1"/>
    </row>
    <row r="2245" spans="25:25" ht="20.399999999999999" x14ac:dyDescent="0.2">
      <c r="Y2245" s="2" ph="1"/>
    </row>
    <row r="2246" spans="25:25" ht="20.399999999999999" x14ac:dyDescent="0.2">
      <c r="Y2246" s="2" ph="1"/>
    </row>
    <row r="2247" spans="25:25" ht="20.399999999999999" x14ac:dyDescent="0.2">
      <c r="Y2247" s="2" ph="1"/>
    </row>
    <row r="2248" spans="25:25" ht="20.399999999999999" x14ac:dyDescent="0.2">
      <c r="Y2248" s="2" ph="1"/>
    </row>
    <row r="2249" spans="25:25" ht="20.399999999999999" x14ac:dyDescent="0.2">
      <c r="Y2249" s="2" ph="1"/>
    </row>
    <row r="2250" spans="25:25" ht="20.399999999999999" x14ac:dyDescent="0.2">
      <c r="Y2250" s="2" ph="1"/>
    </row>
    <row r="2251" spans="25:25" ht="20.399999999999999" x14ac:dyDescent="0.2">
      <c r="Y2251" s="2" ph="1"/>
    </row>
    <row r="2252" spans="25:25" ht="20.399999999999999" x14ac:dyDescent="0.2">
      <c r="Y2252" s="2" ph="1"/>
    </row>
    <row r="2253" spans="25:25" ht="20.399999999999999" x14ac:dyDescent="0.2">
      <c r="Y2253" s="2" ph="1"/>
    </row>
    <row r="2254" spans="25:25" ht="20.399999999999999" x14ac:dyDescent="0.2">
      <c r="Y2254" s="2" ph="1"/>
    </row>
    <row r="2255" spans="25:25" ht="20.399999999999999" x14ac:dyDescent="0.2">
      <c r="Y2255" s="2" ph="1"/>
    </row>
    <row r="2256" spans="25:25" ht="20.399999999999999" x14ac:dyDescent="0.2">
      <c r="Y2256" s="2" ph="1"/>
    </row>
    <row r="2257" spans="25:25" ht="20.399999999999999" x14ac:dyDescent="0.2">
      <c r="Y2257" s="2" ph="1"/>
    </row>
    <row r="2258" spans="25:25" ht="20.399999999999999" x14ac:dyDescent="0.2">
      <c r="Y2258" s="2" ph="1"/>
    </row>
    <row r="2259" spans="25:25" ht="20.399999999999999" x14ac:dyDescent="0.2">
      <c r="Y2259" s="2" ph="1"/>
    </row>
    <row r="2260" spans="25:25" ht="20.399999999999999" x14ac:dyDescent="0.2">
      <c r="Y2260" s="2" ph="1"/>
    </row>
    <row r="2261" spans="25:25" ht="20.399999999999999" x14ac:dyDescent="0.2">
      <c r="Y2261" s="2" ph="1"/>
    </row>
    <row r="2262" spans="25:25" ht="20.399999999999999" x14ac:dyDescent="0.2">
      <c r="Y2262" s="2" ph="1"/>
    </row>
    <row r="2263" spans="25:25" ht="20.399999999999999" x14ac:dyDescent="0.2">
      <c r="Y2263" s="2" ph="1"/>
    </row>
    <row r="2264" spans="25:25" ht="20.399999999999999" x14ac:dyDescent="0.2">
      <c r="Y2264" s="2" ph="1"/>
    </row>
    <row r="2265" spans="25:25" ht="20.399999999999999" x14ac:dyDescent="0.2">
      <c r="Y2265" s="2" ph="1"/>
    </row>
    <row r="2266" spans="25:25" ht="20.399999999999999" x14ac:dyDescent="0.2">
      <c r="Y2266" s="2" ph="1"/>
    </row>
    <row r="2267" spans="25:25" ht="20.399999999999999" x14ac:dyDescent="0.2">
      <c r="Y2267" s="2" ph="1"/>
    </row>
    <row r="2268" spans="25:25" ht="20.399999999999999" x14ac:dyDescent="0.2">
      <c r="Y2268" s="2" ph="1"/>
    </row>
    <row r="2269" spans="25:25" ht="20.399999999999999" x14ac:dyDescent="0.2">
      <c r="Y2269" s="2" ph="1"/>
    </row>
    <row r="2270" spans="25:25" ht="20.399999999999999" x14ac:dyDescent="0.2">
      <c r="Y2270" s="2" ph="1"/>
    </row>
    <row r="2271" spans="25:25" ht="20.399999999999999" x14ac:dyDescent="0.2">
      <c r="Y2271" s="2" ph="1"/>
    </row>
    <row r="2272" spans="25:25" ht="20.399999999999999" x14ac:dyDescent="0.2">
      <c r="Y2272" s="2" ph="1"/>
    </row>
    <row r="2273" spans="25:25" ht="20.399999999999999" x14ac:dyDescent="0.2">
      <c r="Y2273" s="2" ph="1"/>
    </row>
    <row r="2274" spans="25:25" ht="20.399999999999999" x14ac:dyDescent="0.2">
      <c r="Y2274" s="2" ph="1"/>
    </row>
    <row r="2275" spans="25:25" ht="20.399999999999999" x14ac:dyDescent="0.2">
      <c r="Y2275" s="2" ph="1"/>
    </row>
    <row r="2276" spans="25:25" ht="20.399999999999999" x14ac:dyDescent="0.2">
      <c r="Y2276" s="2" ph="1"/>
    </row>
    <row r="2277" spans="25:25" ht="20.399999999999999" x14ac:dyDescent="0.2">
      <c r="Y2277" s="2" ph="1"/>
    </row>
    <row r="2278" spans="25:25" ht="20.399999999999999" x14ac:dyDescent="0.2">
      <c r="Y2278" s="2" ph="1"/>
    </row>
    <row r="2279" spans="25:25" ht="20.399999999999999" x14ac:dyDescent="0.2">
      <c r="Y2279" s="2" ph="1"/>
    </row>
    <row r="2280" spans="25:25" ht="20.399999999999999" x14ac:dyDescent="0.2">
      <c r="Y2280" s="2" ph="1"/>
    </row>
    <row r="2281" spans="25:25" ht="20.399999999999999" x14ac:dyDescent="0.2">
      <c r="Y2281" s="2" ph="1"/>
    </row>
    <row r="2282" spans="25:25" ht="20.399999999999999" x14ac:dyDescent="0.2">
      <c r="Y2282" s="2" ph="1"/>
    </row>
    <row r="2283" spans="25:25" ht="20.399999999999999" x14ac:dyDescent="0.2">
      <c r="Y2283" s="2" ph="1"/>
    </row>
    <row r="2284" spans="25:25" ht="20.399999999999999" x14ac:dyDescent="0.2">
      <c r="Y2284" s="2" ph="1"/>
    </row>
    <row r="2285" spans="25:25" ht="20.399999999999999" x14ac:dyDescent="0.2">
      <c r="Y2285" s="2" ph="1"/>
    </row>
    <row r="2286" spans="25:25" ht="20.399999999999999" x14ac:dyDescent="0.2">
      <c r="Y2286" s="2" ph="1"/>
    </row>
    <row r="2287" spans="25:25" ht="20.399999999999999" x14ac:dyDescent="0.2">
      <c r="Y2287" s="2" ph="1"/>
    </row>
    <row r="2288" spans="25:25" ht="20.399999999999999" x14ac:dyDescent="0.2">
      <c r="Y2288" s="2" ph="1"/>
    </row>
    <row r="2289" spans="25:25" ht="20.399999999999999" x14ac:dyDescent="0.2">
      <c r="Y2289" s="2" ph="1"/>
    </row>
    <row r="2290" spans="25:25" ht="20.399999999999999" x14ac:dyDescent="0.2">
      <c r="Y2290" s="2" ph="1"/>
    </row>
    <row r="2291" spans="25:25" ht="20.399999999999999" x14ac:dyDescent="0.2">
      <c r="Y2291" s="2" ph="1"/>
    </row>
    <row r="2292" spans="25:25" ht="20.399999999999999" x14ac:dyDescent="0.2">
      <c r="Y2292" s="2" ph="1"/>
    </row>
    <row r="2293" spans="25:25" ht="20.399999999999999" x14ac:dyDescent="0.2">
      <c r="Y2293" s="2" ph="1"/>
    </row>
    <row r="2294" spans="25:25" ht="20.399999999999999" x14ac:dyDescent="0.2">
      <c r="Y2294" s="2" ph="1"/>
    </row>
    <row r="2295" spans="25:25" ht="20.399999999999999" x14ac:dyDescent="0.2">
      <c r="Y2295" s="2" ph="1"/>
    </row>
    <row r="2296" spans="25:25" ht="20.399999999999999" x14ac:dyDescent="0.2">
      <c r="Y2296" s="2" ph="1"/>
    </row>
    <row r="2297" spans="25:25" ht="20.399999999999999" x14ac:dyDescent="0.2">
      <c r="Y2297" s="2" ph="1"/>
    </row>
    <row r="2298" spans="25:25" ht="20.399999999999999" x14ac:dyDescent="0.2">
      <c r="Y2298" s="2" ph="1"/>
    </row>
    <row r="2299" spans="25:25" ht="20.399999999999999" x14ac:dyDescent="0.2">
      <c r="Y2299" s="2" ph="1"/>
    </row>
    <row r="2300" spans="25:25" ht="20.399999999999999" x14ac:dyDescent="0.2">
      <c r="Y2300" s="2" ph="1"/>
    </row>
    <row r="2301" spans="25:25" ht="20.399999999999999" x14ac:dyDescent="0.2">
      <c r="Y2301" s="2" ph="1"/>
    </row>
    <row r="2302" spans="25:25" ht="20.399999999999999" x14ac:dyDescent="0.2">
      <c r="Y2302" s="2" ph="1"/>
    </row>
    <row r="2303" spans="25:25" ht="20.399999999999999" x14ac:dyDescent="0.2">
      <c r="Y2303" s="2" ph="1"/>
    </row>
    <row r="2304" spans="25:25" ht="20.399999999999999" x14ac:dyDescent="0.2">
      <c r="Y2304" s="2" ph="1"/>
    </row>
    <row r="2305" spans="25:25" ht="20.399999999999999" x14ac:dyDescent="0.2">
      <c r="Y2305" s="2" ph="1"/>
    </row>
    <row r="2306" spans="25:25" ht="20.399999999999999" x14ac:dyDescent="0.2">
      <c r="Y2306" s="2" ph="1"/>
    </row>
    <row r="2307" spans="25:25" ht="20.399999999999999" x14ac:dyDescent="0.2">
      <c r="Y2307" s="2" ph="1"/>
    </row>
    <row r="2308" spans="25:25" ht="20.399999999999999" x14ac:dyDescent="0.2">
      <c r="Y2308" s="2" ph="1"/>
    </row>
    <row r="2309" spans="25:25" ht="20.399999999999999" x14ac:dyDescent="0.2">
      <c r="Y2309" s="2" ph="1"/>
    </row>
    <row r="2310" spans="25:25" ht="20.399999999999999" x14ac:dyDescent="0.2">
      <c r="Y2310" s="2" ph="1"/>
    </row>
    <row r="2311" spans="25:25" ht="20.399999999999999" x14ac:dyDescent="0.2">
      <c r="Y2311" s="2" ph="1"/>
    </row>
    <row r="2312" spans="25:25" ht="20.399999999999999" x14ac:dyDescent="0.2">
      <c r="Y2312" s="2" ph="1"/>
    </row>
    <row r="2313" spans="25:25" ht="20.399999999999999" x14ac:dyDescent="0.2">
      <c r="Y2313" s="2" ph="1"/>
    </row>
    <row r="2314" spans="25:25" ht="20.399999999999999" x14ac:dyDescent="0.2">
      <c r="Y2314" s="2" ph="1"/>
    </row>
    <row r="2315" spans="25:25" ht="20.399999999999999" x14ac:dyDescent="0.2">
      <c r="Y2315" s="2" ph="1"/>
    </row>
    <row r="2316" spans="25:25" ht="20.399999999999999" x14ac:dyDescent="0.2">
      <c r="Y2316" s="2" ph="1"/>
    </row>
    <row r="2317" spans="25:25" ht="20.399999999999999" x14ac:dyDescent="0.2">
      <c r="Y2317" s="2" ph="1"/>
    </row>
    <row r="2318" spans="25:25" ht="20.399999999999999" x14ac:dyDescent="0.2">
      <c r="Y2318" s="2" ph="1"/>
    </row>
    <row r="2319" spans="25:25" ht="20.399999999999999" x14ac:dyDescent="0.2">
      <c r="Y2319" s="2" ph="1"/>
    </row>
    <row r="2320" spans="25:25" ht="20.399999999999999" x14ac:dyDescent="0.2">
      <c r="Y2320" s="2" ph="1"/>
    </row>
    <row r="2321" spans="25:25" ht="20.399999999999999" x14ac:dyDescent="0.2">
      <c r="Y2321" s="2" ph="1"/>
    </row>
    <row r="2322" spans="25:25" ht="20.399999999999999" x14ac:dyDescent="0.2">
      <c r="Y2322" s="2" ph="1"/>
    </row>
    <row r="2323" spans="25:25" ht="20.399999999999999" x14ac:dyDescent="0.2">
      <c r="Y2323" s="2" ph="1"/>
    </row>
    <row r="2324" spans="25:25" ht="20.399999999999999" x14ac:dyDescent="0.2">
      <c r="Y2324" s="2" ph="1"/>
    </row>
    <row r="2325" spans="25:25" ht="20.399999999999999" x14ac:dyDescent="0.2">
      <c r="Y2325" s="2" ph="1"/>
    </row>
    <row r="2326" spans="25:25" ht="20.399999999999999" x14ac:dyDescent="0.2">
      <c r="Y2326" s="2" ph="1"/>
    </row>
    <row r="2327" spans="25:25" ht="20.399999999999999" x14ac:dyDescent="0.2">
      <c r="Y2327" s="2" ph="1"/>
    </row>
    <row r="2328" spans="25:25" ht="20.399999999999999" x14ac:dyDescent="0.2">
      <c r="Y2328" s="2" ph="1"/>
    </row>
    <row r="2329" spans="25:25" ht="20.399999999999999" x14ac:dyDescent="0.2">
      <c r="Y2329" s="2" ph="1"/>
    </row>
    <row r="2330" spans="25:25" ht="20.399999999999999" x14ac:dyDescent="0.2">
      <c r="Y2330" s="2" ph="1"/>
    </row>
    <row r="2331" spans="25:25" ht="20.399999999999999" x14ac:dyDescent="0.2">
      <c r="Y2331" s="2" ph="1"/>
    </row>
    <row r="2332" spans="25:25" ht="20.399999999999999" x14ac:dyDescent="0.2">
      <c r="Y2332" s="2" ph="1"/>
    </row>
    <row r="2333" spans="25:25" ht="20.399999999999999" x14ac:dyDescent="0.2">
      <c r="Y2333" s="2" ph="1"/>
    </row>
    <row r="2334" spans="25:25" ht="20.399999999999999" x14ac:dyDescent="0.2">
      <c r="Y2334" s="2" ph="1"/>
    </row>
    <row r="2335" spans="25:25" ht="20.399999999999999" x14ac:dyDescent="0.2">
      <c r="Y2335" s="2" ph="1"/>
    </row>
    <row r="2336" spans="25:25" ht="20.399999999999999" x14ac:dyDescent="0.2">
      <c r="Y2336" s="2" ph="1"/>
    </row>
    <row r="2337" spans="25:25" ht="20.399999999999999" x14ac:dyDescent="0.2">
      <c r="Y2337" s="2" ph="1"/>
    </row>
    <row r="2338" spans="25:25" ht="20.399999999999999" x14ac:dyDescent="0.2">
      <c r="Y2338" s="2" ph="1"/>
    </row>
    <row r="2339" spans="25:25" ht="20.399999999999999" x14ac:dyDescent="0.2">
      <c r="Y2339" s="2" ph="1"/>
    </row>
    <row r="2340" spans="25:25" ht="20.399999999999999" x14ac:dyDescent="0.2">
      <c r="Y2340" s="2" ph="1"/>
    </row>
    <row r="2341" spans="25:25" ht="20.399999999999999" x14ac:dyDescent="0.2">
      <c r="Y2341" s="2" ph="1"/>
    </row>
    <row r="2342" spans="25:25" ht="20.399999999999999" x14ac:dyDescent="0.2">
      <c r="Y2342" s="2" ph="1"/>
    </row>
    <row r="2343" spans="25:25" ht="20.399999999999999" x14ac:dyDescent="0.2">
      <c r="Y2343" s="2" ph="1"/>
    </row>
    <row r="2344" spans="25:25" ht="20.399999999999999" x14ac:dyDescent="0.2">
      <c r="Y2344" s="2" ph="1"/>
    </row>
    <row r="2345" spans="25:25" ht="20.399999999999999" x14ac:dyDescent="0.2">
      <c r="Y2345" s="2" ph="1"/>
    </row>
    <row r="2346" spans="25:25" ht="20.399999999999999" x14ac:dyDescent="0.2">
      <c r="Y2346" s="2" ph="1"/>
    </row>
    <row r="2347" spans="25:25" ht="20.399999999999999" x14ac:dyDescent="0.2">
      <c r="Y2347" s="2" ph="1"/>
    </row>
    <row r="2348" spans="25:25" ht="20.399999999999999" x14ac:dyDescent="0.2">
      <c r="Y2348" s="2" ph="1"/>
    </row>
    <row r="2349" spans="25:25" ht="20.399999999999999" x14ac:dyDescent="0.2">
      <c r="Y2349" s="2" ph="1"/>
    </row>
    <row r="2350" spans="25:25" ht="20.399999999999999" x14ac:dyDescent="0.2">
      <c r="Y2350" s="2" ph="1"/>
    </row>
    <row r="2351" spans="25:25" ht="20.399999999999999" x14ac:dyDescent="0.2">
      <c r="Y2351" s="2" ph="1"/>
    </row>
    <row r="2352" spans="25:25" ht="20.399999999999999" x14ac:dyDescent="0.2">
      <c r="Y2352" s="2" ph="1"/>
    </row>
    <row r="2353" spans="25:25" ht="20.399999999999999" x14ac:dyDescent="0.2">
      <c r="Y2353" s="2" ph="1"/>
    </row>
    <row r="2354" spans="25:25" ht="20.399999999999999" x14ac:dyDescent="0.2">
      <c r="Y2354" s="2" ph="1"/>
    </row>
    <row r="2355" spans="25:25" ht="20.399999999999999" x14ac:dyDescent="0.2">
      <c r="Y2355" s="2" ph="1"/>
    </row>
    <row r="2356" spans="25:25" ht="20.399999999999999" x14ac:dyDescent="0.2">
      <c r="Y2356" s="2" ph="1"/>
    </row>
    <row r="2357" spans="25:25" ht="20.399999999999999" x14ac:dyDescent="0.2">
      <c r="Y2357" s="2" ph="1"/>
    </row>
    <row r="2358" spans="25:25" ht="20.399999999999999" x14ac:dyDescent="0.2">
      <c r="Y2358" s="2" ph="1"/>
    </row>
    <row r="2359" spans="25:25" ht="20.399999999999999" x14ac:dyDescent="0.2">
      <c r="Y2359" s="2" ph="1"/>
    </row>
    <row r="2360" spans="25:25" ht="20.399999999999999" x14ac:dyDescent="0.2">
      <c r="Y2360" s="2" ph="1"/>
    </row>
    <row r="2361" spans="25:25" ht="20.399999999999999" x14ac:dyDescent="0.2">
      <c r="Y2361" s="2" ph="1"/>
    </row>
    <row r="2362" spans="25:25" ht="20.399999999999999" x14ac:dyDescent="0.2">
      <c r="Y2362" s="2" ph="1"/>
    </row>
    <row r="2363" spans="25:25" ht="20.399999999999999" x14ac:dyDescent="0.2">
      <c r="Y2363" s="2" ph="1"/>
    </row>
    <row r="2364" spans="25:25" ht="20.399999999999999" x14ac:dyDescent="0.2">
      <c r="Y2364" s="2" ph="1"/>
    </row>
    <row r="2365" spans="25:25" ht="20.399999999999999" x14ac:dyDescent="0.2">
      <c r="Y2365" s="2" ph="1"/>
    </row>
    <row r="2366" spans="25:25" ht="20.399999999999999" x14ac:dyDescent="0.2">
      <c r="Y2366" s="2" ph="1"/>
    </row>
    <row r="2367" spans="25:25" ht="20.399999999999999" x14ac:dyDescent="0.2">
      <c r="Y2367" s="2" ph="1"/>
    </row>
    <row r="2368" spans="25:25" ht="20.399999999999999" x14ac:dyDescent="0.2">
      <c r="Y2368" s="2" ph="1"/>
    </row>
    <row r="2369" spans="25:25" ht="20.399999999999999" x14ac:dyDescent="0.2">
      <c r="Y2369" s="2" ph="1"/>
    </row>
    <row r="2370" spans="25:25" ht="20.399999999999999" x14ac:dyDescent="0.2">
      <c r="Y2370" s="2" ph="1"/>
    </row>
    <row r="2371" spans="25:25" ht="20.399999999999999" x14ac:dyDescent="0.2">
      <c r="Y2371" s="2" ph="1"/>
    </row>
    <row r="2372" spans="25:25" ht="20.399999999999999" x14ac:dyDescent="0.2">
      <c r="Y2372" s="2" ph="1"/>
    </row>
    <row r="2373" spans="25:25" ht="20.399999999999999" x14ac:dyDescent="0.2">
      <c r="Y2373" s="2" ph="1"/>
    </row>
    <row r="2374" spans="25:25" ht="20.399999999999999" x14ac:dyDescent="0.2">
      <c r="Y2374" s="2" ph="1"/>
    </row>
    <row r="2375" spans="25:25" ht="20.399999999999999" x14ac:dyDescent="0.2">
      <c r="Y2375" s="2" ph="1"/>
    </row>
    <row r="2376" spans="25:25" ht="20.399999999999999" x14ac:dyDescent="0.2">
      <c r="Y2376" s="2" ph="1"/>
    </row>
    <row r="2377" spans="25:25" ht="20.399999999999999" x14ac:dyDescent="0.2">
      <c r="Y2377" s="2" ph="1"/>
    </row>
    <row r="2378" spans="25:25" ht="20.399999999999999" x14ac:dyDescent="0.2">
      <c r="Y2378" s="2" ph="1"/>
    </row>
    <row r="2379" spans="25:25" ht="20.399999999999999" x14ac:dyDescent="0.2">
      <c r="Y2379" s="2" ph="1"/>
    </row>
    <row r="2380" spans="25:25" ht="20.399999999999999" x14ac:dyDescent="0.2">
      <c r="Y2380" s="2" ph="1"/>
    </row>
    <row r="2381" spans="25:25" ht="20.399999999999999" x14ac:dyDescent="0.2">
      <c r="Y2381" s="2" ph="1"/>
    </row>
    <row r="2382" spans="25:25" ht="20.399999999999999" x14ac:dyDescent="0.2">
      <c r="Y2382" s="2" ph="1"/>
    </row>
    <row r="2383" spans="25:25" ht="20.399999999999999" x14ac:dyDescent="0.2">
      <c r="Y2383" s="2" ph="1"/>
    </row>
    <row r="2384" spans="25:25" ht="20.399999999999999" x14ac:dyDescent="0.2">
      <c r="Y2384" s="2" ph="1"/>
    </row>
    <row r="2385" spans="25:25" ht="20.399999999999999" x14ac:dyDescent="0.2">
      <c r="Y2385" s="2" ph="1"/>
    </row>
    <row r="2386" spans="25:25" ht="20.399999999999999" x14ac:dyDescent="0.2">
      <c r="Y2386" s="2" ph="1"/>
    </row>
    <row r="2387" spans="25:25" ht="20.399999999999999" x14ac:dyDescent="0.2">
      <c r="Y2387" s="2" ph="1"/>
    </row>
    <row r="2388" spans="25:25" ht="20.399999999999999" x14ac:dyDescent="0.2">
      <c r="Y2388" s="2" ph="1"/>
    </row>
    <row r="2389" spans="25:25" ht="20.399999999999999" x14ac:dyDescent="0.2">
      <c r="Y2389" s="2" ph="1"/>
    </row>
    <row r="2390" spans="25:25" ht="20.399999999999999" x14ac:dyDescent="0.2">
      <c r="Y2390" s="2" ph="1"/>
    </row>
    <row r="2391" spans="25:25" ht="20.399999999999999" x14ac:dyDescent="0.2">
      <c r="Y2391" s="2" ph="1"/>
    </row>
    <row r="2392" spans="25:25" ht="20.399999999999999" x14ac:dyDescent="0.2">
      <c r="Y2392" s="2" ph="1"/>
    </row>
    <row r="2393" spans="25:25" ht="20.399999999999999" x14ac:dyDescent="0.2">
      <c r="Y2393" s="2" ph="1"/>
    </row>
    <row r="2394" spans="25:25" ht="20.399999999999999" x14ac:dyDescent="0.2">
      <c r="Y2394" s="2" ph="1"/>
    </row>
    <row r="2395" spans="25:25" ht="20.399999999999999" x14ac:dyDescent="0.2">
      <c r="Y2395" s="2" ph="1"/>
    </row>
    <row r="2396" spans="25:25" ht="20.399999999999999" x14ac:dyDescent="0.2">
      <c r="Y2396" s="2" ph="1"/>
    </row>
    <row r="2397" spans="25:25" ht="20.399999999999999" x14ac:dyDescent="0.2">
      <c r="Y2397" s="2" ph="1"/>
    </row>
    <row r="2398" spans="25:25" ht="20.399999999999999" x14ac:dyDescent="0.2">
      <c r="Y2398" s="2" ph="1"/>
    </row>
    <row r="2399" spans="25:25" ht="20.399999999999999" x14ac:dyDescent="0.2">
      <c r="Y2399" s="2" ph="1"/>
    </row>
    <row r="2400" spans="25:25" ht="20.399999999999999" x14ac:dyDescent="0.2">
      <c r="Y2400" s="2" ph="1"/>
    </row>
    <row r="2401" spans="25:25" ht="20.399999999999999" x14ac:dyDescent="0.2">
      <c r="Y2401" s="2" ph="1"/>
    </row>
    <row r="2402" spans="25:25" ht="20.399999999999999" x14ac:dyDescent="0.2">
      <c r="Y2402" s="2" ph="1"/>
    </row>
    <row r="2403" spans="25:25" ht="20.399999999999999" x14ac:dyDescent="0.2">
      <c r="Y2403" s="2" ph="1"/>
    </row>
    <row r="2404" spans="25:25" ht="20.399999999999999" x14ac:dyDescent="0.2">
      <c r="Y2404" s="2" ph="1"/>
    </row>
    <row r="2405" spans="25:25" ht="20.399999999999999" x14ac:dyDescent="0.2">
      <c r="Y2405" s="2" ph="1"/>
    </row>
    <row r="2406" spans="25:25" ht="20.399999999999999" x14ac:dyDescent="0.2">
      <c r="Y2406" s="2" ph="1"/>
    </row>
    <row r="2407" spans="25:25" ht="20.399999999999999" x14ac:dyDescent="0.2">
      <c r="Y2407" s="2" ph="1"/>
    </row>
    <row r="2408" spans="25:25" ht="20.399999999999999" x14ac:dyDescent="0.2">
      <c r="Y2408" s="2" ph="1"/>
    </row>
    <row r="2409" spans="25:25" ht="20.399999999999999" x14ac:dyDescent="0.2">
      <c r="Y2409" s="2" ph="1"/>
    </row>
    <row r="2410" spans="25:25" ht="20.399999999999999" x14ac:dyDescent="0.2">
      <c r="Y2410" s="2" ph="1"/>
    </row>
    <row r="2411" spans="25:25" ht="20.399999999999999" x14ac:dyDescent="0.2">
      <c r="Y2411" s="2" ph="1"/>
    </row>
    <row r="2412" spans="25:25" ht="20.399999999999999" x14ac:dyDescent="0.2">
      <c r="Y2412" s="2" ph="1"/>
    </row>
    <row r="2413" spans="25:25" ht="20.399999999999999" x14ac:dyDescent="0.2">
      <c r="Y2413" s="2" ph="1"/>
    </row>
    <row r="2414" spans="25:25" ht="20.399999999999999" x14ac:dyDescent="0.2">
      <c r="Y2414" s="2" ph="1"/>
    </row>
    <row r="2415" spans="25:25" ht="20.399999999999999" x14ac:dyDescent="0.2">
      <c r="Y2415" s="2" ph="1"/>
    </row>
    <row r="2416" spans="25:25" ht="20.399999999999999" x14ac:dyDescent="0.2">
      <c r="Y2416" s="2" ph="1"/>
    </row>
    <row r="2417" spans="25:25" ht="20.399999999999999" x14ac:dyDescent="0.2">
      <c r="Y2417" s="2" ph="1"/>
    </row>
    <row r="2418" spans="25:25" ht="20.399999999999999" x14ac:dyDescent="0.2">
      <c r="Y2418" s="2" ph="1"/>
    </row>
    <row r="2419" spans="25:25" ht="20.399999999999999" x14ac:dyDescent="0.2">
      <c r="Y2419" s="2" ph="1"/>
    </row>
    <row r="2420" spans="25:25" ht="20.399999999999999" x14ac:dyDescent="0.2">
      <c r="Y2420" s="2" ph="1"/>
    </row>
    <row r="2421" spans="25:25" ht="20.399999999999999" x14ac:dyDescent="0.2">
      <c r="Y2421" s="2" ph="1"/>
    </row>
    <row r="2422" spans="25:25" ht="20.399999999999999" x14ac:dyDescent="0.2">
      <c r="Y2422" s="2" ph="1"/>
    </row>
    <row r="2423" spans="25:25" ht="20.399999999999999" x14ac:dyDescent="0.2">
      <c r="Y2423" s="2" ph="1"/>
    </row>
    <row r="2424" spans="25:25" ht="20.399999999999999" x14ac:dyDescent="0.2">
      <c r="Y2424" s="2" ph="1"/>
    </row>
    <row r="2425" spans="25:25" ht="20.399999999999999" x14ac:dyDescent="0.2">
      <c r="Y2425" s="2" ph="1"/>
    </row>
    <row r="2426" spans="25:25" ht="20.399999999999999" x14ac:dyDescent="0.2">
      <c r="Y2426" s="2" ph="1"/>
    </row>
    <row r="2427" spans="25:25" ht="20.399999999999999" x14ac:dyDescent="0.2">
      <c r="Y2427" s="2" ph="1"/>
    </row>
    <row r="2428" spans="25:25" ht="20.399999999999999" x14ac:dyDescent="0.2">
      <c r="Y2428" s="2" ph="1"/>
    </row>
    <row r="2429" spans="25:25" ht="20.399999999999999" x14ac:dyDescent="0.2">
      <c r="Y2429" s="2" ph="1"/>
    </row>
    <row r="2430" spans="25:25" ht="20.399999999999999" x14ac:dyDescent="0.2">
      <c r="Y2430" s="2" ph="1"/>
    </row>
    <row r="2431" spans="25:25" ht="20.399999999999999" x14ac:dyDescent="0.2">
      <c r="Y2431" s="2" ph="1"/>
    </row>
    <row r="2432" spans="25:25" ht="20.399999999999999" x14ac:dyDescent="0.2">
      <c r="Y2432" s="2" ph="1"/>
    </row>
    <row r="2433" spans="25:25" ht="20.399999999999999" x14ac:dyDescent="0.2">
      <c r="Y2433" s="2" ph="1"/>
    </row>
    <row r="2434" spans="25:25" ht="20.399999999999999" x14ac:dyDescent="0.2">
      <c r="Y2434" s="2" ph="1"/>
    </row>
    <row r="2435" spans="25:25" ht="20.399999999999999" x14ac:dyDescent="0.2">
      <c r="Y2435" s="2" ph="1"/>
    </row>
    <row r="2436" spans="25:25" ht="20.399999999999999" x14ac:dyDescent="0.2">
      <c r="Y2436" s="2" ph="1"/>
    </row>
    <row r="2437" spans="25:25" ht="20.399999999999999" x14ac:dyDescent="0.2">
      <c r="Y2437" s="2" ph="1"/>
    </row>
    <row r="2438" spans="25:25" ht="20.399999999999999" x14ac:dyDescent="0.2">
      <c r="Y2438" s="2" ph="1"/>
    </row>
    <row r="2439" spans="25:25" ht="20.399999999999999" x14ac:dyDescent="0.2">
      <c r="Y2439" s="2" ph="1"/>
    </row>
    <row r="2440" spans="25:25" ht="20.399999999999999" x14ac:dyDescent="0.2">
      <c r="Y2440" s="2" ph="1"/>
    </row>
    <row r="2441" spans="25:25" ht="20.399999999999999" x14ac:dyDescent="0.2">
      <c r="Y2441" s="2" ph="1"/>
    </row>
    <row r="2442" spans="25:25" ht="20.399999999999999" x14ac:dyDescent="0.2">
      <c r="Y2442" s="2" ph="1"/>
    </row>
    <row r="2443" spans="25:25" ht="20.399999999999999" x14ac:dyDescent="0.2">
      <c r="Y2443" s="2" ph="1"/>
    </row>
    <row r="2444" spans="25:25" ht="20.399999999999999" x14ac:dyDescent="0.2">
      <c r="Y2444" s="2" ph="1"/>
    </row>
    <row r="2445" spans="25:25" ht="20.399999999999999" x14ac:dyDescent="0.2">
      <c r="Y2445" s="2" ph="1"/>
    </row>
    <row r="2446" spans="25:25" ht="20.399999999999999" x14ac:dyDescent="0.2">
      <c r="Y2446" s="2" ph="1"/>
    </row>
    <row r="2447" spans="25:25" ht="20.399999999999999" x14ac:dyDescent="0.2">
      <c r="Y2447" s="2" ph="1"/>
    </row>
    <row r="2448" spans="25:25" ht="20.399999999999999" x14ac:dyDescent="0.2">
      <c r="Y2448" s="2" ph="1"/>
    </row>
    <row r="2449" spans="25:25" ht="20.399999999999999" x14ac:dyDescent="0.2">
      <c r="Y2449" s="2" ph="1"/>
    </row>
    <row r="2450" spans="25:25" ht="20.399999999999999" x14ac:dyDescent="0.2">
      <c r="Y2450" s="2" ph="1"/>
    </row>
    <row r="2451" spans="25:25" ht="20.399999999999999" x14ac:dyDescent="0.2">
      <c r="Y2451" s="2" ph="1"/>
    </row>
    <row r="2452" spans="25:25" ht="20.399999999999999" x14ac:dyDescent="0.2">
      <c r="Y2452" s="2" ph="1"/>
    </row>
    <row r="2453" spans="25:25" ht="20.399999999999999" x14ac:dyDescent="0.2">
      <c r="Y2453" s="2" ph="1"/>
    </row>
    <row r="2454" spans="25:25" ht="20.399999999999999" x14ac:dyDescent="0.2">
      <c r="Y2454" s="2" ph="1"/>
    </row>
    <row r="2455" spans="25:25" ht="20.399999999999999" x14ac:dyDescent="0.2">
      <c r="Y2455" s="2" ph="1"/>
    </row>
    <row r="2456" spans="25:25" ht="20.399999999999999" x14ac:dyDescent="0.2">
      <c r="Y2456" s="2" ph="1"/>
    </row>
    <row r="2457" spans="25:25" ht="20.399999999999999" x14ac:dyDescent="0.2">
      <c r="Y2457" s="2" ph="1"/>
    </row>
    <row r="2458" spans="25:25" ht="20.399999999999999" x14ac:dyDescent="0.2">
      <c r="Y2458" s="2" ph="1"/>
    </row>
    <row r="2459" spans="25:25" ht="20.399999999999999" x14ac:dyDescent="0.2">
      <c r="Y2459" s="2" ph="1"/>
    </row>
    <row r="2460" spans="25:25" ht="20.399999999999999" x14ac:dyDescent="0.2">
      <c r="Y2460" s="2" ph="1"/>
    </row>
    <row r="2461" spans="25:25" ht="20.399999999999999" x14ac:dyDescent="0.2">
      <c r="Y2461" s="2" ph="1"/>
    </row>
    <row r="2462" spans="25:25" ht="20.399999999999999" x14ac:dyDescent="0.2">
      <c r="Y2462" s="2" ph="1"/>
    </row>
    <row r="2463" spans="25:25" ht="20.399999999999999" x14ac:dyDescent="0.2">
      <c r="Y2463" s="2" ph="1"/>
    </row>
    <row r="2464" spans="25:25" ht="20.399999999999999" x14ac:dyDescent="0.2">
      <c r="Y2464" s="2" ph="1"/>
    </row>
    <row r="2465" spans="25:25" ht="20.399999999999999" x14ac:dyDescent="0.2">
      <c r="Y2465" s="2" ph="1"/>
    </row>
    <row r="2466" spans="25:25" ht="20.399999999999999" x14ac:dyDescent="0.2">
      <c r="Y2466" s="2" ph="1"/>
    </row>
    <row r="2467" spans="25:25" ht="20.399999999999999" x14ac:dyDescent="0.2">
      <c r="Y2467" s="2" ph="1"/>
    </row>
    <row r="2468" spans="25:25" ht="20.399999999999999" x14ac:dyDescent="0.2">
      <c r="Y2468" s="2" ph="1"/>
    </row>
    <row r="2469" spans="25:25" ht="20.399999999999999" x14ac:dyDescent="0.2">
      <c r="Y2469" s="2" ph="1"/>
    </row>
    <row r="2470" spans="25:25" ht="20.399999999999999" x14ac:dyDescent="0.2">
      <c r="Y2470" s="2" ph="1"/>
    </row>
    <row r="2471" spans="25:25" ht="20.399999999999999" x14ac:dyDescent="0.2">
      <c r="Y2471" s="2" ph="1"/>
    </row>
    <row r="2472" spans="25:25" ht="20.399999999999999" x14ac:dyDescent="0.2">
      <c r="Y2472" s="2" ph="1"/>
    </row>
    <row r="2473" spans="25:25" ht="20.399999999999999" x14ac:dyDescent="0.2">
      <c r="Y2473" s="2" ph="1"/>
    </row>
    <row r="2474" spans="25:25" ht="20.399999999999999" x14ac:dyDescent="0.2">
      <c r="Y2474" s="2" ph="1"/>
    </row>
    <row r="2475" spans="25:25" ht="20.399999999999999" x14ac:dyDescent="0.2">
      <c r="Y2475" s="2" ph="1"/>
    </row>
    <row r="2476" spans="25:25" ht="20.399999999999999" x14ac:dyDescent="0.2">
      <c r="Y2476" s="2" ph="1"/>
    </row>
    <row r="2477" spans="25:25" ht="20.399999999999999" x14ac:dyDescent="0.2">
      <c r="Y2477" s="2" ph="1"/>
    </row>
    <row r="2478" spans="25:25" ht="20.399999999999999" x14ac:dyDescent="0.2">
      <c r="Y2478" s="2" ph="1"/>
    </row>
    <row r="2479" spans="25:25" ht="20.399999999999999" x14ac:dyDescent="0.2">
      <c r="Y2479" s="2" ph="1"/>
    </row>
    <row r="2480" spans="25:25" ht="20.399999999999999" x14ac:dyDescent="0.2">
      <c r="Y2480" s="2" ph="1"/>
    </row>
    <row r="2481" spans="25:25" ht="20.399999999999999" x14ac:dyDescent="0.2">
      <c r="Y2481" s="2" ph="1"/>
    </row>
    <row r="2482" spans="25:25" ht="20.399999999999999" x14ac:dyDescent="0.2">
      <c r="Y2482" s="2" ph="1"/>
    </row>
    <row r="2483" spans="25:25" ht="20.399999999999999" x14ac:dyDescent="0.2">
      <c r="Y2483" s="2" ph="1"/>
    </row>
    <row r="2484" spans="25:25" ht="20.399999999999999" x14ac:dyDescent="0.2">
      <c r="Y2484" s="2" ph="1"/>
    </row>
    <row r="2485" spans="25:25" ht="20.399999999999999" x14ac:dyDescent="0.2">
      <c r="Y2485" s="2" ph="1"/>
    </row>
    <row r="2486" spans="25:25" ht="20.399999999999999" x14ac:dyDescent="0.2">
      <c r="Y2486" s="2" ph="1"/>
    </row>
    <row r="2487" spans="25:25" ht="20.399999999999999" x14ac:dyDescent="0.2">
      <c r="Y2487" s="2" ph="1"/>
    </row>
    <row r="2488" spans="25:25" ht="20.399999999999999" x14ac:dyDescent="0.2">
      <c r="Y2488" s="2" ph="1"/>
    </row>
    <row r="2489" spans="25:25" ht="20.399999999999999" x14ac:dyDescent="0.2">
      <c r="Y2489" s="2" ph="1"/>
    </row>
    <row r="2490" spans="25:25" ht="20.399999999999999" x14ac:dyDescent="0.2">
      <c r="Y2490" s="2" ph="1"/>
    </row>
    <row r="2491" spans="25:25" ht="20.399999999999999" x14ac:dyDescent="0.2">
      <c r="Y2491" s="2" ph="1"/>
    </row>
    <row r="2492" spans="25:25" ht="20.399999999999999" x14ac:dyDescent="0.2">
      <c r="Y2492" s="2" ph="1"/>
    </row>
    <row r="2493" spans="25:25" ht="20.399999999999999" x14ac:dyDescent="0.2">
      <c r="Y2493" s="2" ph="1"/>
    </row>
    <row r="2494" spans="25:25" ht="20.399999999999999" x14ac:dyDescent="0.2">
      <c r="Y2494" s="2" ph="1"/>
    </row>
    <row r="2495" spans="25:25" ht="20.399999999999999" x14ac:dyDescent="0.2">
      <c r="Y2495" s="2" ph="1"/>
    </row>
    <row r="2496" spans="25:25" ht="20.399999999999999" x14ac:dyDescent="0.2">
      <c r="Y2496" s="2" ph="1"/>
    </row>
    <row r="2497" spans="25:25" ht="20.399999999999999" x14ac:dyDescent="0.2">
      <c r="Y2497" s="2" ph="1"/>
    </row>
    <row r="2498" spans="25:25" ht="20.399999999999999" x14ac:dyDescent="0.2">
      <c r="Y2498" s="2" ph="1"/>
    </row>
    <row r="2499" spans="25:25" ht="20.399999999999999" x14ac:dyDescent="0.2">
      <c r="Y2499" s="2" ph="1"/>
    </row>
    <row r="2500" spans="25:25" ht="20.399999999999999" x14ac:dyDescent="0.2">
      <c r="Y2500" s="2" ph="1"/>
    </row>
    <row r="2501" spans="25:25" ht="20.399999999999999" x14ac:dyDescent="0.2">
      <c r="Y2501" s="2" ph="1"/>
    </row>
    <row r="2502" spans="25:25" ht="20.399999999999999" x14ac:dyDescent="0.2">
      <c r="Y2502" s="2" ph="1"/>
    </row>
    <row r="2503" spans="25:25" ht="20.399999999999999" x14ac:dyDescent="0.2">
      <c r="Y2503" s="2" ph="1"/>
    </row>
    <row r="2504" spans="25:25" ht="20.399999999999999" x14ac:dyDescent="0.2">
      <c r="Y2504" s="2" ph="1"/>
    </row>
    <row r="2505" spans="25:25" ht="20.399999999999999" x14ac:dyDescent="0.2">
      <c r="Y2505" s="2" ph="1"/>
    </row>
    <row r="2506" spans="25:25" ht="20.399999999999999" x14ac:dyDescent="0.2">
      <c r="Y2506" s="2" ph="1"/>
    </row>
    <row r="2507" spans="25:25" ht="20.399999999999999" x14ac:dyDescent="0.2">
      <c r="Y2507" s="2" ph="1"/>
    </row>
    <row r="2508" spans="25:25" ht="20.399999999999999" x14ac:dyDescent="0.2">
      <c r="Y2508" s="2" ph="1"/>
    </row>
    <row r="2509" spans="25:25" ht="20.399999999999999" x14ac:dyDescent="0.2">
      <c r="Y2509" s="2" ph="1"/>
    </row>
    <row r="2510" spans="25:25" ht="20.399999999999999" x14ac:dyDescent="0.2">
      <c r="Y2510" s="2" ph="1"/>
    </row>
    <row r="2511" spans="25:25" ht="20.399999999999999" x14ac:dyDescent="0.2">
      <c r="Y2511" s="2" ph="1"/>
    </row>
    <row r="2512" spans="25:25" ht="20.399999999999999" x14ac:dyDescent="0.2">
      <c r="Y2512" s="2" ph="1"/>
    </row>
    <row r="2513" spans="25:25" ht="20.399999999999999" x14ac:dyDescent="0.2">
      <c r="Y2513" s="2" ph="1"/>
    </row>
    <row r="2514" spans="25:25" ht="20.399999999999999" x14ac:dyDescent="0.2">
      <c r="Y2514" s="2" ph="1"/>
    </row>
    <row r="2515" spans="25:25" ht="20.399999999999999" x14ac:dyDescent="0.2">
      <c r="Y2515" s="2" ph="1"/>
    </row>
    <row r="2516" spans="25:25" ht="20.399999999999999" x14ac:dyDescent="0.2">
      <c r="Y2516" s="2" ph="1"/>
    </row>
    <row r="2517" spans="25:25" ht="20.399999999999999" x14ac:dyDescent="0.2">
      <c r="Y2517" s="2" ph="1"/>
    </row>
    <row r="2518" spans="25:25" ht="20.399999999999999" x14ac:dyDescent="0.2">
      <c r="Y2518" s="2" ph="1"/>
    </row>
    <row r="2519" spans="25:25" ht="20.399999999999999" x14ac:dyDescent="0.2">
      <c r="Y2519" s="2" ph="1"/>
    </row>
    <row r="2520" spans="25:25" ht="20.399999999999999" x14ac:dyDescent="0.2">
      <c r="Y2520" s="2" ph="1"/>
    </row>
    <row r="2521" spans="25:25" ht="20.399999999999999" x14ac:dyDescent="0.2">
      <c r="Y2521" s="2" ph="1"/>
    </row>
    <row r="2522" spans="25:25" ht="20.399999999999999" x14ac:dyDescent="0.2">
      <c r="Y2522" s="2" ph="1"/>
    </row>
    <row r="2523" spans="25:25" ht="20.399999999999999" x14ac:dyDescent="0.2">
      <c r="Y2523" s="2" ph="1"/>
    </row>
    <row r="2524" spans="25:25" ht="20.399999999999999" x14ac:dyDescent="0.2">
      <c r="Y2524" s="2" ph="1"/>
    </row>
    <row r="2525" spans="25:25" ht="20.399999999999999" x14ac:dyDescent="0.2">
      <c r="Y2525" s="2" ph="1"/>
    </row>
    <row r="2526" spans="25:25" ht="20.399999999999999" x14ac:dyDescent="0.2">
      <c r="Y2526" s="2" ph="1"/>
    </row>
    <row r="2527" spans="25:25" ht="20.399999999999999" x14ac:dyDescent="0.2">
      <c r="Y2527" s="2" ph="1"/>
    </row>
    <row r="2528" spans="25:25" ht="20.399999999999999" x14ac:dyDescent="0.2">
      <c r="Y2528" s="2" ph="1"/>
    </row>
    <row r="2529" spans="25:25" ht="20.399999999999999" x14ac:dyDescent="0.2">
      <c r="Y2529" s="2" ph="1"/>
    </row>
    <row r="2530" spans="25:25" ht="20.399999999999999" x14ac:dyDescent="0.2">
      <c r="Y2530" s="2" ph="1"/>
    </row>
    <row r="2531" spans="25:25" ht="20.399999999999999" x14ac:dyDescent="0.2">
      <c r="Y2531" s="2" ph="1"/>
    </row>
    <row r="2532" spans="25:25" ht="20.399999999999999" x14ac:dyDescent="0.2">
      <c r="Y2532" s="2" ph="1"/>
    </row>
    <row r="2533" spans="25:25" ht="20.399999999999999" x14ac:dyDescent="0.2">
      <c r="Y2533" s="2" ph="1"/>
    </row>
    <row r="2534" spans="25:25" ht="20.399999999999999" x14ac:dyDescent="0.2">
      <c r="Y2534" s="2" ph="1"/>
    </row>
    <row r="2535" spans="25:25" ht="20.399999999999999" x14ac:dyDescent="0.2">
      <c r="Y2535" s="2" ph="1"/>
    </row>
    <row r="2536" spans="25:25" ht="20.399999999999999" x14ac:dyDescent="0.2">
      <c r="Y2536" s="2" ph="1"/>
    </row>
    <row r="2537" spans="25:25" ht="20.399999999999999" x14ac:dyDescent="0.2">
      <c r="Y2537" s="2" ph="1"/>
    </row>
    <row r="2538" spans="25:25" ht="20.399999999999999" x14ac:dyDescent="0.2">
      <c r="Y2538" s="2" ph="1"/>
    </row>
    <row r="2539" spans="25:25" ht="20.399999999999999" x14ac:dyDescent="0.2">
      <c r="Y2539" s="2" ph="1"/>
    </row>
    <row r="2540" spans="25:25" ht="20.399999999999999" x14ac:dyDescent="0.2">
      <c r="Y2540" s="2" ph="1"/>
    </row>
    <row r="2541" spans="25:25" ht="20.399999999999999" x14ac:dyDescent="0.2">
      <c r="Y2541" s="2" ph="1"/>
    </row>
    <row r="2542" spans="25:25" ht="20.399999999999999" x14ac:dyDescent="0.2">
      <c r="Y2542" s="2" ph="1"/>
    </row>
    <row r="2543" spans="25:25" ht="20.399999999999999" x14ac:dyDescent="0.2">
      <c r="Y2543" s="2" ph="1"/>
    </row>
    <row r="2544" spans="25:25" ht="20.399999999999999" x14ac:dyDescent="0.2">
      <c r="Y2544" s="2" ph="1"/>
    </row>
    <row r="2545" spans="25:25" ht="20.399999999999999" x14ac:dyDescent="0.2">
      <c r="Y2545" s="2" ph="1"/>
    </row>
    <row r="2546" spans="25:25" ht="20.399999999999999" x14ac:dyDescent="0.2">
      <c r="Y2546" s="2" ph="1"/>
    </row>
    <row r="2547" spans="25:25" ht="20.399999999999999" x14ac:dyDescent="0.2">
      <c r="Y2547" s="2" ph="1"/>
    </row>
    <row r="2548" spans="25:25" ht="20.399999999999999" x14ac:dyDescent="0.2">
      <c r="Y2548" s="2" ph="1"/>
    </row>
    <row r="2549" spans="25:25" ht="20.399999999999999" x14ac:dyDescent="0.2">
      <c r="Y2549" s="2" ph="1"/>
    </row>
    <row r="2550" spans="25:25" ht="20.399999999999999" x14ac:dyDescent="0.2">
      <c r="Y2550" s="2" ph="1"/>
    </row>
    <row r="2551" spans="25:25" ht="20.399999999999999" x14ac:dyDescent="0.2">
      <c r="Y2551" s="2" ph="1"/>
    </row>
    <row r="2552" spans="25:25" ht="20.399999999999999" x14ac:dyDescent="0.2">
      <c r="Y2552" s="2" ph="1"/>
    </row>
    <row r="2553" spans="25:25" ht="20.399999999999999" x14ac:dyDescent="0.2">
      <c r="Y2553" s="2" ph="1"/>
    </row>
    <row r="2554" spans="25:25" ht="20.399999999999999" x14ac:dyDescent="0.2">
      <c r="Y2554" s="2" ph="1"/>
    </row>
    <row r="2555" spans="25:25" ht="20.399999999999999" x14ac:dyDescent="0.2">
      <c r="Y2555" s="2" ph="1"/>
    </row>
    <row r="2556" spans="25:25" ht="20.399999999999999" x14ac:dyDescent="0.2">
      <c r="Y2556" s="2" ph="1"/>
    </row>
    <row r="2557" spans="25:25" ht="20.399999999999999" x14ac:dyDescent="0.2">
      <c r="Y2557" s="2" ph="1"/>
    </row>
    <row r="2558" spans="25:25" ht="20.399999999999999" x14ac:dyDescent="0.2">
      <c r="Y2558" s="2" ph="1"/>
    </row>
    <row r="2559" spans="25:25" ht="20.399999999999999" x14ac:dyDescent="0.2">
      <c r="Y2559" s="2" ph="1"/>
    </row>
    <row r="2560" spans="25:25" ht="20.399999999999999" x14ac:dyDescent="0.2">
      <c r="Y2560" s="2" ph="1"/>
    </row>
    <row r="2561" spans="25:25" ht="20.399999999999999" x14ac:dyDescent="0.2">
      <c r="Y2561" s="2" ph="1"/>
    </row>
    <row r="2562" spans="25:25" ht="20.399999999999999" x14ac:dyDescent="0.2">
      <c r="Y2562" s="2" ph="1"/>
    </row>
    <row r="2563" spans="25:25" ht="20.399999999999999" x14ac:dyDescent="0.2">
      <c r="Y2563" s="2" ph="1"/>
    </row>
    <row r="2564" spans="25:25" ht="20.399999999999999" x14ac:dyDescent="0.2">
      <c r="Y2564" s="2" ph="1"/>
    </row>
    <row r="2565" spans="25:25" ht="20.399999999999999" x14ac:dyDescent="0.2">
      <c r="Y2565" s="2" ph="1"/>
    </row>
    <row r="2566" spans="25:25" ht="20.399999999999999" x14ac:dyDescent="0.2">
      <c r="Y2566" s="2" ph="1"/>
    </row>
    <row r="2567" spans="25:25" ht="20.399999999999999" x14ac:dyDescent="0.2">
      <c r="Y2567" s="2" ph="1"/>
    </row>
    <row r="2568" spans="25:25" ht="20.399999999999999" x14ac:dyDescent="0.2">
      <c r="Y2568" s="2" ph="1"/>
    </row>
    <row r="2569" spans="25:25" ht="20.399999999999999" x14ac:dyDescent="0.2">
      <c r="Y2569" s="2" ph="1"/>
    </row>
    <row r="2570" spans="25:25" ht="20.399999999999999" x14ac:dyDescent="0.2">
      <c r="Y2570" s="2" ph="1"/>
    </row>
    <row r="2571" spans="25:25" ht="20.399999999999999" x14ac:dyDescent="0.2">
      <c r="Y2571" s="2" ph="1"/>
    </row>
    <row r="2572" spans="25:25" ht="20.399999999999999" x14ac:dyDescent="0.2">
      <c r="Y2572" s="2" ph="1"/>
    </row>
    <row r="2573" spans="25:25" ht="20.399999999999999" x14ac:dyDescent="0.2">
      <c r="Y2573" s="2" ph="1"/>
    </row>
    <row r="2574" spans="25:25" ht="20.399999999999999" x14ac:dyDescent="0.2">
      <c r="Y2574" s="2" ph="1"/>
    </row>
    <row r="2575" spans="25:25" ht="20.399999999999999" x14ac:dyDescent="0.2">
      <c r="Y2575" s="2" ph="1"/>
    </row>
    <row r="2576" spans="25:25" ht="20.399999999999999" x14ac:dyDescent="0.2">
      <c r="Y2576" s="2" ph="1"/>
    </row>
    <row r="2577" spans="25:25" ht="20.399999999999999" x14ac:dyDescent="0.2">
      <c r="Y2577" s="2" ph="1"/>
    </row>
    <row r="2578" spans="25:25" ht="20.399999999999999" x14ac:dyDescent="0.2">
      <c r="Y2578" s="2" ph="1"/>
    </row>
    <row r="2579" spans="25:25" ht="20.399999999999999" x14ac:dyDescent="0.2">
      <c r="Y2579" s="2" ph="1"/>
    </row>
    <row r="2580" spans="25:25" ht="20.399999999999999" x14ac:dyDescent="0.2">
      <c r="Y2580" s="2" ph="1"/>
    </row>
    <row r="2581" spans="25:25" ht="20.399999999999999" x14ac:dyDescent="0.2">
      <c r="Y2581" s="2" ph="1"/>
    </row>
    <row r="2582" spans="25:25" ht="20.399999999999999" x14ac:dyDescent="0.2">
      <c r="Y2582" s="2" ph="1"/>
    </row>
    <row r="2583" spans="25:25" ht="20.399999999999999" x14ac:dyDescent="0.2">
      <c r="Y2583" s="2" ph="1"/>
    </row>
    <row r="2584" spans="25:25" ht="20.399999999999999" x14ac:dyDescent="0.2">
      <c r="Y2584" s="2" ph="1"/>
    </row>
    <row r="2585" spans="25:25" ht="20.399999999999999" x14ac:dyDescent="0.2">
      <c r="Y2585" s="2" ph="1"/>
    </row>
    <row r="2586" spans="25:25" ht="20.399999999999999" x14ac:dyDescent="0.2">
      <c r="Y2586" s="2" ph="1"/>
    </row>
    <row r="2587" spans="25:25" ht="20.399999999999999" x14ac:dyDescent="0.2">
      <c r="Y2587" s="2" ph="1"/>
    </row>
    <row r="2588" spans="25:25" ht="20.399999999999999" x14ac:dyDescent="0.2">
      <c r="Y2588" s="2" ph="1"/>
    </row>
    <row r="2589" spans="25:25" ht="20.399999999999999" x14ac:dyDescent="0.2">
      <c r="Y2589" s="2" ph="1"/>
    </row>
    <row r="2590" spans="25:25" ht="20.399999999999999" x14ac:dyDescent="0.2">
      <c r="Y2590" s="2" ph="1"/>
    </row>
    <row r="2591" spans="25:25" ht="20.399999999999999" x14ac:dyDescent="0.2">
      <c r="Y2591" s="2" ph="1"/>
    </row>
    <row r="2592" spans="25:25" ht="20.399999999999999" x14ac:dyDescent="0.2">
      <c r="Y2592" s="2" ph="1"/>
    </row>
    <row r="2593" spans="25:25" ht="20.399999999999999" x14ac:dyDescent="0.2">
      <c r="Y2593" s="2" ph="1"/>
    </row>
    <row r="2594" spans="25:25" ht="20.399999999999999" x14ac:dyDescent="0.2">
      <c r="Y2594" s="2" ph="1"/>
    </row>
    <row r="2595" spans="25:25" ht="20.399999999999999" x14ac:dyDescent="0.2">
      <c r="Y2595" s="2" ph="1"/>
    </row>
    <row r="2596" spans="25:25" ht="20.399999999999999" x14ac:dyDescent="0.2">
      <c r="Y2596" s="2" ph="1"/>
    </row>
    <row r="2597" spans="25:25" ht="20.399999999999999" x14ac:dyDescent="0.2">
      <c r="Y2597" s="2" ph="1"/>
    </row>
    <row r="2598" spans="25:25" ht="20.399999999999999" x14ac:dyDescent="0.2">
      <c r="Y2598" s="2" ph="1"/>
    </row>
    <row r="2599" spans="25:25" ht="20.399999999999999" x14ac:dyDescent="0.2">
      <c r="Y2599" s="2" ph="1"/>
    </row>
    <row r="2600" spans="25:25" ht="20.399999999999999" x14ac:dyDescent="0.2">
      <c r="Y2600" s="2" ph="1"/>
    </row>
    <row r="2601" spans="25:25" ht="20.399999999999999" x14ac:dyDescent="0.2">
      <c r="Y2601" s="2" ph="1"/>
    </row>
    <row r="2602" spans="25:25" ht="20.399999999999999" x14ac:dyDescent="0.2">
      <c r="Y2602" s="2" ph="1"/>
    </row>
    <row r="2603" spans="25:25" ht="20.399999999999999" x14ac:dyDescent="0.2">
      <c r="Y2603" s="2" ph="1"/>
    </row>
    <row r="2604" spans="25:25" ht="20.399999999999999" x14ac:dyDescent="0.2">
      <c r="Y2604" s="2" ph="1"/>
    </row>
    <row r="2605" spans="25:25" ht="20.399999999999999" x14ac:dyDescent="0.2">
      <c r="Y2605" s="2" ph="1"/>
    </row>
    <row r="2606" spans="25:25" ht="20.399999999999999" x14ac:dyDescent="0.2">
      <c r="Y2606" s="2" ph="1"/>
    </row>
    <row r="2607" spans="25:25" ht="20.399999999999999" x14ac:dyDescent="0.2">
      <c r="Y2607" s="2" ph="1"/>
    </row>
    <row r="2608" spans="25:25" ht="20.399999999999999" x14ac:dyDescent="0.2">
      <c r="Y2608" s="2" ph="1"/>
    </row>
    <row r="2609" spans="25:25" ht="20.399999999999999" x14ac:dyDescent="0.2">
      <c r="Y2609" s="2" ph="1"/>
    </row>
    <row r="2610" spans="25:25" ht="20.399999999999999" x14ac:dyDescent="0.2">
      <c r="Y2610" s="2" ph="1"/>
    </row>
    <row r="2611" spans="25:25" ht="20.399999999999999" x14ac:dyDescent="0.2">
      <c r="Y2611" s="2" ph="1"/>
    </row>
    <row r="2612" spans="25:25" ht="20.399999999999999" x14ac:dyDescent="0.2">
      <c r="Y2612" s="2" ph="1"/>
    </row>
    <row r="2613" spans="25:25" ht="20.399999999999999" x14ac:dyDescent="0.2">
      <c r="Y2613" s="2" ph="1"/>
    </row>
    <row r="2614" spans="25:25" ht="20.399999999999999" x14ac:dyDescent="0.2">
      <c r="Y2614" s="2" ph="1"/>
    </row>
    <row r="2615" spans="25:25" ht="20.399999999999999" x14ac:dyDescent="0.2">
      <c r="Y2615" s="2" ph="1"/>
    </row>
    <row r="2616" spans="25:25" ht="20.399999999999999" x14ac:dyDescent="0.2">
      <c r="Y2616" s="2" ph="1"/>
    </row>
    <row r="2617" spans="25:25" ht="20.399999999999999" x14ac:dyDescent="0.2">
      <c r="Y2617" s="2" ph="1"/>
    </row>
    <row r="2618" spans="25:25" ht="20.399999999999999" x14ac:dyDescent="0.2">
      <c r="Y2618" s="2" ph="1"/>
    </row>
    <row r="2619" spans="25:25" ht="20.399999999999999" x14ac:dyDescent="0.2">
      <c r="Y2619" s="2" ph="1"/>
    </row>
    <row r="2620" spans="25:25" ht="20.399999999999999" x14ac:dyDescent="0.2">
      <c r="Y2620" s="2" ph="1"/>
    </row>
    <row r="2621" spans="25:25" ht="20.399999999999999" x14ac:dyDescent="0.2">
      <c r="Y2621" s="2" ph="1"/>
    </row>
    <row r="2622" spans="25:25" ht="20.399999999999999" x14ac:dyDescent="0.2">
      <c r="Y2622" s="2" ph="1"/>
    </row>
    <row r="2623" spans="25:25" ht="20.399999999999999" x14ac:dyDescent="0.2">
      <c r="Y2623" s="2" ph="1"/>
    </row>
    <row r="2624" spans="25:25" ht="20.399999999999999" x14ac:dyDescent="0.2">
      <c r="Y2624" s="2" ph="1"/>
    </row>
    <row r="2625" spans="25:25" ht="20.399999999999999" x14ac:dyDescent="0.2">
      <c r="Y2625" s="2" ph="1"/>
    </row>
    <row r="2626" spans="25:25" ht="20.399999999999999" x14ac:dyDescent="0.2">
      <c r="Y2626" s="2" ph="1"/>
    </row>
    <row r="2627" spans="25:25" ht="20.399999999999999" x14ac:dyDescent="0.2">
      <c r="Y2627" s="2" ph="1"/>
    </row>
    <row r="2628" spans="25:25" ht="20.399999999999999" x14ac:dyDescent="0.2">
      <c r="Y2628" s="2" ph="1"/>
    </row>
    <row r="2629" spans="25:25" ht="20.399999999999999" x14ac:dyDescent="0.2">
      <c r="Y2629" s="2" ph="1"/>
    </row>
    <row r="2630" spans="25:25" ht="20.399999999999999" x14ac:dyDescent="0.2">
      <c r="Y2630" s="2" ph="1"/>
    </row>
    <row r="2631" spans="25:25" ht="20.399999999999999" x14ac:dyDescent="0.2">
      <c r="Y2631" s="2" ph="1"/>
    </row>
    <row r="2632" spans="25:25" ht="20.399999999999999" x14ac:dyDescent="0.2">
      <c r="Y2632" s="2" ph="1"/>
    </row>
    <row r="2633" spans="25:25" ht="20.399999999999999" x14ac:dyDescent="0.2">
      <c r="Y2633" s="2" ph="1"/>
    </row>
    <row r="2634" spans="25:25" ht="20.399999999999999" x14ac:dyDescent="0.2">
      <c r="Y2634" s="2" ph="1"/>
    </row>
    <row r="2635" spans="25:25" ht="20.399999999999999" x14ac:dyDescent="0.2">
      <c r="Y2635" s="2" ph="1"/>
    </row>
    <row r="2636" spans="25:25" ht="20.399999999999999" x14ac:dyDescent="0.2">
      <c r="Y2636" s="2" ph="1"/>
    </row>
    <row r="2637" spans="25:25" ht="20.399999999999999" x14ac:dyDescent="0.2">
      <c r="Y2637" s="2" ph="1"/>
    </row>
    <row r="2638" spans="25:25" ht="20.399999999999999" x14ac:dyDescent="0.2">
      <c r="Y2638" s="2" ph="1"/>
    </row>
    <row r="2639" spans="25:25" ht="20.399999999999999" x14ac:dyDescent="0.2">
      <c r="Y2639" s="2" ph="1"/>
    </row>
    <row r="2640" spans="25:25" ht="20.399999999999999" x14ac:dyDescent="0.2">
      <c r="Y2640" s="2" ph="1"/>
    </row>
    <row r="2641" spans="25:25" ht="20.399999999999999" x14ac:dyDescent="0.2">
      <c r="Y2641" s="2" ph="1"/>
    </row>
    <row r="2642" spans="25:25" ht="20.399999999999999" x14ac:dyDescent="0.2">
      <c r="Y2642" s="2" ph="1"/>
    </row>
    <row r="2643" spans="25:25" ht="20.399999999999999" x14ac:dyDescent="0.2">
      <c r="Y2643" s="2" ph="1"/>
    </row>
    <row r="2644" spans="25:25" ht="20.399999999999999" x14ac:dyDescent="0.2">
      <c r="Y2644" s="2" ph="1"/>
    </row>
    <row r="2645" spans="25:25" ht="20.399999999999999" x14ac:dyDescent="0.2">
      <c r="Y2645" s="2" ph="1"/>
    </row>
    <row r="2646" spans="25:25" ht="20.399999999999999" x14ac:dyDescent="0.2">
      <c r="Y2646" s="2" ph="1"/>
    </row>
    <row r="2647" spans="25:25" ht="20.399999999999999" x14ac:dyDescent="0.2">
      <c r="Y2647" s="2" ph="1"/>
    </row>
    <row r="2648" spans="25:25" ht="20.399999999999999" x14ac:dyDescent="0.2">
      <c r="Y2648" s="2" ph="1"/>
    </row>
    <row r="2649" spans="25:25" ht="20.399999999999999" x14ac:dyDescent="0.2">
      <c r="Y2649" s="2" ph="1"/>
    </row>
    <row r="2650" spans="25:25" ht="20.399999999999999" x14ac:dyDescent="0.2">
      <c r="Y2650" s="2" ph="1"/>
    </row>
    <row r="2651" spans="25:25" ht="20.399999999999999" x14ac:dyDescent="0.2">
      <c r="Y2651" s="2" ph="1"/>
    </row>
    <row r="2652" spans="25:25" ht="20.399999999999999" x14ac:dyDescent="0.2">
      <c r="Y2652" s="2" ph="1"/>
    </row>
    <row r="2653" spans="25:25" ht="20.399999999999999" x14ac:dyDescent="0.2">
      <c r="Y2653" s="2" ph="1"/>
    </row>
    <row r="2654" spans="25:25" ht="20.399999999999999" x14ac:dyDescent="0.2">
      <c r="Y2654" s="2" ph="1"/>
    </row>
    <row r="2655" spans="25:25" ht="20.399999999999999" x14ac:dyDescent="0.2">
      <c r="Y2655" s="2" ph="1"/>
    </row>
    <row r="2656" spans="25:25" ht="20.399999999999999" x14ac:dyDescent="0.2">
      <c r="Y2656" s="2" ph="1"/>
    </row>
    <row r="2657" spans="25:25" ht="20.399999999999999" x14ac:dyDescent="0.2">
      <c r="Y2657" s="2" ph="1"/>
    </row>
    <row r="2658" spans="25:25" ht="20.399999999999999" x14ac:dyDescent="0.2">
      <c r="Y2658" s="2" ph="1"/>
    </row>
    <row r="2659" spans="25:25" ht="20.399999999999999" x14ac:dyDescent="0.2">
      <c r="Y2659" s="2" ph="1"/>
    </row>
    <row r="2660" spans="25:25" ht="20.399999999999999" x14ac:dyDescent="0.2">
      <c r="Y2660" s="2" ph="1"/>
    </row>
    <row r="2661" spans="25:25" ht="20.399999999999999" x14ac:dyDescent="0.2">
      <c r="Y2661" s="2" ph="1"/>
    </row>
    <row r="2662" spans="25:25" ht="20.399999999999999" x14ac:dyDescent="0.2">
      <c r="Y2662" s="2" ph="1"/>
    </row>
    <row r="2663" spans="25:25" ht="20.399999999999999" x14ac:dyDescent="0.2">
      <c r="Y2663" s="2" ph="1"/>
    </row>
    <row r="2664" spans="25:25" ht="20.399999999999999" x14ac:dyDescent="0.2">
      <c r="Y2664" s="2" ph="1"/>
    </row>
    <row r="2665" spans="25:25" ht="20.399999999999999" x14ac:dyDescent="0.2">
      <c r="Y2665" s="2" ph="1"/>
    </row>
    <row r="2666" spans="25:25" ht="20.399999999999999" x14ac:dyDescent="0.2">
      <c r="Y2666" s="2" ph="1"/>
    </row>
    <row r="2667" spans="25:25" ht="20.399999999999999" x14ac:dyDescent="0.2">
      <c r="Y2667" s="2" ph="1"/>
    </row>
    <row r="2668" spans="25:25" ht="20.399999999999999" x14ac:dyDescent="0.2">
      <c r="Y2668" s="2" ph="1"/>
    </row>
    <row r="2669" spans="25:25" ht="20.399999999999999" x14ac:dyDescent="0.2">
      <c r="Y2669" s="2" ph="1"/>
    </row>
    <row r="2670" spans="25:25" ht="20.399999999999999" x14ac:dyDescent="0.2">
      <c r="Y2670" s="2" ph="1"/>
    </row>
    <row r="2671" spans="25:25" ht="20.399999999999999" x14ac:dyDescent="0.2">
      <c r="Y2671" s="2" ph="1"/>
    </row>
    <row r="2672" spans="25:25" ht="20.399999999999999" x14ac:dyDescent="0.2">
      <c r="Y2672" s="2" ph="1"/>
    </row>
    <row r="2673" spans="25:25" ht="20.399999999999999" x14ac:dyDescent="0.2">
      <c r="Y2673" s="2" ph="1"/>
    </row>
    <row r="2674" spans="25:25" ht="20.399999999999999" x14ac:dyDescent="0.2">
      <c r="Y2674" s="2" ph="1"/>
    </row>
    <row r="2675" spans="25:25" ht="20.399999999999999" x14ac:dyDescent="0.2">
      <c r="Y2675" s="2" ph="1"/>
    </row>
    <row r="2676" spans="25:25" ht="20.399999999999999" x14ac:dyDescent="0.2">
      <c r="Y2676" s="2" ph="1"/>
    </row>
    <row r="2677" spans="25:25" ht="20.399999999999999" x14ac:dyDescent="0.2">
      <c r="Y2677" s="2" ph="1"/>
    </row>
    <row r="2678" spans="25:25" ht="20.399999999999999" x14ac:dyDescent="0.2">
      <c r="Y2678" s="2" ph="1"/>
    </row>
    <row r="2679" spans="25:25" ht="20.399999999999999" x14ac:dyDescent="0.2">
      <c r="Y2679" s="2" ph="1"/>
    </row>
    <row r="2680" spans="25:25" ht="20.399999999999999" x14ac:dyDescent="0.2">
      <c r="Y2680" s="2" ph="1"/>
    </row>
    <row r="2681" spans="25:25" ht="20.399999999999999" x14ac:dyDescent="0.2">
      <c r="Y2681" s="2" ph="1"/>
    </row>
    <row r="2682" spans="25:25" ht="20.399999999999999" x14ac:dyDescent="0.2">
      <c r="Y2682" s="2" ph="1"/>
    </row>
    <row r="2683" spans="25:25" ht="20.399999999999999" x14ac:dyDescent="0.2">
      <c r="Y2683" s="2" ph="1"/>
    </row>
    <row r="2684" spans="25:25" ht="20.399999999999999" x14ac:dyDescent="0.2">
      <c r="Y2684" s="2" ph="1"/>
    </row>
    <row r="2685" spans="25:25" ht="20.399999999999999" x14ac:dyDescent="0.2">
      <c r="Y2685" s="2" ph="1"/>
    </row>
    <row r="2686" spans="25:25" ht="20.399999999999999" x14ac:dyDescent="0.2">
      <c r="Y2686" s="2" ph="1"/>
    </row>
    <row r="2687" spans="25:25" ht="20.399999999999999" x14ac:dyDescent="0.2">
      <c r="Y2687" s="2" ph="1"/>
    </row>
    <row r="2688" spans="25:25" ht="20.399999999999999" x14ac:dyDescent="0.2">
      <c r="Y2688" s="2" ph="1"/>
    </row>
    <row r="2689" spans="25:25" ht="20.399999999999999" x14ac:dyDescent="0.2">
      <c r="Y2689" s="2" ph="1"/>
    </row>
    <row r="2690" spans="25:25" ht="20.399999999999999" x14ac:dyDescent="0.2">
      <c r="Y2690" s="2" ph="1"/>
    </row>
    <row r="2691" spans="25:25" ht="20.399999999999999" x14ac:dyDescent="0.2">
      <c r="Y2691" s="2" ph="1"/>
    </row>
    <row r="2692" spans="25:25" ht="20.399999999999999" x14ac:dyDescent="0.2">
      <c r="Y2692" s="2" ph="1"/>
    </row>
    <row r="2693" spans="25:25" ht="20.399999999999999" x14ac:dyDescent="0.2">
      <c r="Y2693" s="2" ph="1"/>
    </row>
    <row r="2694" spans="25:25" ht="20.399999999999999" x14ac:dyDescent="0.2">
      <c r="Y2694" s="2" ph="1"/>
    </row>
    <row r="2695" spans="25:25" ht="20.399999999999999" x14ac:dyDescent="0.2">
      <c r="Y2695" s="2" ph="1"/>
    </row>
    <row r="2696" spans="25:25" ht="20.399999999999999" x14ac:dyDescent="0.2">
      <c r="Y2696" s="2" ph="1"/>
    </row>
    <row r="2697" spans="25:25" ht="20.399999999999999" x14ac:dyDescent="0.2">
      <c r="Y2697" s="2" ph="1"/>
    </row>
    <row r="2698" spans="25:25" ht="20.399999999999999" x14ac:dyDescent="0.2">
      <c r="Y2698" s="2" ph="1"/>
    </row>
    <row r="2699" spans="25:25" ht="20.399999999999999" x14ac:dyDescent="0.2">
      <c r="Y2699" s="2" ph="1"/>
    </row>
    <row r="2700" spans="25:25" ht="20.399999999999999" x14ac:dyDescent="0.2">
      <c r="Y2700" s="2" ph="1"/>
    </row>
    <row r="2701" spans="25:25" ht="20.399999999999999" x14ac:dyDescent="0.2">
      <c r="Y2701" s="2" ph="1"/>
    </row>
    <row r="2702" spans="25:25" ht="20.399999999999999" x14ac:dyDescent="0.2">
      <c r="Y2702" s="2" ph="1"/>
    </row>
    <row r="2703" spans="25:25" ht="20.399999999999999" x14ac:dyDescent="0.2">
      <c r="Y2703" s="2" ph="1"/>
    </row>
    <row r="2704" spans="25:25" ht="20.399999999999999" x14ac:dyDescent="0.2">
      <c r="Y2704" s="2" ph="1"/>
    </row>
    <row r="2705" spans="25:25" ht="20.399999999999999" x14ac:dyDescent="0.2">
      <c r="Y2705" s="2" ph="1"/>
    </row>
    <row r="2706" spans="25:25" ht="20.399999999999999" x14ac:dyDescent="0.2">
      <c r="Y2706" s="2" ph="1"/>
    </row>
    <row r="2707" spans="25:25" ht="20.399999999999999" x14ac:dyDescent="0.2">
      <c r="Y2707" s="2" ph="1"/>
    </row>
    <row r="2708" spans="25:25" ht="20.399999999999999" x14ac:dyDescent="0.2">
      <c r="Y2708" s="2" ph="1"/>
    </row>
    <row r="2709" spans="25:25" ht="20.399999999999999" x14ac:dyDescent="0.2">
      <c r="Y2709" s="2" ph="1"/>
    </row>
    <row r="2710" spans="25:25" ht="20.399999999999999" x14ac:dyDescent="0.2">
      <c r="Y2710" s="2" ph="1"/>
    </row>
    <row r="2711" spans="25:25" ht="20.399999999999999" x14ac:dyDescent="0.2">
      <c r="Y2711" s="2" ph="1"/>
    </row>
    <row r="2712" spans="25:25" ht="20.399999999999999" x14ac:dyDescent="0.2">
      <c r="Y2712" s="2" ph="1"/>
    </row>
    <row r="2713" spans="25:25" ht="20.399999999999999" x14ac:dyDescent="0.2">
      <c r="Y2713" s="2" ph="1"/>
    </row>
    <row r="2714" spans="25:25" ht="20.399999999999999" x14ac:dyDescent="0.2">
      <c r="Y2714" s="2" ph="1"/>
    </row>
    <row r="2715" spans="25:25" ht="20.399999999999999" x14ac:dyDescent="0.2">
      <c r="Y2715" s="2" ph="1"/>
    </row>
    <row r="2716" spans="25:25" ht="20.399999999999999" x14ac:dyDescent="0.2">
      <c r="Y2716" s="2" ph="1"/>
    </row>
    <row r="2717" spans="25:25" ht="20.399999999999999" x14ac:dyDescent="0.2">
      <c r="Y2717" s="2" ph="1"/>
    </row>
    <row r="2718" spans="25:25" ht="20.399999999999999" x14ac:dyDescent="0.2">
      <c r="Y2718" s="2" ph="1"/>
    </row>
    <row r="2719" spans="25:25" ht="20.399999999999999" x14ac:dyDescent="0.2">
      <c r="Y2719" s="2" ph="1"/>
    </row>
    <row r="2720" spans="25:25" ht="20.399999999999999" x14ac:dyDescent="0.2">
      <c r="Y2720" s="2" ph="1"/>
    </row>
    <row r="2721" spans="25:25" ht="20.399999999999999" x14ac:dyDescent="0.2">
      <c r="Y2721" s="2" ph="1"/>
    </row>
    <row r="2722" spans="25:25" ht="20.399999999999999" x14ac:dyDescent="0.2">
      <c r="Y2722" s="2" ph="1"/>
    </row>
    <row r="2723" spans="25:25" ht="20.399999999999999" x14ac:dyDescent="0.2">
      <c r="Y2723" s="2" ph="1"/>
    </row>
    <row r="2724" spans="25:25" ht="20.399999999999999" x14ac:dyDescent="0.2">
      <c r="Y2724" s="2" ph="1"/>
    </row>
    <row r="2725" spans="25:25" ht="20.399999999999999" x14ac:dyDescent="0.2">
      <c r="Y2725" s="2" ph="1"/>
    </row>
    <row r="2726" spans="25:25" ht="20.399999999999999" x14ac:dyDescent="0.2">
      <c r="Y2726" s="2" ph="1"/>
    </row>
    <row r="2727" spans="25:25" ht="20.399999999999999" x14ac:dyDescent="0.2">
      <c r="Y2727" s="2" ph="1"/>
    </row>
    <row r="2728" spans="25:25" ht="20.399999999999999" x14ac:dyDescent="0.2">
      <c r="Y2728" s="2" ph="1"/>
    </row>
    <row r="2729" spans="25:25" ht="20.399999999999999" x14ac:dyDescent="0.2">
      <c r="Y2729" s="2" ph="1"/>
    </row>
    <row r="2730" spans="25:25" ht="20.399999999999999" x14ac:dyDescent="0.2">
      <c r="Y2730" s="2" ph="1"/>
    </row>
    <row r="2731" spans="25:25" ht="20.399999999999999" x14ac:dyDescent="0.2">
      <c r="Y2731" s="2" ph="1"/>
    </row>
    <row r="2732" spans="25:25" ht="20.399999999999999" x14ac:dyDescent="0.2">
      <c r="Y2732" s="2" ph="1"/>
    </row>
    <row r="2733" spans="25:25" ht="20.399999999999999" x14ac:dyDescent="0.2">
      <c r="Y2733" s="2" ph="1"/>
    </row>
    <row r="2734" spans="25:25" ht="20.399999999999999" x14ac:dyDescent="0.2">
      <c r="Y2734" s="2" ph="1"/>
    </row>
    <row r="2735" spans="25:25" ht="20.399999999999999" x14ac:dyDescent="0.2">
      <c r="Y2735" s="2" ph="1"/>
    </row>
    <row r="2736" spans="25:25" ht="20.399999999999999" x14ac:dyDescent="0.2">
      <c r="Y2736" s="2" ph="1"/>
    </row>
    <row r="2737" spans="25:25" ht="20.399999999999999" x14ac:dyDescent="0.2">
      <c r="Y2737" s="2" ph="1"/>
    </row>
    <row r="2738" spans="25:25" ht="20.399999999999999" x14ac:dyDescent="0.2">
      <c r="Y2738" s="2" ph="1"/>
    </row>
    <row r="2739" spans="25:25" ht="20.399999999999999" x14ac:dyDescent="0.2">
      <c r="Y2739" s="2" ph="1"/>
    </row>
    <row r="2740" spans="25:25" ht="20.399999999999999" x14ac:dyDescent="0.2">
      <c r="Y2740" s="2" ph="1"/>
    </row>
    <row r="2741" spans="25:25" ht="20.399999999999999" x14ac:dyDescent="0.2">
      <c r="Y2741" s="2" ph="1"/>
    </row>
    <row r="2742" spans="25:25" ht="20.399999999999999" x14ac:dyDescent="0.2">
      <c r="Y2742" s="2" ph="1"/>
    </row>
    <row r="2743" spans="25:25" ht="20.399999999999999" x14ac:dyDescent="0.2">
      <c r="Y2743" s="2" ph="1"/>
    </row>
    <row r="2744" spans="25:25" ht="20.399999999999999" x14ac:dyDescent="0.2">
      <c r="Y2744" s="2" ph="1"/>
    </row>
    <row r="2745" spans="25:25" ht="20.399999999999999" x14ac:dyDescent="0.2">
      <c r="Y2745" s="2" ph="1"/>
    </row>
    <row r="2746" spans="25:25" ht="20.399999999999999" x14ac:dyDescent="0.2">
      <c r="Y2746" s="2" ph="1"/>
    </row>
    <row r="2747" spans="25:25" ht="20.399999999999999" x14ac:dyDescent="0.2">
      <c r="Y2747" s="2" ph="1"/>
    </row>
    <row r="2748" spans="25:25" ht="20.399999999999999" x14ac:dyDescent="0.2">
      <c r="Y2748" s="2" ph="1"/>
    </row>
    <row r="2749" spans="25:25" ht="20.399999999999999" x14ac:dyDescent="0.2">
      <c r="Y2749" s="2" ph="1"/>
    </row>
    <row r="2750" spans="25:25" ht="20.399999999999999" x14ac:dyDescent="0.2">
      <c r="Y2750" s="2" ph="1"/>
    </row>
    <row r="2751" spans="25:25" ht="20.399999999999999" x14ac:dyDescent="0.2">
      <c r="Y2751" s="2" ph="1"/>
    </row>
    <row r="2752" spans="25:25" ht="20.399999999999999" x14ac:dyDescent="0.2">
      <c r="Y2752" s="2" ph="1"/>
    </row>
    <row r="2753" spans="25:25" ht="20.399999999999999" x14ac:dyDescent="0.2">
      <c r="Y2753" s="2" ph="1"/>
    </row>
    <row r="2754" spans="25:25" ht="20.399999999999999" x14ac:dyDescent="0.2">
      <c r="Y2754" s="2" ph="1"/>
    </row>
    <row r="2755" spans="25:25" ht="20.399999999999999" x14ac:dyDescent="0.2">
      <c r="Y2755" s="2" ph="1"/>
    </row>
    <row r="2756" spans="25:25" ht="20.399999999999999" x14ac:dyDescent="0.2">
      <c r="Y2756" s="2" ph="1"/>
    </row>
    <row r="2757" spans="25:25" ht="20.399999999999999" x14ac:dyDescent="0.2">
      <c r="Y2757" s="2" ph="1"/>
    </row>
    <row r="2758" spans="25:25" ht="20.399999999999999" x14ac:dyDescent="0.2">
      <c r="Y2758" s="2" ph="1"/>
    </row>
    <row r="2759" spans="25:25" ht="20.399999999999999" x14ac:dyDescent="0.2">
      <c r="Y2759" s="2" ph="1"/>
    </row>
    <row r="2760" spans="25:25" ht="20.399999999999999" x14ac:dyDescent="0.2">
      <c r="Y2760" s="2" ph="1"/>
    </row>
    <row r="2761" spans="25:25" ht="20.399999999999999" x14ac:dyDescent="0.2">
      <c r="Y2761" s="2" ph="1"/>
    </row>
    <row r="2762" spans="25:25" ht="20.399999999999999" x14ac:dyDescent="0.2">
      <c r="Y2762" s="2" ph="1"/>
    </row>
    <row r="2763" spans="25:25" ht="20.399999999999999" x14ac:dyDescent="0.2">
      <c r="Y2763" s="2" ph="1"/>
    </row>
    <row r="2764" spans="25:25" ht="20.399999999999999" x14ac:dyDescent="0.2">
      <c r="Y2764" s="2" ph="1"/>
    </row>
    <row r="2765" spans="25:25" ht="20.399999999999999" x14ac:dyDescent="0.2">
      <c r="Y2765" s="2" ph="1"/>
    </row>
    <row r="2766" spans="25:25" ht="20.399999999999999" x14ac:dyDescent="0.2">
      <c r="Y2766" s="2" ph="1"/>
    </row>
    <row r="2767" spans="25:25" ht="20.399999999999999" x14ac:dyDescent="0.2">
      <c r="Y2767" s="2" ph="1"/>
    </row>
    <row r="2768" spans="25:25" ht="20.399999999999999" x14ac:dyDescent="0.2">
      <c r="Y2768" s="2" ph="1"/>
    </row>
    <row r="2769" spans="25:25" ht="20.399999999999999" x14ac:dyDescent="0.2">
      <c r="Y2769" s="2" ph="1"/>
    </row>
    <row r="2770" spans="25:25" ht="20.399999999999999" x14ac:dyDescent="0.2">
      <c r="Y2770" s="2" ph="1"/>
    </row>
    <row r="2771" spans="25:25" ht="20.399999999999999" x14ac:dyDescent="0.2">
      <c r="Y2771" s="2" ph="1"/>
    </row>
    <row r="2772" spans="25:25" ht="20.399999999999999" x14ac:dyDescent="0.2">
      <c r="Y2772" s="2" ph="1"/>
    </row>
    <row r="2773" spans="25:25" ht="20.399999999999999" x14ac:dyDescent="0.2">
      <c r="Y2773" s="2" ph="1"/>
    </row>
    <row r="2774" spans="25:25" ht="20.399999999999999" x14ac:dyDescent="0.2">
      <c r="Y2774" s="2" ph="1"/>
    </row>
    <row r="2775" spans="25:25" ht="20.399999999999999" x14ac:dyDescent="0.2">
      <c r="Y2775" s="2" ph="1"/>
    </row>
    <row r="2776" spans="25:25" ht="20.399999999999999" x14ac:dyDescent="0.2">
      <c r="Y2776" s="2" ph="1"/>
    </row>
    <row r="2777" spans="25:25" ht="20.399999999999999" x14ac:dyDescent="0.2">
      <c r="Y2777" s="2" ph="1"/>
    </row>
    <row r="2778" spans="25:25" ht="20.399999999999999" x14ac:dyDescent="0.2">
      <c r="Y2778" s="2" ph="1"/>
    </row>
    <row r="2779" spans="25:25" ht="20.399999999999999" x14ac:dyDescent="0.2">
      <c r="Y2779" s="2" ph="1"/>
    </row>
    <row r="2780" spans="25:25" ht="20.399999999999999" x14ac:dyDescent="0.2">
      <c r="Y2780" s="2" ph="1"/>
    </row>
    <row r="2781" spans="25:25" ht="20.399999999999999" x14ac:dyDescent="0.2">
      <c r="Y2781" s="2" ph="1"/>
    </row>
    <row r="2782" spans="25:25" ht="20.399999999999999" x14ac:dyDescent="0.2">
      <c r="Y2782" s="2" ph="1"/>
    </row>
    <row r="2783" spans="25:25" ht="20.399999999999999" x14ac:dyDescent="0.2">
      <c r="Y2783" s="2" ph="1"/>
    </row>
    <row r="2784" spans="25:25" ht="20.399999999999999" x14ac:dyDescent="0.2">
      <c r="Y2784" s="2" ph="1"/>
    </row>
    <row r="2785" spans="25:25" ht="20.399999999999999" x14ac:dyDescent="0.2">
      <c r="Y2785" s="2" ph="1"/>
    </row>
    <row r="2786" spans="25:25" ht="20.399999999999999" x14ac:dyDescent="0.2">
      <c r="Y2786" s="2" ph="1"/>
    </row>
    <row r="2787" spans="25:25" ht="20.399999999999999" x14ac:dyDescent="0.2">
      <c r="Y2787" s="2" ph="1"/>
    </row>
    <row r="2788" spans="25:25" ht="20.399999999999999" x14ac:dyDescent="0.2">
      <c r="Y2788" s="2" ph="1"/>
    </row>
    <row r="2789" spans="25:25" ht="20.399999999999999" x14ac:dyDescent="0.2">
      <c r="Y2789" s="2" ph="1"/>
    </row>
    <row r="2790" spans="25:25" ht="20.399999999999999" x14ac:dyDescent="0.2">
      <c r="Y2790" s="2" ph="1"/>
    </row>
    <row r="2791" spans="25:25" ht="20.399999999999999" x14ac:dyDescent="0.2">
      <c r="Y2791" s="2" ph="1"/>
    </row>
    <row r="2792" spans="25:25" ht="20.399999999999999" x14ac:dyDescent="0.2">
      <c r="Y2792" s="2" ph="1"/>
    </row>
    <row r="2793" spans="25:25" ht="20.399999999999999" x14ac:dyDescent="0.2">
      <c r="Y2793" s="2" ph="1"/>
    </row>
    <row r="2794" spans="25:25" ht="20.399999999999999" x14ac:dyDescent="0.2">
      <c r="Y2794" s="2" ph="1"/>
    </row>
    <row r="2795" spans="25:25" ht="20.399999999999999" x14ac:dyDescent="0.2">
      <c r="Y2795" s="2" ph="1"/>
    </row>
    <row r="2796" spans="25:25" ht="20.399999999999999" x14ac:dyDescent="0.2">
      <c r="Y2796" s="2" ph="1"/>
    </row>
    <row r="2797" spans="25:25" ht="20.399999999999999" x14ac:dyDescent="0.2">
      <c r="Y2797" s="2" ph="1"/>
    </row>
    <row r="2798" spans="25:25" ht="20.399999999999999" x14ac:dyDescent="0.2">
      <c r="Y2798" s="2" ph="1"/>
    </row>
    <row r="2799" spans="25:25" ht="20.399999999999999" x14ac:dyDescent="0.2">
      <c r="Y2799" s="2" ph="1"/>
    </row>
    <row r="2800" spans="25:25" ht="20.399999999999999" x14ac:dyDescent="0.2">
      <c r="Y2800" s="2" ph="1"/>
    </row>
    <row r="2801" spans="25:25" ht="20.399999999999999" x14ac:dyDescent="0.2">
      <c r="Y2801" s="2" ph="1"/>
    </row>
    <row r="2802" spans="25:25" ht="20.399999999999999" x14ac:dyDescent="0.2">
      <c r="Y2802" s="2" ph="1"/>
    </row>
    <row r="2803" spans="25:25" ht="20.399999999999999" x14ac:dyDescent="0.2">
      <c r="Y2803" s="2" ph="1"/>
    </row>
    <row r="2804" spans="25:25" ht="20.399999999999999" x14ac:dyDescent="0.2">
      <c r="Y2804" s="2" ph="1"/>
    </row>
    <row r="2805" spans="25:25" ht="20.399999999999999" x14ac:dyDescent="0.2">
      <c r="Y2805" s="2" ph="1"/>
    </row>
    <row r="2806" spans="25:25" ht="20.399999999999999" x14ac:dyDescent="0.2">
      <c r="Y2806" s="2" ph="1"/>
    </row>
    <row r="2807" spans="25:25" ht="20.399999999999999" x14ac:dyDescent="0.2">
      <c r="Y2807" s="2" ph="1"/>
    </row>
    <row r="2808" spans="25:25" ht="20.399999999999999" x14ac:dyDescent="0.2">
      <c r="Y2808" s="2" ph="1"/>
    </row>
    <row r="2809" spans="25:25" ht="20.399999999999999" x14ac:dyDescent="0.2">
      <c r="Y2809" s="2" ph="1"/>
    </row>
    <row r="2810" spans="25:25" ht="20.399999999999999" x14ac:dyDescent="0.2">
      <c r="Y2810" s="2" ph="1"/>
    </row>
    <row r="2811" spans="25:25" ht="20.399999999999999" x14ac:dyDescent="0.2">
      <c r="Y2811" s="2" ph="1"/>
    </row>
    <row r="2812" spans="25:25" ht="20.399999999999999" x14ac:dyDescent="0.2">
      <c r="Y2812" s="2" ph="1"/>
    </row>
    <row r="2813" spans="25:25" ht="20.399999999999999" x14ac:dyDescent="0.2">
      <c r="Y2813" s="2" ph="1"/>
    </row>
    <row r="2814" spans="25:25" ht="20.399999999999999" x14ac:dyDescent="0.2">
      <c r="Y2814" s="2" ph="1"/>
    </row>
    <row r="2815" spans="25:25" ht="20.399999999999999" x14ac:dyDescent="0.2">
      <c r="Y2815" s="2" ph="1"/>
    </row>
    <row r="2816" spans="25:25" ht="20.399999999999999" x14ac:dyDescent="0.2">
      <c r="Y2816" s="2" ph="1"/>
    </row>
    <row r="2817" spans="25:25" ht="20.399999999999999" x14ac:dyDescent="0.2">
      <c r="Y2817" s="2" ph="1"/>
    </row>
    <row r="2818" spans="25:25" ht="20.399999999999999" x14ac:dyDescent="0.2">
      <c r="Y2818" s="2" ph="1"/>
    </row>
    <row r="2819" spans="25:25" ht="20.399999999999999" x14ac:dyDescent="0.2">
      <c r="Y2819" s="2" ph="1"/>
    </row>
    <row r="2820" spans="25:25" ht="20.399999999999999" x14ac:dyDescent="0.2">
      <c r="Y2820" s="2" ph="1"/>
    </row>
    <row r="2821" spans="25:25" ht="20.399999999999999" x14ac:dyDescent="0.2">
      <c r="Y2821" s="2" ph="1"/>
    </row>
    <row r="2822" spans="25:25" ht="20.399999999999999" x14ac:dyDescent="0.2">
      <c r="Y2822" s="2" ph="1"/>
    </row>
    <row r="2823" spans="25:25" ht="20.399999999999999" x14ac:dyDescent="0.2">
      <c r="Y2823" s="2" ph="1"/>
    </row>
    <row r="2824" spans="25:25" ht="20.399999999999999" x14ac:dyDescent="0.2">
      <c r="Y2824" s="2" ph="1"/>
    </row>
    <row r="2825" spans="25:25" ht="20.399999999999999" x14ac:dyDescent="0.2">
      <c r="Y2825" s="2" ph="1"/>
    </row>
    <row r="2826" spans="25:25" ht="20.399999999999999" x14ac:dyDescent="0.2">
      <c r="Y2826" s="2" ph="1"/>
    </row>
    <row r="2827" spans="25:25" ht="20.399999999999999" x14ac:dyDescent="0.2">
      <c r="Y2827" s="2" ph="1"/>
    </row>
    <row r="2828" spans="25:25" ht="20.399999999999999" x14ac:dyDescent="0.2">
      <c r="Y2828" s="2" ph="1"/>
    </row>
    <row r="2829" spans="25:25" ht="20.399999999999999" x14ac:dyDescent="0.2">
      <c r="Y2829" s="2" ph="1"/>
    </row>
    <row r="2830" spans="25:25" ht="20.399999999999999" x14ac:dyDescent="0.2">
      <c r="Y2830" s="2" ph="1"/>
    </row>
    <row r="2831" spans="25:25" ht="20.399999999999999" x14ac:dyDescent="0.2">
      <c r="Y2831" s="2" ph="1"/>
    </row>
    <row r="2832" spans="25:25" ht="20.399999999999999" x14ac:dyDescent="0.2">
      <c r="Y2832" s="2" ph="1"/>
    </row>
    <row r="2833" spans="25:25" ht="20.399999999999999" x14ac:dyDescent="0.2">
      <c r="Y2833" s="2" ph="1"/>
    </row>
    <row r="2834" spans="25:25" ht="20.399999999999999" x14ac:dyDescent="0.2">
      <c r="Y2834" s="2" ph="1"/>
    </row>
    <row r="2835" spans="25:25" ht="20.399999999999999" x14ac:dyDescent="0.2">
      <c r="Y2835" s="2" ph="1"/>
    </row>
    <row r="2836" spans="25:25" ht="20.399999999999999" x14ac:dyDescent="0.2">
      <c r="Y2836" s="2" ph="1"/>
    </row>
    <row r="2837" spans="25:25" ht="20.399999999999999" x14ac:dyDescent="0.2">
      <c r="Y2837" s="2" ph="1"/>
    </row>
    <row r="2838" spans="25:25" ht="20.399999999999999" x14ac:dyDescent="0.2">
      <c r="Y2838" s="2" ph="1"/>
    </row>
    <row r="2839" spans="25:25" ht="20.399999999999999" x14ac:dyDescent="0.2">
      <c r="Y2839" s="2" ph="1"/>
    </row>
    <row r="2840" spans="25:25" ht="20.399999999999999" x14ac:dyDescent="0.2">
      <c r="Y2840" s="2" ph="1"/>
    </row>
    <row r="2841" spans="25:25" ht="20.399999999999999" x14ac:dyDescent="0.2">
      <c r="Y2841" s="2" ph="1"/>
    </row>
    <row r="2842" spans="25:25" ht="20.399999999999999" x14ac:dyDescent="0.2">
      <c r="Y2842" s="2" ph="1"/>
    </row>
    <row r="2843" spans="25:25" ht="20.399999999999999" x14ac:dyDescent="0.2">
      <c r="Y2843" s="2" ph="1"/>
    </row>
    <row r="2844" spans="25:25" ht="20.399999999999999" x14ac:dyDescent="0.2">
      <c r="Y2844" s="2" ph="1"/>
    </row>
    <row r="2845" spans="25:25" ht="20.399999999999999" x14ac:dyDescent="0.2">
      <c r="Y2845" s="2" ph="1"/>
    </row>
    <row r="2846" spans="25:25" ht="20.399999999999999" x14ac:dyDescent="0.2">
      <c r="Y2846" s="2" ph="1"/>
    </row>
    <row r="2847" spans="25:25" ht="20.399999999999999" x14ac:dyDescent="0.2">
      <c r="Y2847" s="2" ph="1"/>
    </row>
    <row r="2848" spans="25:25" ht="20.399999999999999" x14ac:dyDescent="0.2">
      <c r="Y2848" s="2" ph="1"/>
    </row>
    <row r="2849" spans="25:25" ht="20.399999999999999" x14ac:dyDescent="0.2">
      <c r="Y2849" s="2" ph="1"/>
    </row>
    <row r="2850" spans="25:25" ht="20.399999999999999" x14ac:dyDescent="0.2">
      <c r="Y2850" s="2" ph="1"/>
    </row>
    <row r="2851" spans="25:25" ht="20.399999999999999" x14ac:dyDescent="0.2">
      <c r="Y2851" s="2" ph="1"/>
    </row>
    <row r="2852" spans="25:25" ht="20.399999999999999" x14ac:dyDescent="0.2">
      <c r="Y2852" s="2" ph="1"/>
    </row>
    <row r="2853" spans="25:25" ht="20.399999999999999" x14ac:dyDescent="0.2">
      <c r="Y2853" s="2" ph="1"/>
    </row>
    <row r="2854" spans="25:25" ht="20.399999999999999" x14ac:dyDescent="0.2">
      <c r="Y2854" s="2" ph="1"/>
    </row>
    <row r="2855" spans="25:25" ht="20.399999999999999" x14ac:dyDescent="0.2">
      <c r="Y2855" s="2" ph="1"/>
    </row>
    <row r="2856" spans="25:25" ht="20.399999999999999" x14ac:dyDescent="0.2">
      <c r="Y2856" s="2" ph="1"/>
    </row>
    <row r="2857" spans="25:25" ht="20.399999999999999" x14ac:dyDescent="0.2">
      <c r="Y2857" s="2" ph="1"/>
    </row>
    <row r="2858" spans="25:25" ht="20.399999999999999" x14ac:dyDescent="0.2">
      <c r="Y2858" s="2" ph="1"/>
    </row>
    <row r="2859" spans="25:25" ht="20.399999999999999" x14ac:dyDescent="0.2">
      <c r="Y2859" s="2" ph="1"/>
    </row>
    <row r="2860" spans="25:25" ht="20.399999999999999" x14ac:dyDescent="0.2">
      <c r="Y2860" s="2" ph="1"/>
    </row>
    <row r="2861" spans="25:25" ht="20.399999999999999" x14ac:dyDescent="0.2">
      <c r="Y2861" s="2" ph="1"/>
    </row>
    <row r="2862" spans="25:25" ht="20.399999999999999" x14ac:dyDescent="0.2">
      <c r="Y2862" s="2" ph="1"/>
    </row>
    <row r="2863" spans="25:25" ht="20.399999999999999" x14ac:dyDescent="0.2">
      <c r="Y2863" s="2" ph="1"/>
    </row>
    <row r="2864" spans="25:25" ht="20.399999999999999" x14ac:dyDescent="0.2">
      <c r="Y2864" s="2" ph="1"/>
    </row>
    <row r="2865" spans="25:25" ht="20.399999999999999" x14ac:dyDescent="0.2">
      <c r="Y2865" s="2" ph="1"/>
    </row>
    <row r="2866" spans="25:25" ht="20.399999999999999" x14ac:dyDescent="0.2">
      <c r="Y2866" s="2" ph="1"/>
    </row>
    <row r="2867" spans="25:25" ht="20.399999999999999" x14ac:dyDescent="0.2">
      <c r="Y2867" s="2" ph="1"/>
    </row>
    <row r="2868" spans="25:25" ht="20.399999999999999" x14ac:dyDescent="0.2">
      <c r="Y2868" s="2" ph="1"/>
    </row>
    <row r="2869" spans="25:25" ht="20.399999999999999" x14ac:dyDescent="0.2">
      <c r="Y2869" s="2" ph="1"/>
    </row>
    <row r="2870" spans="25:25" ht="20.399999999999999" x14ac:dyDescent="0.2">
      <c r="Y2870" s="2" ph="1"/>
    </row>
    <row r="2871" spans="25:25" ht="20.399999999999999" x14ac:dyDescent="0.2">
      <c r="Y2871" s="2" ph="1"/>
    </row>
    <row r="2872" spans="25:25" ht="20.399999999999999" x14ac:dyDescent="0.2">
      <c r="Y2872" s="2" ph="1"/>
    </row>
    <row r="2873" spans="25:25" ht="20.399999999999999" x14ac:dyDescent="0.2">
      <c r="Y2873" s="2" ph="1"/>
    </row>
    <row r="2874" spans="25:25" ht="20.399999999999999" x14ac:dyDescent="0.2">
      <c r="Y2874" s="2" ph="1"/>
    </row>
    <row r="2875" spans="25:25" ht="20.399999999999999" x14ac:dyDescent="0.2">
      <c r="Y2875" s="2" ph="1"/>
    </row>
    <row r="2876" spans="25:25" ht="20.399999999999999" x14ac:dyDescent="0.2">
      <c r="Y2876" s="2" ph="1"/>
    </row>
    <row r="2877" spans="25:25" ht="20.399999999999999" x14ac:dyDescent="0.2">
      <c r="Y2877" s="2" ph="1"/>
    </row>
    <row r="2878" spans="25:25" ht="20.399999999999999" x14ac:dyDescent="0.2">
      <c r="Y2878" s="2" ph="1"/>
    </row>
    <row r="2879" spans="25:25" ht="20.399999999999999" x14ac:dyDescent="0.2">
      <c r="Y2879" s="2" ph="1"/>
    </row>
    <row r="2880" spans="25:25" ht="20.399999999999999" x14ac:dyDescent="0.2">
      <c r="Y2880" s="2" ph="1"/>
    </row>
    <row r="2881" spans="25:25" ht="20.399999999999999" x14ac:dyDescent="0.2">
      <c r="Y2881" s="2" ph="1"/>
    </row>
    <row r="2882" spans="25:25" ht="20.399999999999999" x14ac:dyDescent="0.2">
      <c r="Y2882" s="2" ph="1"/>
    </row>
    <row r="2883" spans="25:25" ht="20.399999999999999" x14ac:dyDescent="0.2">
      <c r="Y2883" s="2" ph="1"/>
    </row>
    <row r="2884" spans="25:25" ht="20.399999999999999" x14ac:dyDescent="0.2">
      <c r="Y2884" s="2" ph="1"/>
    </row>
    <row r="2885" spans="25:25" ht="20.399999999999999" x14ac:dyDescent="0.2">
      <c r="Y2885" s="2" ph="1"/>
    </row>
    <row r="2886" spans="25:25" ht="20.399999999999999" x14ac:dyDescent="0.2">
      <c r="Y2886" s="2" ph="1"/>
    </row>
    <row r="2887" spans="25:25" ht="20.399999999999999" x14ac:dyDescent="0.2">
      <c r="Y2887" s="2" ph="1"/>
    </row>
    <row r="2888" spans="25:25" ht="20.399999999999999" x14ac:dyDescent="0.2">
      <c r="Y2888" s="2" ph="1"/>
    </row>
    <row r="2889" spans="25:25" ht="20.399999999999999" x14ac:dyDescent="0.2">
      <c r="Y2889" s="2" ph="1"/>
    </row>
    <row r="2890" spans="25:25" ht="20.399999999999999" x14ac:dyDescent="0.2">
      <c r="Y2890" s="2" ph="1"/>
    </row>
    <row r="2891" spans="25:25" ht="20.399999999999999" x14ac:dyDescent="0.2">
      <c r="Y2891" s="2" ph="1"/>
    </row>
    <row r="2892" spans="25:25" ht="20.399999999999999" x14ac:dyDescent="0.2">
      <c r="Y2892" s="2" ph="1"/>
    </row>
    <row r="2893" spans="25:25" ht="20.399999999999999" x14ac:dyDescent="0.2">
      <c r="Y2893" s="2" ph="1"/>
    </row>
    <row r="2894" spans="25:25" ht="20.399999999999999" x14ac:dyDescent="0.2">
      <c r="Y2894" s="2" ph="1"/>
    </row>
    <row r="2895" spans="25:25" ht="20.399999999999999" x14ac:dyDescent="0.2">
      <c r="Y2895" s="2" ph="1"/>
    </row>
    <row r="2896" spans="25:25" ht="20.399999999999999" x14ac:dyDescent="0.2">
      <c r="Y2896" s="2" ph="1"/>
    </row>
    <row r="2897" spans="25:25" ht="20.399999999999999" x14ac:dyDescent="0.2">
      <c r="Y2897" s="2" ph="1"/>
    </row>
    <row r="2898" spans="25:25" ht="20.399999999999999" x14ac:dyDescent="0.2">
      <c r="Y2898" s="2" ph="1"/>
    </row>
    <row r="2899" spans="25:25" ht="20.399999999999999" x14ac:dyDescent="0.2">
      <c r="Y2899" s="2" ph="1"/>
    </row>
    <row r="2900" spans="25:25" ht="20.399999999999999" x14ac:dyDescent="0.2">
      <c r="Y2900" s="2" ph="1"/>
    </row>
    <row r="2901" spans="25:25" ht="20.399999999999999" x14ac:dyDescent="0.2">
      <c r="Y2901" s="2" ph="1"/>
    </row>
    <row r="2902" spans="25:25" ht="20.399999999999999" x14ac:dyDescent="0.2">
      <c r="Y2902" s="2" ph="1"/>
    </row>
    <row r="2903" spans="25:25" ht="20.399999999999999" x14ac:dyDescent="0.2">
      <c r="Y2903" s="2" ph="1"/>
    </row>
    <row r="2904" spans="25:25" ht="20.399999999999999" x14ac:dyDescent="0.2">
      <c r="Y2904" s="2" ph="1"/>
    </row>
    <row r="2905" spans="25:25" ht="20.399999999999999" x14ac:dyDescent="0.2">
      <c r="Y2905" s="2" ph="1"/>
    </row>
    <row r="2906" spans="25:25" ht="20.399999999999999" x14ac:dyDescent="0.2">
      <c r="Y2906" s="2" ph="1"/>
    </row>
    <row r="2907" spans="25:25" ht="20.399999999999999" x14ac:dyDescent="0.2">
      <c r="Y2907" s="2" ph="1"/>
    </row>
    <row r="2908" spans="25:25" ht="20.399999999999999" x14ac:dyDescent="0.2">
      <c r="Y2908" s="2" ph="1"/>
    </row>
    <row r="2909" spans="25:25" ht="20.399999999999999" x14ac:dyDescent="0.2">
      <c r="Y2909" s="2" ph="1"/>
    </row>
    <row r="2910" spans="25:25" ht="20.399999999999999" x14ac:dyDescent="0.2">
      <c r="Y2910" s="2" ph="1"/>
    </row>
    <row r="2911" spans="25:25" ht="20.399999999999999" x14ac:dyDescent="0.2">
      <c r="Y2911" s="2" ph="1"/>
    </row>
    <row r="2912" spans="25:25" ht="20.399999999999999" x14ac:dyDescent="0.2">
      <c r="Y2912" s="2" ph="1"/>
    </row>
    <row r="2913" spans="25:25" ht="20.399999999999999" x14ac:dyDescent="0.2">
      <c r="Y2913" s="2" ph="1"/>
    </row>
    <row r="2914" spans="25:25" ht="20.399999999999999" x14ac:dyDescent="0.2">
      <c r="Y2914" s="2" ph="1"/>
    </row>
    <row r="2915" spans="25:25" ht="20.399999999999999" x14ac:dyDescent="0.2">
      <c r="Y2915" s="2" ph="1"/>
    </row>
    <row r="2916" spans="25:25" ht="20.399999999999999" x14ac:dyDescent="0.2">
      <c r="Y2916" s="2" ph="1"/>
    </row>
    <row r="2917" spans="25:25" ht="20.399999999999999" x14ac:dyDescent="0.2">
      <c r="Y2917" s="2" ph="1"/>
    </row>
    <row r="2918" spans="25:25" ht="20.399999999999999" x14ac:dyDescent="0.2">
      <c r="Y2918" s="2" ph="1"/>
    </row>
    <row r="2919" spans="25:25" ht="20.399999999999999" x14ac:dyDescent="0.2">
      <c r="Y2919" s="2" ph="1"/>
    </row>
    <row r="2920" spans="25:25" ht="20.399999999999999" x14ac:dyDescent="0.2">
      <c r="Y2920" s="2" ph="1"/>
    </row>
    <row r="2921" spans="25:25" ht="20.399999999999999" x14ac:dyDescent="0.2">
      <c r="Y2921" s="2" ph="1"/>
    </row>
    <row r="2922" spans="25:25" ht="20.399999999999999" x14ac:dyDescent="0.2">
      <c r="Y2922" s="2" ph="1"/>
    </row>
    <row r="2923" spans="25:25" ht="20.399999999999999" x14ac:dyDescent="0.2">
      <c r="Y2923" s="2" ph="1"/>
    </row>
    <row r="2924" spans="25:25" ht="20.399999999999999" x14ac:dyDescent="0.2">
      <c r="Y2924" s="2" ph="1"/>
    </row>
    <row r="2925" spans="25:25" ht="20.399999999999999" x14ac:dyDescent="0.2">
      <c r="Y2925" s="2" ph="1"/>
    </row>
    <row r="2926" spans="25:25" ht="20.399999999999999" x14ac:dyDescent="0.2">
      <c r="Y2926" s="2" ph="1"/>
    </row>
    <row r="2927" spans="25:25" ht="20.399999999999999" x14ac:dyDescent="0.2">
      <c r="Y2927" s="2" ph="1"/>
    </row>
    <row r="2928" spans="25:25" ht="20.399999999999999" x14ac:dyDescent="0.2">
      <c r="Y2928" s="2" ph="1"/>
    </row>
    <row r="2929" spans="25:25" ht="20.399999999999999" x14ac:dyDescent="0.2">
      <c r="Y2929" s="2" ph="1"/>
    </row>
    <row r="2930" spans="25:25" ht="20.399999999999999" x14ac:dyDescent="0.2">
      <c r="Y2930" s="2" ph="1"/>
    </row>
    <row r="2931" spans="25:25" ht="20.399999999999999" x14ac:dyDescent="0.2">
      <c r="Y2931" s="2" ph="1"/>
    </row>
    <row r="2932" spans="25:25" ht="20.399999999999999" x14ac:dyDescent="0.2">
      <c r="Y2932" s="2" ph="1"/>
    </row>
    <row r="2933" spans="25:25" ht="20.399999999999999" x14ac:dyDescent="0.2">
      <c r="Y2933" s="2" ph="1"/>
    </row>
    <row r="2934" spans="25:25" ht="20.399999999999999" x14ac:dyDescent="0.2">
      <c r="Y2934" s="2" ph="1"/>
    </row>
    <row r="2935" spans="25:25" ht="20.399999999999999" x14ac:dyDescent="0.2">
      <c r="Y2935" s="2" ph="1"/>
    </row>
    <row r="2936" spans="25:25" ht="20.399999999999999" x14ac:dyDescent="0.2">
      <c r="Y2936" s="2" ph="1"/>
    </row>
    <row r="2937" spans="25:25" ht="20.399999999999999" x14ac:dyDescent="0.2">
      <c r="Y2937" s="2" ph="1"/>
    </row>
    <row r="2938" spans="25:25" ht="20.399999999999999" x14ac:dyDescent="0.2">
      <c r="Y2938" s="2" ph="1"/>
    </row>
    <row r="2939" spans="25:25" ht="20.399999999999999" x14ac:dyDescent="0.2">
      <c r="Y2939" s="2" ph="1"/>
    </row>
    <row r="2940" spans="25:25" ht="20.399999999999999" x14ac:dyDescent="0.2">
      <c r="Y2940" s="2" ph="1"/>
    </row>
    <row r="2941" spans="25:25" ht="20.399999999999999" x14ac:dyDescent="0.2">
      <c r="Y2941" s="2" ph="1"/>
    </row>
    <row r="2942" spans="25:25" ht="20.399999999999999" x14ac:dyDescent="0.2">
      <c r="Y2942" s="2" ph="1"/>
    </row>
    <row r="2943" spans="25:25" ht="20.399999999999999" x14ac:dyDescent="0.2">
      <c r="Y2943" s="2" ph="1"/>
    </row>
    <row r="2944" spans="25:25" ht="20.399999999999999" x14ac:dyDescent="0.2">
      <c r="Y2944" s="2" ph="1"/>
    </row>
    <row r="2945" spans="25:25" ht="20.399999999999999" x14ac:dyDescent="0.2">
      <c r="Y2945" s="2" ph="1"/>
    </row>
    <row r="2946" spans="25:25" ht="20.399999999999999" x14ac:dyDescent="0.2">
      <c r="Y2946" s="2" ph="1"/>
    </row>
    <row r="2947" spans="25:25" ht="20.399999999999999" x14ac:dyDescent="0.2">
      <c r="Y2947" s="2" ph="1"/>
    </row>
    <row r="2948" spans="25:25" ht="20.399999999999999" x14ac:dyDescent="0.2">
      <c r="Y2948" s="2" ph="1"/>
    </row>
    <row r="2949" spans="25:25" ht="20.399999999999999" x14ac:dyDescent="0.2">
      <c r="Y2949" s="2" ph="1"/>
    </row>
    <row r="2950" spans="25:25" ht="20.399999999999999" x14ac:dyDescent="0.2">
      <c r="Y2950" s="2" ph="1"/>
    </row>
    <row r="2951" spans="25:25" ht="20.399999999999999" x14ac:dyDescent="0.2">
      <c r="Y2951" s="2" ph="1"/>
    </row>
    <row r="2952" spans="25:25" ht="20.399999999999999" x14ac:dyDescent="0.2">
      <c r="Y2952" s="2" ph="1"/>
    </row>
    <row r="2953" spans="25:25" ht="20.399999999999999" x14ac:dyDescent="0.2">
      <c r="Y2953" s="2" ph="1"/>
    </row>
    <row r="2954" spans="25:25" ht="20.399999999999999" x14ac:dyDescent="0.2">
      <c r="Y2954" s="2" ph="1"/>
    </row>
    <row r="2955" spans="25:25" ht="20.399999999999999" x14ac:dyDescent="0.2">
      <c r="Y2955" s="2" ph="1"/>
    </row>
    <row r="2956" spans="25:25" ht="20.399999999999999" x14ac:dyDescent="0.2">
      <c r="Y2956" s="2" ph="1"/>
    </row>
    <row r="2957" spans="25:25" ht="20.399999999999999" x14ac:dyDescent="0.2">
      <c r="Y2957" s="2" ph="1"/>
    </row>
    <row r="2958" spans="25:25" ht="20.399999999999999" x14ac:dyDescent="0.2">
      <c r="Y2958" s="2" ph="1"/>
    </row>
    <row r="2959" spans="25:25" ht="20.399999999999999" x14ac:dyDescent="0.2">
      <c r="Y2959" s="2" ph="1"/>
    </row>
    <row r="2960" spans="25:25" ht="20.399999999999999" x14ac:dyDescent="0.2">
      <c r="Y2960" s="2" ph="1"/>
    </row>
    <row r="2961" spans="25:25" ht="20.399999999999999" x14ac:dyDescent="0.2">
      <c r="Y2961" s="2" ph="1"/>
    </row>
    <row r="2962" spans="25:25" ht="20.399999999999999" x14ac:dyDescent="0.2">
      <c r="Y2962" s="2" ph="1"/>
    </row>
    <row r="2963" spans="25:25" ht="20.399999999999999" x14ac:dyDescent="0.2">
      <c r="Y2963" s="2" ph="1"/>
    </row>
    <row r="2964" spans="25:25" ht="20.399999999999999" x14ac:dyDescent="0.2">
      <c r="Y2964" s="2" ph="1"/>
    </row>
    <row r="2965" spans="25:25" ht="20.399999999999999" x14ac:dyDescent="0.2">
      <c r="Y2965" s="2" ph="1"/>
    </row>
    <row r="2966" spans="25:25" ht="20.399999999999999" x14ac:dyDescent="0.2">
      <c r="Y2966" s="2" ph="1"/>
    </row>
    <row r="2967" spans="25:25" ht="20.399999999999999" x14ac:dyDescent="0.2">
      <c r="Y2967" s="2" ph="1"/>
    </row>
    <row r="2968" spans="25:25" ht="20.399999999999999" x14ac:dyDescent="0.2">
      <c r="Y2968" s="2" ph="1"/>
    </row>
    <row r="2969" spans="25:25" ht="20.399999999999999" x14ac:dyDescent="0.2">
      <c r="Y2969" s="2" ph="1"/>
    </row>
    <row r="2970" spans="25:25" ht="20.399999999999999" x14ac:dyDescent="0.2">
      <c r="Y2970" s="2" ph="1"/>
    </row>
    <row r="2971" spans="25:25" ht="20.399999999999999" x14ac:dyDescent="0.2">
      <c r="Y2971" s="2" ph="1"/>
    </row>
    <row r="2972" spans="25:25" ht="20.399999999999999" x14ac:dyDescent="0.2">
      <c r="Y2972" s="2" ph="1"/>
    </row>
    <row r="2973" spans="25:25" ht="20.399999999999999" x14ac:dyDescent="0.2">
      <c r="Y2973" s="2" ph="1"/>
    </row>
    <row r="2974" spans="25:25" ht="20.399999999999999" x14ac:dyDescent="0.2">
      <c r="Y2974" s="2" ph="1"/>
    </row>
    <row r="2975" spans="25:25" ht="20.399999999999999" x14ac:dyDescent="0.2">
      <c r="Y2975" s="2" ph="1"/>
    </row>
    <row r="2976" spans="25:25" ht="20.399999999999999" x14ac:dyDescent="0.2">
      <c r="Y2976" s="2" ph="1"/>
    </row>
    <row r="2977" spans="25:25" ht="20.399999999999999" x14ac:dyDescent="0.2">
      <c r="Y2977" s="2" ph="1"/>
    </row>
    <row r="2978" spans="25:25" ht="20.399999999999999" x14ac:dyDescent="0.2">
      <c r="Y2978" s="2" ph="1"/>
    </row>
    <row r="2979" spans="25:25" ht="20.399999999999999" x14ac:dyDescent="0.2">
      <c r="Y2979" s="2" ph="1"/>
    </row>
    <row r="2980" spans="25:25" ht="20.399999999999999" x14ac:dyDescent="0.2">
      <c r="Y2980" s="2" ph="1"/>
    </row>
    <row r="2981" spans="25:25" ht="20.399999999999999" x14ac:dyDescent="0.2">
      <c r="Y2981" s="2" ph="1"/>
    </row>
    <row r="2982" spans="25:25" ht="20.399999999999999" x14ac:dyDescent="0.2">
      <c r="Y2982" s="2" ph="1"/>
    </row>
    <row r="2983" spans="25:25" ht="20.399999999999999" x14ac:dyDescent="0.2">
      <c r="Y2983" s="2" ph="1"/>
    </row>
    <row r="2984" spans="25:25" ht="20.399999999999999" x14ac:dyDescent="0.2">
      <c r="Y2984" s="2" ph="1"/>
    </row>
    <row r="2985" spans="25:25" ht="20.399999999999999" x14ac:dyDescent="0.2">
      <c r="Y2985" s="2" ph="1"/>
    </row>
    <row r="2986" spans="25:25" ht="20.399999999999999" x14ac:dyDescent="0.2">
      <c r="Y2986" s="2" ph="1"/>
    </row>
    <row r="2987" spans="25:25" ht="20.399999999999999" x14ac:dyDescent="0.2">
      <c r="Y2987" s="2" ph="1"/>
    </row>
    <row r="2988" spans="25:25" ht="20.399999999999999" x14ac:dyDescent="0.2">
      <c r="Y2988" s="2" ph="1"/>
    </row>
    <row r="2989" spans="25:25" ht="20.399999999999999" x14ac:dyDescent="0.2">
      <c r="Y2989" s="2" ph="1"/>
    </row>
    <row r="2990" spans="25:25" ht="20.399999999999999" x14ac:dyDescent="0.2">
      <c r="Y2990" s="2" ph="1"/>
    </row>
    <row r="2991" spans="25:25" ht="20.399999999999999" x14ac:dyDescent="0.2">
      <c r="Y2991" s="2" ph="1"/>
    </row>
    <row r="2992" spans="25:25" ht="20.399999999999999" x14ac:dyDescent="0.2">
      <c r="Y2992" s="2" ph="1"/>
    </row>
    <row r="2993" spans="25:25" ht="20.399999999999999" x14ac:dyDescent="0.2">
      <c r="Y2993" s="2" ph="1"/>
    </row>
    <row r="2994" spans="25:25" ht="20.399999999999999" x14ac:dyDescent="0.2">
      <c r="Y2994" s="2" ph="1"/>
    </row>
    <row r="2995" spans="25:25" ht="20.399999999999999" x14ac:dyDescent="0.2">
      <c r="Y2995" s="2" ph="1"/>
    </row>
    <row r="2996" spans="25:25" ht="20.399999999999999" x14ac:dyDescent="0.2">
      <c r="Y2996" s="2" ph="1"/>
    </row>
    <row r="2997" spans="25:25" ht="20.399999999999999" x14ac:dyDescent="0.2">
      <c r="Y2997" s="2" ph="1"/>
    </row>
    <row r="2998" spans="25:25" ht="20.399999999999999" x14ac:dyDescent="0.2">
      <c r="Y2998" s="2" ph="1"/>
    </row>
    <row r="2999" spans="25:25" ht="20.399999999999999" x14ac:dyDescent="0.2">
      <c r="Y2999" s="2" ph="1"/>
    </row>
    <row r="3000" spans="25:25" ht="20.399999999999999" x14ac:dyDescent="0.2">
      <c r="Y3000" s="2" ph="1"/>
    </row>
    <row r="3001" spans="25:25" ht="20.399999999999999" x14ac:dyDescent="0.2">
      <c r="Y3001" s="2" ph="1"/>
    </row>
    <row r="3002" spans="25:25" ht="20.399999999999999" x14ac:dyDescent="0.2">
      <c r="Y3002" s="2" ph="1"/>
    </row>
    <row r="3003" spans="25:25" ht="20.399999999999999" x14ac:dyDescent="0.2">
      <c r="Y3003" s="2" ph="1"/>
    </row>
    <row r="3004" spans="25:25" ht="20.399999999999999" x14ac:dyDescent="0.2">
      <c r="Y3004" s="2" ph="1"/>
    </row>
    <row r="3005" spans="25:25" ht="20.399999999999999" x14ac:dyDescent="0.2">
      <c r="Y3005" s="2" ph="1"/>
    </row>
    <row r="3006" spans="25:25" ht="20.399999999999999" x14ac:dyDescent="0.2">
      <c r="Y3006" s="2" ph="1"/>
    </row>
    <row r="3007" spans="25:25" ht="20.399999999999999" x14ac:dyDescent="0.2">
      <c r="Y3007" s="2" ph="1"/>
    </row>
    <row r="3008" spans="25:25" ht="20.399999999999999" x14ac:dyDescent="0.2">
      <c r="Y3008" s="2" ph="1"/>
    </row>
    <row r="3009" spans="25:25" ht="20.399999999999999" x14ac:dyDescent="0.2">
      <c r="Y3009" s="2" ph="1"/>
    </row>
    <row r="3010" spans="25:25" ht="20.399999999999999" x14ac:dyDescent="0.2">
      <c r="Y3010" s="2" ph="1"/>
    </row>
    <row r="3011" spans="25:25" ht="20.399999999999999" x14ac:dyDescent="0.2">
      <c r="Y3011" s="2" ph="1"/>
    </row>
    <row r="3012" spans="25:25" ht="20.399999999999999" x14ac:dyDescent="0.2">
      <c r="Y3012" s="2" ph="1"/>
    </row>
    <row r="3013" spans="25:25" ht="20.399999999999999" x14ac:dyDescent="0.2">
      <c r="Y3013" s="2" ph="1"/>
    </row>
    <row r="3014" spans="25:25" ht="20.399999999999999" x14ac:dyDescent="0.2">
      <c r="Y3014" s="2" ph="1"/>
    </row>
    <row r="3015" spans="25:25" ht="20.399999999999999" x14ac:dyDescent="0.2">
      <c r="Y3015" s="2" ph="1"/>
    </row>
    <row r="3016" spans="25:25" ht="20.399999999999999" x14ac:dyDescent="0.2">
      <c r="Y3016" s="2" ph="1"/>
    </row>
    <row r="3017" spans="25:25" ht="20.399999999999999" x14ac:dyDescent="0.2">
      <c r="Y3017" s="2" ph="1"/>
    </row>
    <row r="3018" spans="25:25" ht="20.399999999999999" x14ac:dyDescent="0.2">
      <c r="Y3018" s="2" ph="1"/>
    </row>
    <row r="3019" spans="25:25" ht="20.399999999999999" x14ac:dyDescent="0.2">
      <c r="Y3019" s="2" ph="1"/>
    </row>
    <row r="3020" spans="25:25" ht="20.399999999999999" x14ac:dyDescent="0.2">
      <c r="Y3020" s="2" ph="1"/>
    </row>
    <row r="3021" spans="25:25" ht="20.399999999999999" x14ac:dyDescent="0.2">
      <c r="Y3021" s="2" ph="1"/>
    </row>
    <row r="3022" spans="25:25" ht="20.399999999999999" x14ac:dyDescent="0.2">
      <c r="Y3022" s="2" ph="1"/>
    </row>
    <row r="3023" spans="25:25" ht="20.399999999999999" x14ac:dyDescent="0.2">
      <c r="Y3023" s="2" ph="1"/>
    </row>
    <row r="3024" spans="25:25" ht="20.399999999999999" x14ac:dyDescent="0.2">
      <c r="Y3024" s="2" ph="1"/>
    </row>
    <row r="3025" spans="25:25" ht="20.399999999999999" x14ac:dyDescent="0.2">
      <c r="Y3025" s="2" ph="1"/>
    </row>
    <row r="3026" spans="25:25" ht="20.399999999999999" x14ac:dyDescent="0.2">
      <c r="Y3026" s="2" ph="1"/>
    </row>
    <row r="3027" spans="25:25" ht="20.399999999999999" x14ac:dyDescent="0.2">
      <c r="Y3027" s="2" ph="1"/>
    </row>
    <row r="3028" spans="25:25" ht="20.399999999999999" x14ac:dyDescent="0.2">
      <c r="Y3028" s="2" ph="1"/>
    </row>
    <row r="3029" spans="25:25" ht="20.399999999999999" x14ac:dyDescent="0.2">
      <c r="Y3029" s="2" ph="1"/>
    </row>
    <row r="3030" spans="25:25" ht="20.399999999999999" x14ac:dyDescent="0.2">
      <c r="Y3030" s="2" ph="1"/>
    </row>
    <row r="3031" spans="25:25" ht="20.399999999999999" x14ac:dyDescent="0.2">
      <c r="Y3031" s="2" ph="1"/>
    </row>
    <row r="3032" spans="25:25" ht="20.399999999999999" x14ac:dyDescent="0.2">
      <c r="Y3032" s="2" ph="1"/>
    </row>
    <row r="3033" spans="25:25" ht="20.399999999999999" x14ac:dyDescent="0.2">
      <c r="Y3033" s="2" ph="1"/>
    </row>
    <row r="3034" spans="25:25" ht="20.399999999999999" x14ac:dyDescent="0.2">
      <c r="Y3034" s="2" ph="1"/>
    </row>
    <row r="3035" spans="25:25" ht="20.399999999999999" x14ac:dyDescent="0.2">
      <c r="Y3035" s="2" ph="1"/>
    </row>
    <row r="3036" spans="25:25" ht="20.399999999999999" x14ac:dyDescent="0.2">
      <c r="Y3036" s="2" ph="1"/>
    </row>
    <row r="3037" spans="25:25" ht="20.399999999999999" x14ac:dyDescent="0.2">
      <c r="Y3037" s="2" ph="1"/>
    </row>
    <row r="3038" spans="25:25" ht="20.399999999999999" x14ac:dyDescent="0.2">
      <c r="Y3038" s="2" ph="1"/>
    </row>
    <row r="3039" spans="25:25" ht="20.399999999999999" x14ac:dyDescent="0.2">
      <c r="Y3039" s="2" ph="1"/>
    </row>
    <row r="3040" spans="25:25" ht="20.399999999999999" x14ac:dyDescent="0.2">
      <c r="Y3040" s="2" ph="1"/>
    </row>
    <row r="3041" spans="25:25" ht="20.399999999999999" x14ac:dyDescent="0.2">
      <c r="Y3041" s="2" ph="1"/>
    </row>
    <row r="3042" spans="25:25" ht="20.399999999999999" x14ac:dyDescent="0.2">
      <c r="Y3042" s="2" ph="1"/>
    </row>
    <row r="3043" spans="25:25" ht="20.399999999999999" x14ac:dyDescent="0.2">
      <c r="Y3043" s="2" ph="1"/>
    </row>
    <row r="3044" spans="25:25" ht="20.399999999999999" x14ac:dyDescent="0.2">
      <c r="Y3044" s="2" ph="1"/>
    </row>
    <row r="3045" spans="25:25" ht="20.399999999999999" x14ac:dyDescent="0.2">
      <c r="Y3045" s="2" ph="1"/>
    </row>
    <row r="3046" spans="25:25" ht="20.399999999999999" x14ac:dyDescent="0.2">
      <c r="Y3046" s="2" ph="1"/>
    </row>
    <row r="3047" spans="25:25" ht="20.399999999999999" x14ac:dyDescent="0.2">
      <c r="Y3047" s="2" ph="1"/>
    </row>
    <row r="3048" spans="25:25" ht="20.399999999999999" x14ac:dyDescent="0.2">
      <c r="Y3048" s="2" ph="1"/>
    </row>
    <row r="3049" spans="25:25" ht="20.399999999999999" x14ac:dyDescent="0.2">
      <c r="Y3049" s="2" ph="1"/>
    </row>
    <row r="3050" spans="25:25" ht="20.399999999999999" x14ac:dyDescent="0.2">
      <c r="Y3050" s="2" ph="1"/>
    </row>
    <row r="3051" spans="25:25" ht="20.399999999999999" x14ac:dyDescent="0.2">
      <c r="Y3051" s="2" ph="1"/>
    </row>
    <row r="3052" spans="25:25" ht="20.399999999999999" x14ac:dyDescent="0.2">
      <c r="Y3052" s="2" ph="1"/>
    </row>
    <row r="3053" spans="25:25" ht="20.399999999999999" x14ac:dyDescent="0.2">
      <c r="Y3053" s="2" ph="1"/>
    </row>
    <row r="3054" spans="25:25" ht="20.399999999999999" x14ac:dyDescent="0.2">
      <c r="Y3054" s="2" ph="1"/>
    </row>
    <row r="3055" spans="25:25" ht="20.399999999999999" x14ac:dyDescent="0.2">
      <c r="Y3055" s="2" ph="1"/>
    </row>
    <row r="3056" spans="25:25" ht="20.399999999999999" x14ac:dyDescent="0.2">
      <c r="Y3056" s="2" ph="1"/>
    </row>
    <row r="3057" spans="25:25" ht="20.399999999999999" x14ac:dyDescent="0.2">
      <c r="Y3057" s="2" ph="1"/>
    </row>
    <row r="3058" spans="25:25" ht="20.399999999999999" x14ac:dyDescent="0.2">
      <c r="Y3058" s="2" ph="1"/>
    </row>
    <row r="3059" spans="25:25" ht="20.399999999999999" x14ac:dyDescent="0.2">
      <c r="Y3059" s="2" ph="1"/>
    </row>
    <row r="3060" spans="25:25" ht="20.399999999999999" x14ac:dyDescent="0.2">
      <c r="Y3060" s="2" ph="1"/>
    </row>
    <row r="3061" spans="25:25" ht="20.399999999999999" x14ac:dyDescent="0.2">
      <c r="Y3061" s="2" ph="1"/>
    </row>
    <row r="3062" spans="25:25" ht="20.399999999999999" x14ac:dyDescent="0.2">
      <c r="Y3062" s="2" ph="1"/>
    </row>
    <row r="3063" spans="25:25" ht="20.399999999999999" x14ac:dyDescent="0.2">
      <c r="Y3063" s="2" ph="1"/>
    </row>
    <row r="3064" spans="25:25" ht="20.399999999999999" x14ac:dyDescent="0.2">
      <c r="Y3064" s="2" ph="1"/>
    </row>
    <row r="3065" spans="25:25" ht="20.399999999999999" x14ac:dyDescent="0.2">
      <c r="Y3065" s="2" ph="1"/>
    </row>
    <row r="3066" spans="25:25" ht="20.399999999999999" x14ac:dyDescent="0.2">
      <c r="Y3066" s="2" ph="1"/>
    </row>
    <row r="3067" spans="25:25" ht="20.399999999999999" x14ac:dyDescent="0.2">
      <c r="Y3067" s="2" ph="1"/>
    </row>
    <row r="3068" spans="25:25" ht="20.399999999999999" x14ac:dyDescent="0.2">
      <c r="Y3068" s="2" ph="1"/>
    </row>
    <row r="3069" spans="25:25" ht="20.399999999999999" x14ac:dyDescent="0.2">
      <c r="Y3069" s="2" ph="1"/>
    </row>
    <row r="3070" spans="25:25" ht="20.399999999999999" x14ac:dyDescent="0.2">
      <c r="Y3070" s="2" ph="1"/>
    </row>
    <row r="3071" spans="25:25" ht="20.399999999999999" x14ac:dyDescent="0.2">
      <c r="Y3071" s="2" ph="1"/>
    </row>
    <row r="3072" spans="25:25" ht="20.399999999999999" x14ac:dyDescent="0.2">
      <c r="Y3072" s="2" ph="1"/>
    </row>
    <row r="3073" spans="25:25" ht="20.399999999999999" x14ac:dyDescent="0.2">
      <c r="Y3073" s="2" ph="1"/>
    </row>
    <row r="3074" spans="25:25" ht="20.399999999999999" x14ac:dyDescent="0.2">
      <c r="Y3074" s="2" ph="1"/>
    </row>
    <row r="3075" spans="25:25" ht="20.399999999999999" x14ac:dyDescent="0.2">
      <c r="Y3075" s="2" ph="1"/>
    </row>
    <row r="3076" spans="25:25" ht="20.399999999999999" x14ac:dyDescent="0.2">
      <c r="Y3076" s="2" ph="1"/>
    </row>
    <row r="3077" spans="25:25" ht="20.399999999999999" x14ac:dyDescent="0.2">
      <c r="Y3077" s="2" ph="1"/>
    </row>
    <row r="3078" spans="25:25" ht="20.399999999999999" x14ac:dyDescent="0.2">
      <c r="Y3078" s="2" ph="1"/>
    </row>
    <row r="3079" spans="25:25" ht="20.399999999999999" x14ac:dyDescent="0.2">
      <c r="Y3079" s="2" ph="1"/>
    </row>
    <row r="3080" spans="25:25" ht="20.399999999999999" x14ac:dyDescent="0.2">
      <c r="Y3080" s="2" ph="1"/>
    </row>
    <row r="3081" spans="25:25" ht="20.399999999999999" x14ac:dyDescent="0.2">
      <c r="Y3081" s="2" ph="1"/>
    </row>
    <row r="3082" spans="25:25" ht="20.399999999999999" x14ac:dyDescent="0.2">
      <c r="Y3082" s="2" ph="1"/>
    </row>
    <row r="3083" spans="25:25" ht="20.399999999999999" x14ac:dyDescent="0.2">
      <c r="Y3083" s="2" ph="1"/>
    </row>
    <row r="3084" spans="25:25" ht="20.399999999999999" x14ac:dyDescent="0.2">
      <c r="Y3084" s="2" ph="1"/>
    </row>
    <row r="3085" spans="25:25" ht="20.399999999999999" x14ac:dyDescent="0.2">
      <c r="Y3085" s="2" ph="1"/>
    </row>
    <row r="3086" spans="25:25" ht="20.399999999999999" x14ac:dyDescent="0.2">
      <c r="Y3086" s="2" ph="1"/>
    </row>
    <row r="3087" spans="25:25" ht="20.399999999999999" x14ac:dyDescent="0.2">
      <c r="Y3087" s="2" ph="1"/>
    </row>
    <row r="3088" spans="25:25" ht="20.399999999999999" x14ac:dyDescent="0.2">
      <c r="Y3088" s="2" ph="1"/>
    </row>
    <row r="3089" spans="25:25" ht="20.399999999999999" x14ac:dyDescent="0.2">
      <c r="Y3089" s="2" ph="1"/>
    </row>
    <row r="3090" spans="25:25" ht="20.399999999999999" x14ac:dyDescent="0.2">
      <c r="Y3090" s="2" ph="1"/>
    </row>
    <row r="3091" spans="25:25" ht="20.399999999999999" x14ac:dyDescent="0.2">
      <c r="Y3091" s="2" ph="1"/>
    </row>
    <row r="3092" spans="25:25" ht="20.399999999999999" x14ac:dyDescent="0.2">
      <c r="Y3092" s="2" ph="1"/>
    </row>
    <row r="3093" spans="25:25" ht="20.399999999999999" x14ac:dyDescent="0.2">
      <c r="Y3093" s="2" ph="1"/>
    </row>
    <row r="3094" spans="25:25" ht="20.399999999999999" x14ac:dyDescent="0.2">
      <c r="Y3094" s="2" ph="1"/>
    </row>
    <row r="3095" spans="25:25" ht="20.399999999999999" x14ac:dyDescent="0.2">
      <c r="Y3095" s="2" ph="1"/>
    </row>
    <row r="3096" spans="25:25" ht="20.399999999999999" x14ac:dyDescent="0.2">
      <c r="Y3096" s="2" ph="1"/>
    </row>
    <row r="3097" spans="25:25" ht="20.399999999999999" x14ac:dyDescent="0.2">
      <c r="Y3097" s="2" ph="1"/>
    </row>
    <row r="3098" spans="25:25" ht="20.399999999999999" x14ac:dyDescent="0.2">
      <c r="Y3098" s="2" ph="1"/>
    </row>
    <row r="3099" spans="25:25" ht="20.399999999999999" x14ac:dyDescent="0.2">
      <c r="Y3099" s="2" ph="1"/>
    </row>
    <row r="3100" spans="25:25" ht="20.399999999999999" x14ac:dyDescent="0.2">
      <c r="Y3100" s="2" ph="1"/>
    </row>
    <row r="3101" spans="25:25" ht="20.399999999999999" x14ac:dyDescent="0.2">
      <c r="Y3101" s="2" ph="1"/>
    </row>
    <row r="3102" spans="25:25" ht="20.399999999999999" x14ac:dyDescent="0.2">
      <c r="Y3102" s="2" ph="1"/>
    </row>
    <row r="3103" spans="25:25" ht="20.399999999999999" x14ac:dyDescent="0.2">
      <c r="Y3103" s="2" ph="1"/>
    </row>
    <row r="3104" spans="25:25" ht="20.399999999999999" x14ac:dyDescent="0.2">
      <c r="Y3104" s="2" ph="1"/>
    </row>
    <row r="3105" spans="25:25" ht="20.399999999999999" x14ac:dyDescent="0.2">
      <c r="Y3105" s="2" ph="1"/>
    </row>
    <row r="3106" spans="25:25" ht="20.399999999999999" x14ac:dyDescent="0.2">
      <c r="Y3106" s="2" ph="1"/>
    </row>
    <row r="3107" spans="25:25" ht="20.399999999999999" x14ac:dyDescent="0.2">
      <c r="Y3107" s="2" ph="1"/>
    </row>
    <row r="3108" spans="25:25" ht="20.399999999999999" x14ac:dyDescent="0.2">
      <c r="Y3108" s="2" ph="1"/>
    </row>
    <row r="3109" spans="25:25" ht="20.399999999999999" x14ac:dyDescent="0.2">
      <c r="Y3109" s="2" ph="1"/>
    </row>
    <row r="3110" spans="25:25" ht="20.399999999999999" x14ac:dyDescent="0.2">
      <c r="Y3110" s="2" ph="1"/>
    </row>
    <row r="3111" spans="25:25" ht="20.399999999999999" x14ac:dyDescent="0.2">
      <c r="Y3111" s="2" ph="1"/>
    </row>
    <row r="3112" spans="25:25" ht="20.399999999999999" x14ac:dyDescent="0.2">
      <c r="Y3112" s="2" ph="1"/>
    </row>
    <row r="3113" spans="25:25" ht="20.399999999999999" x14ac:dyDescent="0.2">
      <c r="Y3113" s="2" ph="1"/>
    </row>
    <row r="3114" spans="25:25" ht="20.399999999999999" x14ac:dyDescent="0.2">
      <c r="Y3114" s="2" ph="1"/>
    </row>
    <row r="3115" spans="25:25" ht="20.399999999999999" x14ac:dyDescent="0.2">
      <c r="Y3115" s="2" ph="1"/>
    </row>
    <row r="3116" spans="25:25" ht="20.399999999999999" x14ac:dyDescent="0.2">
      <c r="Y3116" s="2" ph="1"/>
    </row>
    <row r="3117" spans="25:25" ht="20.399999999999999" x14ac:dyDescent="0.2">
      <c r="Y3117" s="2" ph="1"/>
    </row>
    <row r="3118" spans="25:25" ht="20.399999999999999" x14ac:dyDescent="0.2">
      <c r="Y3118" s="2" ph="1"/>
    </row>
    <row r="3119" spans="25:25" ht="20.399999999999999" x14ac:dyDescent="0.2">
      <c r="Y3119" s="2" ph="1"/>
    </row>
    <row r="3120" spans="25:25" ht="20.399999999999999" x14ac:dyDescent="0.2">
      <c r="Y3120" s="2" ph="1"/>
    </row>
    <row r="3121" spans="25:25" ht="20.399999999999999" x14ac:dyDescent="0.2">
      <c r="Y3121" s="2" ph="1"/>
    </row>
    <row r="3122" spans="25:25" ht="20.399999999999999" x14ac:dyDescent="0.2">
      <c r="Y3122" s="2" ph="1"/>
    </row>
    <row r="3123" spans="25:25" ht="20.399999999999999" x14ac:dyDescent="0.2">
      <c r="Y3123" s="2" ph="1"/>
    </row>
    <row r="3124" spans="25:25" ht="20.399999999999999" x14ac:dyDescent="0.2">
      <c r="Y3124" s="2" ph="1"/>
    </row>
    <row r="3125" spans="25:25" ht="20.399999999999999" x14ac:dyDescent="0.2">
      <c r="Y3125" s="2" ph="1"/>
    </row>
    <row r="3126" spans="25:25" ht="20.399999999999999" x14ac:dyDescent="0.2">
      <c r="Y3126" s="2" ph="1"/>
    </row>
    <row r="3127" spans="25:25" ht="20.399999999999999" x14ac:dyDescent="0.2">
      <c r="Y3127" s="2" ph="1"/>
    </row>
    <row r="3128" spans="25:25" ht="20.399999999999999" x14ac:dyDescent="0.2">
      <c r="Y3128" s="2" ph="1"/>
    </row>
    <row r="3129" spans="25:25" ht="20.399999999999999" x14ac:dyDescent="0.2">
      <c r="Y3129" s="2" ph="1"/>
    </row>
    <row r="3130" spans="25:25" ht="20.399999999999999" x14ac:dyDescent="0.2">
      <c r="Y3130" s="2" ph="1"/>
    </row>
    <row r="3131" spans="25:25" ht="20.399999999999999" x14ac:dyDescent="0.2">
      <c r="Y3131" s="2" ph="1"/>
    </row>
    <row r="3132" spans="25:25" ht="20.399999999999999" x14ac:dyDescent="0.2">
      <c r="Y3132" s="2" ph="1"/>
    </row>
    <row r="3133" spans="25:25" ht="20.399999999999999" x14ac:dyDescent="0.2">
      <c r="Y3133" s="2" ph="1"/>
    </row>
    <row r="3134" spans="25:25" ht="20.399999999999999" x14ac:dyDescent="0.2">
      <c r="Y3134" s="2" ph="1"/>
    </row>
    <row r="3135" spans="25:25" ht="20.399999999999999" x14ac:dyDescent="0.2">
      <c r="Y3135" s="2" ph="1"/>
    </row>
    <row r="3136" spans="25:25" ht="20.399999999999999" x14ac:dyDescent="0.2">
      <c r="Y3136" s="2" ph="1"/>
    </row>
    <row r="3137" spans="25:25" ht="20.399999999999999" x14ac:dyDescent="0.2">
      <c r="Y3137" s="2" ph="1"/>
    </row>
    <row r="3138" spans="25:25" ht="20.399999999999999" x14ac:dyDescent="0.2">
      <c r="Y3138" s="2" ph="1"/>
    </row>
    <row r="3139" spans="25:25" ht="20.399999999999999" x14ac:dyDescent="0.2">
      <c r="Y3139" s="2" ph="1"/>
    </row>
    <row r="3140" spans="25:25" ht="20.399999999999999" x14ac:dyDescent="0.2">
      <c r="Y3140" s="2" ph="1"/>
    </row>
    <row r="3141" spans="25:25" ht="20.399999999999999" x14ac:dyDescent="0.2">
      <c r="Y3141" s="2" ph="1"/>
    </row>
    <row r="3142" spans="25:25" ht="20.399999999999999" x14ac:dyDescent="0.2">
      <c r="Y3142" s="2" ph="1"/>
    </row>
    <row r="3143" spans="25:25" ht="20.399999999999999" x14ac:dyDescent="0.2">
      <c r="Y3143" s="2" ph="1"/>
    </row>
    <row r="3144" spans="25:25" ht="20.399999999999999" x14ac:dyDescent="0.2">
      <c r="Y3144" s="2" ph="1"/>
    </row>
    <row r="3145" spans="25:25" ht="20.399999999999999" x14ac:dyDescent="0.2">
      <c r="Y3145" s="2" ph="1"/>
    </row>
    <row r="3146" spans="25:25" ht="20.399999999999999" x14ac:dyDescent="0.2">
      <c r="Y3146" s="2" ph="1"/>
    </row>
    <row r="3147" spans="25:25" ht="20.399999999999999" x14ac:dyDescent="0.2">
      <c r="Y3147" s="2" ph="1"/>
    </row>
    <row r="3148" spans="25:25" ht="20.399999999999999" x14ac:dyDescent="0.2">
      <c r="Y3148" s="2" ph="1"/>
    </row>
    <row r="3149" spans="25:25" ht="20.399999999999999" x14ac:dyDescent="0.2">
      <c r="Y3149" s="2" ph="1"/>
    </row>
    <row r="3150" spans="25:25" ht="20.399999999999999" x14ac:dyDescent="0.2">
      <c r="Y3150" s="2" ph="1"/>
    </row>
    <row r="3151" spans="25:25" ht="20.399999999999999" x14ac:dyDescent="0.2">
      <c r="Y3151" s="2" ph="1"/>
    </row>
    <row r="3152" spans="25:25" ht="20.399999999999999" x14ac:dyDescent="0.2">
      <c r="Y3152" s="2" ph="1"/>
    </row>
    <row r="3153" spans="25:25" ht="20.399999999999999" x14ac:dyDescent="0.2">
      <c r="Y3153" s="2" ph="1"/>
    </row>
    <row r="3154" spans="25:25" ht="20.399999999999999" x14ac:dyDescent="0.2">
      <c r="Y3154" s="2" ph="1"/>
    </row>
    <row r="3155" spans="25:25" ht="20.399999999999999" x14ac:dyDescent="0.2">
      <c r="Y3155" s="2" ph="1"/>
    </row>
    <row r="3156" spans="25:25" ht="20.399999999999999" x14ac:dyDescent="0.2">
      <c r="Y3156" s="2" ph="1"/>
    </row>
    <row r="3157" spans="25:25" ht="20.399999999999999" x14ac:dyDescent="0.2">
      <c r="Y3157" s="2" ph="1"/>
    </row>
    <row r="3158" spans="25:25" ht="20.399999999999999" x14ac:dyDescent="0.2">
      <c r="Y3158" s="2" ph="1"/>
    </row>
    <row r="3159" spans="25:25" ht="20.399999999999999" x14ac:dyDescent="0.2">
      <c r="Y3159" s="2" ph="1"/>
    </row>
    <row r="3160" spans="25:25" ht="20.399999999999999" x14ac:dyDescent="0.2">
      <c r="Y3160" s="2" ph="1"/>
    </row>
    <row r="3161" spans="25:25" ht="20.399999999999999" x14ac:dyDescent="0.2">
      <c r="Y3161" s="2" ph="1"/>
    </row>
    <row r="3162" spans="25:25" ht="20.399999999999999" x14ac:dyDescent="0.2">
      <c r="Y3162" s="2" ph="1"/>
    </row>
    <row r="3163" spans="25:25" ht="20.399999999999999" x14ac:dyDescent="0.2">
      <c r="Y3163" s="2" ph="1"/>
    </row>
    <row r="3164" spans="25:25" ht="20.399999999999999" x14ac:dyDescent="0.2">
      <c r="Y3164" s="2" ph="1"/>
    </row>
    <row r="3165" spans="25:25" ht="20.399999999999999" x14ac:dyDescent="0.2">
      <c r="Y3165" s="2" ph="1"/>
    </row>
    <row r="3166" spans="25:25" ht="20.399999999999999" x14ac:dyDescent="0.2">
      <c r="Y3166" s="2" ph="1"/>
    </row>
    <row r="3167" spans="25:25" ht="20.399999999999999" x14ac:dyDescent="0.2">
      <c r="Y3167" s="2" ph="1"/>
    </row>
    <row r="3168" spans="25:25" ht="20.399999999999999" x14ac:dyDescent="0.2">
      <c r="Y3168" s="2" ph="1"/>
    </row>
    <row r="3169" spans="25:25" ht="20.399999999999999" x14ac:dyDescent="0.2">
      <c r="Y3169" s="2" ph="1"/>
    </row>
    <row r="3170" spans="25:25" ht="20.399999999999999" x14ac:dyDescent="0.2">
      <c r="Y3170" s="2" ph="1"/>
    </row>
    <row r="3171" spans="25:25" ht="20.399999999999999" x14ac:dyDescent="0.2">
      <c r="Y3171" s="2" ph="1"/>
    </row>
    <row r="3172" spans="25:25" ht="20.399999999999999" x14ac:dyDescent="0.2">
      <c r="Y3172" s="2" ph="1"/>
    </row>
    <row r="3173" spans="25:25" ht="20.399999999999999" x14ac:dyDescent="0.2">
      <c r="Y3173" s="2" ph="1"/>
    </row>
    <row r="3174" spans="25:25" ht="20.399999999999999" x14ac:dyDescent="0.2">
      <c r="Y3174" s="2" ph="1"/>
    </row>
    <row r="3175" spans="25:25" ht="20.399999999999999" x14ac:dyDescent="0.2">
      <c r="Y3175" s="2" ph="1"/>
    </row>
    <row r="3176" spans="25:25" ht="20.399999999999999" x14ac:dyDescent="0.2">
      <c r="Y3176" s="2" ph="1"/>
    </row>
    <row r="3177" spans="25:25" ht="20.399999999999999" x14ac:dyDescent="0.2">
      <c r="Y3177" s="2" ph="1"/>
    </row>
    <row r="3178" spans="25:25" ht="20.399999999999999" x14ac:dyDescent="0.2">
      <c r="Y3178" s="2" ph="1"/>
    </row>
    <row r="3179" spans="25:25" ht="20.399999999999999" x14ac:dyDescent="0.2">
      <c r="Y3179" s="2" ph="1"/>
    </row>
    <row r="3180" spans="25:25" ht="20.399999999999999" x14ac:dyDescent="0.2">
      <c r="Y3180" s="2" ph="1"/>
    </row>
    <row r="3181" spans="25:25" ht="20.399999999999999" x14ac:dyDescent="0.2">
      <c r="Y3181" s="2" ph="1"/>
    </row>
    <row r="3182" spans="25:25" ht="20.399999999999999" x14ac:dyDescent="0.2">
      <c r="Y3182" s="2" ph="1"/>
    </row>
    <row r="3183" spans="25:25" ht="20.399999999999999" x14ac:dyDescent="0.2">
      <c r="Y3183" s="2" ph="1"/>
    </row>
    <row r="3184" spans="25:25" ht="20.399999999999999" x14ac:dyDescent="0.2">
      <c r="Y3184" s="2" ph="1"/>
    </row>
    <row r="3185" spans="25:25" ht="20.399999999999999" x14ac:dyDescent="0.2">
      <c r="Y3185" s="2" ph="1"/>
    </row>
    <row r="3186" spans="25:25" ht="20.399999999999999" x14ac:dyDescent="0.2">
      <c r="Y3186" s="2" ph="1"/>
    </row>
    <row r="3187" spans="25:25" ht="20.399999999999999" x14ac:dyDescent="0.2">
      <c r="Y3187" s="2" ph="1"/>
    </row>
    <row r="3188" spans="25:25" ht="20.399999999999999" x14ac:dyDescent="0.2">
      <c r="Y3188" s="2" ph="1"/>
    </row>
    <row r="3189" spans="25:25" ht="20.399999999999999" x14ac:dyDescent="0.2">
      <c r="Y3189" s="2" ph="1"/>
    </row>
    <row r="3190" spans="25:25" ht="20.399999999999999" x14ac:dyDescent="0.2">
      <c r="Y3190" s="2" ph="1"/>
    </row>
    <row r="3191" spans="25:25" ht="20.399999999999999" x14ac:dyDescent="0.2">
      <c r="Y3191" s="2" ph="1"/>
    </row>
    <row r="3192" spans="25:25" ht="20.399999999999999" x14ac:dyDescent="0.2">
      <c r="Y3192" s="2" ph="1"/>
    </row>
    <row r="3193" spans="25:25" ht="20.399999999999999" x14ac:dyDescent="0.2">
      <c r="Y3193" s="2" ph="1"/>
    </row>
    <row r="3194" spans="25:25" ht="20.399999999999999" x14ac:dyDescent="0.2">
      <c r="Y3194" s="2" ph="1"/>
    </row>
    <row r="3195" spans="25:25" ht="20.399999999999999" x14ac:dyDescent="0.2">
      <c r="Y3195" s="2" ph="1"/>
    </row>
    <row r="3196" spans="25:25" ht="20.399999999999999" x14ac:dyDescent="0.2">
      <c r="Y3196" s="2" ph="1"/>
    </row>
    <row r="3197" spans="25:25" ht="20.399999999999999" x14ac:dyDescent="0.2">
      <c r="Y3197" s="2" ph="1"/>
    </row>
    <row r="3198" spans="25:25" ht="20.399999999999999" x14ac:dyDescent="0.2">
      <c r="Y3198" s="2" ph="1"/>
    </row>
    <row r="3199" spans="25:25" ht="20.399999999999999" x14ac:dyDescent="0.2">
      <c r="Y3199" s="2" ph="1"/>
    </row>
    <row r="3200" spans="25:25" ht="20.399999999999999" x14ac:dyDescent="0.2">
      <c r="Y3200" s="2" ph="1"/>
    </row>
    <row r="3201" spans="25:25" ht="20.399999999999999" x14ac:dyDescent="0.2">
      <c r="Y3201" s="2" ph="1"/>
    </row>
    <row r="3202" spans="25:25" ht="20.399999999999999" x14ac:dyDescent="0.2">
      <c r="Y3202" s="2" ph="1"/>
    </row>
    <row r="3203" spans="25:25" ht="20.399999999999999" x14ac:dyDescent="0.2">
      <c r="Y3203" s="2" ph="1"/>
    </row>
    <row r="3204" spans="25:25" ht="20.399999999999999" x14ac:dyDescent="0.2">
      <c r="Y3204" s="2" ph="1"/>
    </row>
    <row r="3205" spans="25:25" ht="20.399999999999999" x14ac:dyDescent="0.2">
      <c r="Y3205" s="2" ph="1"/>
    </row>
    <row r="3206" spans="25:25" ht="20.399999999999999" x14ac:dyDescent="0.2">
      <c r="Y3206" s="2" ph="1"/>
    </row>
    <row r="3207" spans="25:25" ht="20.399999999999999" x14ac:dyDescent="0.2">
      <c r="Y3207" s="2" ph="1"/>
    </row>
    <row r="3208" spans="25:25" ht="20.399999999999999" x14ac:dyDescent="0.2">
      <c r="Y3208" s="2" ph="1"/>
    </row>
    <row r="3209" spans="25:25" ht="20.399999999999999" x14ac:dyDescent="0.2">
      <c r="Y3209" s="2" ph="1"/>
    </row>
    <row r="3210" spans="25:25" ht="20.399999999999999" x14ac:dyDescent="0.2">
      <c r="Y3210" s="2" ph="1"/>
    </row>
    <row r="3211" spans="25:25" ht="20.399999999999999" x14ac:dyDescent="0.2">
      <c r="Y3211" s="2" ph="1"/>
    </row>
    <row r="3212" spans="25:25" ht="20.399999999999999" x14ac:dyDescent="0.2">
      <c r="Y3212" s="2" ph="1"/>
    </row>
    <row r="3213" spans="25:25" ht="20.399999999999999" x14ac:dyDescent="0.2">
      <c r="Y3213" s="2" ph="1"/>
    </row>
    <row r="3214" spans="25:25" ht="20.399999999999999" x14ac:dyDescent="0.2">
      <c r="Y3214" s="2" ph="1"/>
    </row>
    <row r="3215" spans="25:25" ht="20.399999999999999" x14ac:dyDescent="0.2">
      <c r="Y3215" s="2" ph="1"/>
    </row>
    <row r="3216" spans="25:25" ht="20.399999999999999" x14ac:dyDescent="0.2">
      <c r="Y3216" s="2" ph="1"/>
    </row>
    <row r="3217" spans="25:25" ht="20.399999999999999" x14ac:dyDescent="0.2">
      <c r="Y3217" s="2" ph="1"/>
    </row>
    <row r="3218" spans="25:25" ht="20.399999999999999" x14ac:dyDescent="0.2">
      <c r="Y3218" s="2" ph="1"/>
    </row>
    <row r="3219" spans="25:25" ht="20.399999999999999" x14ac:dyDescent="0.2">
      <c r="Y3219" s="2" ph="1"/>
    </row>
    <row r="3220" spans="25:25" ht="20.399999999999999" x14ac:dyDescent="0.2">
      <c r="Y3220" s="2" ph="1"/>
    </row>
    <row r="3221" spans="25:25" ht="20.399999999999999" x14ac:dyDescent="0.2">
      <c r="Y3221" s="2" ph="1"/>
    </row>
    <row r="3222" spans="25:25" ht="20.399999999999999" x14ac:dyDescent="0.2">
      <c r="Y3222" s="2" ph="1"/>
    </row>
    <row r="3223" spans="25:25" ht="20.399999999999999" x14ac:dyDescent="0.2">
      <c r="Y3223" s="2" ph="1"/>
    </row>
    <row r="3224" spans="25:25" ht="20.399999999999999" x14ac:dyDescent="0.2">
      <c r="Y3224" s="2" ph="1"/>
    </row>
    <row r="3225" spans="25:25" ht="20.399999999999999" x14ac:dyDescent="0.2">
      <c r="Y3225" s="2" ph="1"/>
    </row>
    <row r="3226" spans="25:25" ht="20.399999999999999" x14ac:dyDescent="0.2">
      <c r="Y3226" s="2" ph="1"/>
    </row>
    <row r="3227" spans="25:25" ht="20.399999999999999" x14ac:dyDescent="0.2">
      <c r="Y3227" s="2" ph="1"/>
    </row>
    <row r="3228" spans="25:25" ht="20.399999999999999" x14ac:dyDescent="0.2">
      <c r="Y3228" s="2" ph="1"/>
    </row>
    <row r="3229" spans="25:25" ht="20.399999999999999" x14ac:dyDescent="0.2">
      <c r="Y3229" s="2" ph="1"/>
    </row>
    <row r="3230" spans="25:25" ht="20.399999999999999" x14ac:dyDescent="0.2">
      <c r="Y3230" s="2" ph="1"/>
    </row>
    <row r="3231" spans="25:25" ht="20.399999999999999" x14ac:dyDescent="0.2">
      <c r="Y3231" s="2" ph="1"/>
    </row>
    <row r="3232" spans="25:25" ht="20.399999999999999" x14ac:dyDescent="0.2">
      <c r="Y3232" s="2" ph="1"/>
    </row>
    <row r="3233" spans="25:25" ht="20.399999999999999" x14ac:dyDescent="0.2">
      <c r="Y3233" s="2" ph="1"/>
    </row>
    <row r="3234" spans="25:25" ht="20.399999999999999" x14ac:dyDescent="0.2">
      <c r="Y3234" s="2" ph="1"/>
    </row>
    <row r="3235" spans="25:25" ht="20.399999999999999" x14ac:dyDescent="0.2">
      <c r="Y3235" s="2" ph="1"/>
    </row>
    <row r="3236" spans="25:25" ht="20.399999999999999" x14ac:dyDescent="0.2">
      <c r="Y3236" s="2" ph="1"/>
    </row>
    <row r="3237" spans="25:25" ht="20.399999999999999" x14ac:dyDescent="0.2">
      <c r="Y3237" s="2" ph="1"/>
    </row>
    <row r="3238" spans="25:25" ht="20.399999999999999" x14ac:dyDescent="0.2">
      <c r="Y3238" s="2" ph="1"/>
    </row>
    <row r="3239" spans="25:25" ht="20.399999999999999" x14ac:dyDescent="0.2">
      <c r="Y3239" s="2" ph="1"/>
    </row>
    <row r="3240" spans="25:25" ht="20.399999999999999" x14ac:dyDescent="0.2">
      <c r="Y3240" s="2" ph="1"/>
    </row>
    <row r="3241" spans="25:25" ht="20.399999999999999" x14ac:dyDescent="0.2">
      <c r="Y3241" s="2" ph="1"/>
    </row>
    <row r="3242" spans="25:25" ht="20.399999999999999" x14ac:dyDescent="0.2">
      <c r="Y3242" s="2" ph="1"/>
    </row>
    <row r="3243" spans="25:25" ht="20.399999999999999" x14ac:dyDescent="0.2">
      <c r="Y3243" s="2" ph="1"/>
    </row>
    <row r="3244" spans="25:25" ht="20.399999999999999" x14ac:dyDescent="0.2">
      <c r="Y3244" s="2" ph="1"/>
    </row>
    <row r="3245" spans="25:25" ht="20.399999999999999" x14ac:dyDescent="0.2">
      <c r="Y3245" s="2" ph="1"/>
    </row>
    <row r="3246" spans="25:25" ht="20.399999999999999" x14ac:dyDescent="0.2">
      <c r="Y3246" s="2" ph="1"/>
    </row>
    <row r="3247" spans="25:25" ht="20.399999999999999" x14ac:dyDescent="0.2">
      <c r="Y3247" s="2" ph="1"/>
    </row>
    <row r="3248" spans="25:25" ht="20.399999999999999" x14ac:dyDescent="0.2">
      <c r="Y3248" s="2" ph="1"/>
    </row>
    <row r="3249" spans="25:25" ht="20.399999999999999" x14ac:dyDescent="0.2">
      <c r="Y3249" s="2" ph="1"/>
    </row>
    <row r="3250" spans="25:25" ht="20.399999999999999" x14ac:dyDescent="0.2">
      <c r="Y3250" s="2" ph="1"/>
    </row>
    <row r="3251" spans="25:25" ht="20.399999999999999" x14ac:dyDescent="0.2">
      <c r="Y3251" s="2" ph="1"/>
    </row>
    <row r="3252" spans="25:25" ht="20.399999999999999" x14ac:dyDescent="0.2">
      <c r="Y3252" s="2" ph="1"/>
    </row>
    <row r="3253" spans="25:25" ht="20.399999999999999" x14ac:dyDescent="0.2">
      <c r="Y3253" s="2" ph="1"/>
    </row>
    <row r="3254" spans="25:25" ht="20.399999999999999" x14ac:dyDescent="0.2">
      <c r="Y3254" s="2" ph="1"/>
    </row>
    <row r="3255" spans="25:25" ht="20.399999999999999" x14ac:dyDescent="0.2">
      <c r="Y3255" s="2" ph="1"/>
    </row>
    <row r="3256" spans="25:25" ht="20.399999999999999" x14ac:dyDescent="0.2">
      <c r="Y3256" s="2" ph="1"/>
    </row>
    <row r="3257" spans="25:25" ht="20.399999999999999" x14ac:dyDescent="0.2">
      <c r="Y3257" s="2" ph="1"/>
    </row>
    <row r="3258" spans="25:25" ht="20.399999999999999" x14ac:dyDescent="0.2">
      <c r="Y3258" s="2" ph="1"/>
    </row>
    <row r="3259" spans="25:25" ht="20.399999999999999" x14ac:dyDescent="0.2">
      <c r="Y3259" s="2" ph="1"/>
    </row>
    <row r="3260" spans="25:25" ht="20.399999999999999" x14ac:dyDescent="0.2">
      <c r="Y3260" s="2" ph="1"/>
    </row>
    <row r="3261" spans="25:25" ht="20.399999999999999" x14ac:dyDescent="0.2">
      <c r="Y3261" s="2" ph="1"/>
    </row>
    <row r="3262" spans="25:25" ht="20.399999999999999" x14ac:dyDescent="0.2">
      <c r="Y3262" s="2" ph="1"/>
    </row>
    <row r="3263" spans="25:25" ht="20.399999999999999" x14ac:dyDescent="0.2">
      <c r="Y3263" s="2" ph="1"/>
    </row>
    <row r="3264" spans="25:25" ht="20.399999999999999" x14ac:dyDescent="0.2">
      <c r="Y3264" s="2" ph="1"/>
    </row>
    <row r="3265" spans="25:25" ht="20.399999999999999" x14ac:dyDescent="0.2">
      <c r="Y3265" s="2" ph="1"/>
    </row>
    <row r="3266" spans="25:25" ht="20.399999999999999" x14ac:dyDescent="0.2">
      <c r="Y3266" s="2" ph="1"/>
    </row>
    <row r="3267" spans="25:25" ht="20.399999999999999" x14ac:dyDescent="0.2">
      <c r="Y3267" s="2" ph="1"/>
    </row>
    <row r="3268" spans="25:25" ht="20.399999999999999" x14ac:dyDescent="0.2">
      <c r="Y3268" s="2" ph="1"/>
    </row>
    <row r="3269" spans="25:25" ht="20.399999999999999" x14ac:dyDescent="0.2">
      <c r="Y3269" s="2" ph="1"/>
    </row>
    <row r="3270" spans="25:25" ht="20.399999999999999" x14ac:dyDescent="0.2">
      <c r="Y3270" s="2" ph="1"/>
    </row>
    <row r="3271" spans="25:25" ht="20.399999999999999" x14ac:dyDescent="0.2">
      <c r="Y3271" s="2" ph="1"/>
    </row>
    <row r="3272" spans="25:25" ht="20.399999999999999" x14ac:dyDescent="0.2">
      <c r="Y3272" s="2" ph="1"/>
    </row>
    <row r="3273" spans="25:25" ht="20.399999999999999" x14ac:dyDescent="0.2">
      <c r="Y3273" s="2" ph="1"/>
    </row>
    <row r="3274" spans="25:25" ht="20.399999999999999" x14ac:dyDescent="0.2">
      <c r="Y3274" s="2" ph="1"/>
    </row>
    <row r="3275" spans="25:25" ht="20.399999999999999" x14ac:dyDescent="0.2">
      <c r="Y3275" s="2" ph="1"/>
    </row>
    <row r="3276" spans="25:25" ht="20.399999999999999" x14ac:dyDescent="0.2">
      <c r="Y3276" s="2" ph="1"/>
    </row>
    <row r="3277" spans="25:25" ht="20.399999999999999" x14ac:dyDescent="0.2">
      <c r="Y3277" s="2" ph="1"/>
    </row>
    <row r="3278" spans="25:25" ht="20.399999999999999" x14ac:dyDescent="0.2">
      <c r="Y3278" s="2" ph="1"/>
    </row>
    <row r="3279" spans="25:25" ht="20.399999999999999" x14ac:dyDescent="0.2">
      <c r="Y3279" s="2" ph="1"/>
    </row>
    <row r="3280" spans="25:25" ht="20.399999999999999" x14ac:dyDescent="0.2">
      <c r="Y3280" s="2" ph="1"/>
    </row>
    <row r="3281" spans="25:25" ht="20.399999999999999" x14ac:dyDescent="0.2">
      <c r="Y3281" s="2" ph="1"/>
    </row>
    <row r="3282" spans="25:25" ht="20.399999999999999" x14ac:dyDescent="0.2">
      <c r="Y3282" s="2" ph="1"/>
    </row>
    <row r="3283" spans="25:25" ht="20.399999999999999" x14ac:dyDescent="0.2">
      <c r="Y3283" s="2" ph="1"/>
    </row>
    <row r="3284" spans="25:25" ht="20.399999999999999" x14ac:dyDescent="0.2">
      <c r="Y3284" s="2" ph="1"/>
    </row>
    <row r="3285" spans="25:25" ht="20.399999999999999" x14ac:dyDescent="0.2">
      <c r="Y3285" s="2" ph="1"/>
    </row>
    <row r="3286" spans="25:25" ht="20.399999999999999" x14ac:dyDescent="0.2">
      <c r="Y3286" s="2" ph="1"/>
    </row>
    <row r="3287" spans="25:25" ht="20.399999999999999" x14ac:dyDescent="0.2">
      <c r="Y3287" s="2" ph="1"/>
    </row>
    <row r="3288" spans="25:25" ht="20.399999999999999" x14ac:dyDescent="0.2">
      <c r="Y3288" s="2" ph="1"/>
    </row>
    <row r="3289" spans="25:25" ht="20.399999999999999" x14ac:dyDescent="0.2">
      <c r="Y3289" s="2" ph="1"/>
    </row>
    <row r="3290" spans="25:25" ht="20.399999999999999" x14ac:dyDescent="0.2">
      <c r="Y3290" s="2" ph="1"/>
    </row>
    <row r="3291" spans="25:25" ht="20.399999999999999" x14ac:dyDescent="0.2">
      <c r="Y3291" s="2" ph="1"/>
    </row>
    <row r="3292" spans="25:25" ht="20.399999999999999" x14ac:dyDescent="0.2">
      <c r="Y3292" s="2" ph="1"/>
    </row>
    <row r="3293" spans="25:25" ht="20.399999999999999" x14ac:dyDescent="0.2">
      <c r="Y3293" s="2" ph="1"/>
    </row>
    <row r="3294" spans="25:25" ht="20.399999999999999" x14ac:dyDescent="0.2">
      <c r="Y3294" s="2" ph="1"/>
    </row>
    <row r="3295" spans="25:25" ht="20.399999999999999" x14ac:dyDescent="0.2">
      <c r="Y3295" s="2" ph="1"/>
    </row>
    <row r="3296" spans="25:25" ht="20.399999999999999" x14ac:dyDescent="0.2">
      <c r="Y3296" s="2" ph="1"/>
    </row>
    <row r="3297" spans="25:25" ht="20.399999999999999" x14ac:dyDescent="0.2">
      <c r="Y3297" s="2" ph="1"/>
    </row>
    <row r="3298" spans="25:25" ht="20.399999999999999" x14ac:dyDescent="0.2">
      <c r="Y3298" s="2" ph="1"/>
    </row>
    <row r="3299" spans="25:25" ht="20.399999999999999" x14ac:dyDescent="0.2">
      <c r="Y3299" s="2" ph="1"/>
    </row>
    <row r="3300" spans="25:25" ht="20.399999999999999" x14ac:dyDescent="0.2">
      <c r="Y3300" s="2" ph="1"/>
    </row>
    <row r="3301" spans="25:25" ht="20.399999999999999" x14ac:dyDescent="0.2">
      <c r="Y3301" s="2" ph="1"/>
    </row>
    <row r="3302" spans="25:25" ht="20.399999999999999" x14ac:dyDescent="0.2">
      <c r="Y3302" s="2" ph="1"/>
    </row>
    <row r="3303" spans="25:25" ht="20.399999999999999" x14ac:dyDescent="0.2">
      <c r="Y3303" s="2" ph="1"/>
    </row>
    <row r="3304" spans="25:25" ht="20.399999999999999" x14ac:dyDescent="0.2">
      <c r="Y3304" s="2" ph="1"/>
    </row>
    <row r="3305" spans="25:25" ht="20.399999999999999" x14ac:dyDescent="0.2">
      <c r="Y3305" s="2" ph="1"/>
    </row>
    <row r="3306" spans="25:25" ht="20.399999999999999" x14ac:dyDescent="0.2">
      <c r="Y3306" s="2" ph="1"/>
    </row>
    <row r="3307" spans="25:25" ht="20.399999999999999" x14ac:dyDescent="0.2">
      <c r="Y3307" s="2" ph="1"/>
    </row>
    <row r="3308" spans="25:25" ht="20.399999999999999" x14ac:dyDescent="0.2">
      <c r="Y3308" s="2" ph="1"/>
    </row>
    <row r="3309" spans="25:25" ht="20.399999999999999" x14ac:dyDescent="0.2">
      <c r="Y3309" s="2" ph="1"/>
    </row>
    <row r="3310" spans="25:25" ht="20.399999999999999" x14ac:dyDescent="0.2">
      <c r="Y3310" s="2" ph="1"/>
    </row>
    <row r="3311" spans="25:25" ht="20.399999999999999" x14ac:dyDescent="0.2">
      <c r="Y3311" s="2" ph="1"/>
    </row>
    <row r="3312" spans="25:25" ht="20.399999999999999" x14ac:dyDescent="0.2">
      <c r="Y3312" s="2" ph="1"/>
    </row>
    <row r="3313" spans="25:25" ht="20.399999999999999" x14ac:dyDescent="0.2">
      <c r="Y3313" s="2" ph="1"/>
    </row>
    <row r="3314" spans="25:25" ht="20.399999999999999" x14ac:dyDescent="0.2">
      <c r="Y3314" s="2" ph="1"/>
    </row>
    <row r="3315" spans="25:25" ht="20.399999999999999" x14ac:dyDescent="0.2">
      <c r="Y3315" s="2" ph="1"/>
    </row>
    <row r="3316" spans="25:25" ht="20.399999999999999" x14ac:dyDescent="0.2">
      <c r="Y3316" s="2" ph="1"/>
    </row>
    <row r="3317" spans="25:25" ht="20.399999999999999" x14ac:dyDescent="0.2">
      <c r="Y3317" s="2" ph="1"/>
    </row>
    <row r="3318" spans="25:25" ht="20.399999999999999" x14ac:dyDescent="0.2">
      <c r="Y3318" s="2" ph="1"/>
    </row>
    <row r="3319" spans="25:25" ht="20.399999999999999" x14ac:dyDescent="0.2">
      <c r="Y3319" s="2" ph="1"/>
    </row>
    <row r="3320" spans="25:25" ht="20.399999999999999" x14ac:dyDescent="0.2">
      <c r="Y3320" s="2" ph="1"/>
    </row>
    <row r="3321" spans="25:25" ht="20.399999999999999" x14ac:dyDescent="0.2">
      <c r="Y3321" s="2" ph="1"/>
    </row>
    <row r="3322" spans="25:25" ht="20.399999999999999" x14ac:dyDescent="0.2">
      <c r="Y3322" s="2" ph="1"/>
    </row>
    <row r="3323" spans="25:25" ht="20.399999999999999" x14ac:dyDescent="0.2">
      <c r="Y3323" s="2" ph="1"/>
    </row>
    <row r="3324" spans="25:25" ht="20.399999999999999" x14ac:dyDescent="0.2">
      <c r="Y3324" s="2" ph="1"/>
    </row>
    <row r="3325" spans="25:25" ht="20.399999999999999" x14ac:dyDescent="0.2">
      <c r="Y3325" s="2" ph="1"/>
    </row>
    <row r="3326" spans="25:25" ht="20.399999999999999" x14ac:dyDescent="0.2">
      <c r="Y3326" s="2" ph="1"/>
    </row>
    <row r="3327" spans="25:25" ht="20.399999999999999" x14ac:dyDescent="0.2">
      <c r="Y3327" s="2" ph="1"/>
    </row>
    <row r="3328" spans="25:25" ht="20.399999999999999" x14ac:dyDescent="0.2">
      <c r="Y3328" s="2" ph="1"/>
    </row>
    <row r="3329" spans="25:25" ht="20.399999999999999" x14ac:dyDescent="0.2">
      <c r="Y3329" s="2" ph="1"/>
    </row>
    <row r="3330" spans="25:25" ht="20.399999999999999" x14ac:dyDescent="0.2">
      <c r="Y3330" s="2" ph="1"/>
    </row>
    <row r="3331" spans="25:25" ht="20.399999999999999" x14ac:dyDescent="0.2">
      <c r="Y3331" s="2" ph="1"/>
    </row>
    <row r="3332" spans="25:25" ht="20.399999999999999" x14ac:dyDescent="0.2">
      <c r="Y3332" s="2" ph="1"/>
    </row>
    <row r="3333" spans="25:25" ht="20.399999999999999" x14ac:dyDescent="0.2">
      <c r="Y3333" s="2" ph="1"/>
    </row>
    <row r="3334" spans="25:25" ht="20.399999999999999" x14ac:dyDescent="0.2">
      <c r="Y3334" s="2" ph="1"/>
    </row>
    <row r="3335" spans="25:25" ht="20.399999999999999" x14ac:dyDescent="0.2">
      <c r="Y3335" s="2" ph="1"/>
    </row>
    <row r="3336" spans="25:25" ht="20.399999999999999" x14ac:dyDescent="0.2">
      <c r="Y3336" s="2" ph="1"/>
    </row>
    <row r="3337" spans="25:25" ht="20.399999999999999" x14ac:dyDescent="0.2">
      <c r="Y3337" s="2" ph="1"/>
    </row>
    <row r="3338" spans="25:25" ht="20.399999999999999" x14ac:dyDescent="0.2">
      <c r="Y3338" s="2" ph="1"/>
    </row>
    <row r="3339" spans="25:25" ht="20.399999999999999" x14ac:dyDescent="0.2">
      <c r="Y3339" s="2" ph="1"/>
    </row>
    <row r="3340" spans="25:25" ht="20.399999999999999" x14ac:dyDescent="0.2">
      <c r="Y3340" s="2" ph="1"/>
    </row>
    <row r="3341" spans="25:25" ht="20.399999999999999" x14ac:dyDescent="0.2">
      <c r="Y3341" s="2" ph="1"/>
    </row>
    <row r="3342" spans="25:25" ht="20.399999999999999" x14ac:dyDescent="0.2">
      <c r="Y3342" s="2" ph="1"/>
    </row>
    <row r="3343" spans="25:25" ht="20.399999999999999" x14ac:dyDescent="0.2">
      <c r="Y3343" s="2" ph="1"/>
    </row>
    <row r="3344" spans="25:25" ht="20.399999999999999" x14ac:dyDescent="0.2">
      <c r="Y3344" s="2" ph="1"/>
    </row>
    <row r="3345" spans="25:25" ht="20.399999999999999" x14ac:dyDescent="0.2">
      <c r="Y3345" s="2" ph="1"/>
    </row>
    <row r="3346" spans="25:25" ht="20.399999999999999" x14ac:dyDescent="0.2">
      <c r="Y3346" s="2" ph="1"/>
    </row>
    <row r="3347" spans="25:25" ht="20.399999999999999" x14ac:dyDescent="0.2">
      <c r="Y3347" s="2" ph="1"/>
    </row>
    <row r="3348" spans="25:25" ht="20.399999999999999" x14ac:dyDescent="0.2">
      <c r="Y3348" s="2" ph="1"/>
    </row>
    <row r="3349" spans="25:25" ht="20.399999999999999" x14ac:dyDescent="0.2">
      <c r="Y3349" s="2" ph="1"/>
    </row>
    <row r="3350" spans="25:25" ht="20.399999999999999" x14ac:dyDescent="0.2">
      <c r="Y3350" s="2" ph="1"/>
    </row>
    <row r="3351" spans="25:25" ht="20.399999999999999" x14ac:dyDescent="0.2">
      <c r="Y3351" s="2" ph="1"/>
    </row>
    <row r="3352" spans="25:25" ht="20.399999999999999" x14ac:dyDescent="0.2">
      <c r="Y3352" s="2" ph="1"/>
    </row>
    <row r="3353" spans="25:25" ht="20.399999999999999" x14ac:dyDescent="0.2">
      <c r="Y3353" s="2" ph="1"/>
    </row>
    <row r="3354" spans="25:25" ht="20.399999999999999" x14ac:dyDescent="0.2">
      <c r="Y3354" s="2" ph="1"/>
    </row>
    <row r="3355" spans="25:25" ht="20.399999999999999" x14ac:dyDescent="0.2">
      <c r="Y3355" s="2" ph="1"/>
    </row>
    <row r="3356" spans="25:25" ht="20.399999999999999" x14ac:dyDescent="0.2">
      <c r="Y3356" s="2" ph="1"/>
    </row>
    <row r="3357" spans="25:25" ht="20.399999999999999" x14ac:dyDescent="0.2">
      <c r="Y3357" s="2" ph="1"/>
    </row>
    <row r="3358" spans="25:25" ht="20.399999999999999" x14ac:dyDescent="0.2">
      <c r="Y3358" s="2" ph="1"/>
    </row>
    <row r="3359" spans="25:25" ht="20.399999999999999" x14ac:dyDescent="0.2">
      <c r="Y3359" s="2" ph="1"/>
    </row>
    <row r="3360" spans="25:25" ht="20.399999999999999" x14ac:dyDescent="0.2">
      <c r="Y3360" s="2" ph="1"/>
    </row>
    <row r="3361" spans="25:25" ht="20.399999999999999" x14ac:dyDescent="0.2">
      <c r="Y3361" s="2" ph="1"/>
    </row>
    <row r="3362" spans="25:25" ht="20.399999999999999" x14ac:dyDescent="0.2">
      <c r="Y3362" s="2" ph="1"/>
    </row>
    <row r="3363" spans="25:25" ht="20.399999999999999" x14ac:dyDescent="0.2">
      <c r="Y3363" s="2" ph="1"/>
    </row>
    <row r="3364" spans="25:25" ht="20.399999999999999" x14ac:dyDescent="0.2">
      <c r="Y3364" s="2" ph="1"/>
    </row>
    <row r="3365" spans="25:25" ht="20.399999999999999" x14ac:dyDescent="0.2">
      <c r="Y3365" s="2" ph="1"/>
    </row>
    <row r="3366" spans="25:25" ht="20.399999999999999" x14ac:dyDescent="0.2">
      <c r="Y3366" s="2" ph="1"/>
    </row>
    <row r="3367" spans="25:25" ht="20.399999999999999" x14ac:dyDescent="0.2">
      <c r="Y3367" s="2" ph="1"/>
    </row>
    <row r="3368" spans="25:25" ht="20.399999999999999" x14ac:dyDescent="0.2">
      <c r="Y3368" s="2" ph="1"/>
    </row>
    <row r="3369" spans="25:25" ht="20.399999999999999" x14ac:dyDescent="0.2">
      <c r="Y3369" s="2" ph="1"/>
    </row>
    <row r="3370" spans="25:25" ht="20.399999999999999" x14ac:dyDescent="0.2">
      <c r="Y3370" s="2" ph="1"/>
    </row>
    <row r="3371" spans="25:25" ht="20.399999999999999" x14ac:dyDescent="0.2">
      <c r="Y3371" s="2" ph="1"/>
    </row>
    <row r="3372" spans="25:25" ht="20.399999999999999" x14ac:dyDescent="0.2">
      <c r="Y3372" s="2" ph="1"/>
    </row>
    <row r="3373" spans="25:25" ht="20.399999999999999" x14ac:dyDescent="0.2">
      <c r="Y3373" s="2" ph="1"/>
    </row>
    <row r="3374" spans="25:25" ht="20.399999999999999" x14ac:dyDescent="0.2">
      <c r="Y3374" s="2" ph="1"/>
    </row>
    <row r="3375" spans="25:25" ht="20.399999999999999" x14ac:dyDescent="0.2">
      <c r="Y3375" s="2" ph="1"/>
    </row>
    <row r="3376" spans="25:25" ht="20.399999999999999" x14ac:dyDescent="0.2">
      <c r="Y3376" s="2" ph="1"/>
    </row>
    <row r="3377" spans="25:25" ht="20.399999999999999" x14ac:dyDescent="0.2">
      <c r="Y3377" s="2" ph="1"/>
    </row>
    <row r="3378" spans="25:25" ht="20.399999999999999" x14ac:dyDescent="0.2">
      <c r="Y3378" s="2" ph="1"/>
    </row>
    <row r="3379" spans="25:25" ht="20.399999999999999" x14ac:dyDescent="0.2">
      <c r="Y3379" s="2" ph="1"/>
    </row>
    <row r="3380" spans="25:25" ht="20.399999999999999" x14ac:dyDescent="0.2">
      <c r="Y3380" s="2" ph="1"/>
    </row>
    <row r="3381" spans="25:25" ht="20.399999999999999" x14ac:dyDescent="0.2">
      <c r="Y3381" s="2" ph="1"/>
    </row>
    <row r="3382" spans="25:25" ht="20.399999999999999" x14ac:dyDescent="0.2">
      <c r="Y3382" s="2" ph="1"/>
    </row>
    <row r="3383" spans="25:25" ht="20.399999999999999" x14ac:dyDescent="0.2">
      <c r="Y3383" s="2" ph="1"/>
    </row>
    <row r="3384" spans="25:25" ht="20.399999999999999" x14ac:dyDescent="0.2">
      <c r="Y3384" s="2" ph="1"/>
    </row>
    <row r="3385" spans="25:25" ht="20.399999999999999" x14ac:dyDescent="0.2">
      <c r="Y3385" s="2" ph="1"/>
    </row>
    <row r="3386" spans="25:25" ht="20.399999999999999" x14ac:dyDescent="0.2">
      <c r="Y3386" s="2" ph="1"/>
    </row>
    <row r="3387" spans="25:25" ht="20.399999999999999" x14ac:dyDescent="0.2">
      <c r="Y3387" s="2" ph="1"/>
    </row>
    <row r="3388" spans="25:25" ht="20.399999999999999" x14ac:dyDescent="0.2">
      <c r="Y3388" s="2" ph="1"/>
    </row>
    <row r="3389" spans="25:25" ht="20.399999999999999" x14ac:dyDescent="0.2">
      <c r="Y3389" s="2" ph="1"/>
    </row>
    <row r="3390" spans="25:25" ht="20.399999999999999" x14ac:dyDescent="0.2">
      <c r="Y3390" s="2" ph="1"/>
    </row>
    <row r="3391" spans="25:25" ht="20.399999999999999" x14ac:dyDescent="0.2">
      <c r="Y3391" s="2" ph="1"/>
    </row>
    <row r="3392" spans="25:25" ht="20.399999999999999" x14ac:dyDescent="0.2">
      <c r="Y3392" s="2" ph="1"/>
    </row>
    <row r="3393" spans="25:25" ht="20.399999999999999" x14ac:dyDescent="0.2">
      <c r="Y3393" s="2" ph="1"/>
    </row>
    <row r="3394" spans="25:25" ht="20.399999999999999" x14ac:dyDescent="0.2">
      <c r="Y3394" s="2" ph="1"/>
    </row>
    <row r="3395" spans="25:25" ht="20.399999999999999" x14ac:dyDescent="0.2">
      <c r="Y3395" s="2" ph="1"/>
    </row>
    <row r="3396" spans="25:25" ht="20.399999999999999" x14ac:dyDescent="0.2">
      <c r="Y3396" s="2" ph="1"/>
    </row>
    <row r="3397" spans="25:25" ht="20.399999999999999" x14ac:dyDescent="0.2">
      <c r="Y3397" s="2" ph="1"/>
    </row>
    <row r="3398" spans="25:25" ht="20.399999999999999" x14ac:dyDescent="0.2">
      <c r="Y3398" s="2" ph="1"/>
    </row>
    <row r="3399" spans="25:25" ht="20.399999999999999" x14ac:dyDescent="0.2">
      <c r="Y3399" s="2" ph="1"/>
    </row>
    <row r="3400" spans="25:25" ht="20.399999999999999" x14ac:dyDescent="0.2">
      <c r="Y3400" s="2" ph="1"/>
    </row>
    <row r="3401" spans="25:25" ht="20.399999999999999" x14ac:dyDescent="0.2">
      <c r="Y3401" s="2" ph="1"/>
    </row>
    <row r="3402" spans="25:25" ht="20.399999999999999" x14ac:dyDescent="0.2">
      <c r="Y3402" s="2" ph="1"/>
    </row>
    <row r="3403" spans="25:25" ht="20.399999999999999" x14ac:dyDescent="0.2">
      <c r="Y3403" s="2" ph="1"/>
    </row>
    <row r="3404" spans="25:25" ht="20.399999999999999" x14ac:dyDescent="0.2">
      <c r="Y3404" s="2" ph="1"/>
    </row>
    <row r="3405" spans="25:25" ht="20.399999999999999" x14ac:dyDescent="0.2">
      <c r="Y3405" s="2" ph="1"/>
    </row>
    <row r="3406" spans="25:25" ht="20.399999999999999" x14ac:dyDescent="0.2">
      <c r="Y3406" s="2" ph="1"/>
    </row>
    <row r="3407" spans="25:25" ht="20.399999999999999" x14ac:dyDescent="0.2">
      <c r="Y3407" s="2" ph="1"/>
    </row>
    <row r="3408" spans="25:25" ht="20.399999999999999" x14ac:dyDescent="0.2">
      <c r="Y3408" s="2" ph="1"/>
    </row>
    <row r="3409" spans="25:25" ht="20.399999999999999" x14ac:dyDescent="0.2">
      <c r="Y3409" s="2" ph="1"/>
    </row>
    <row r="3410" spans="25:25" ht="20.399999999999999" x14ac:dyDescent="0.2">
      <c r="Y3410" s="2" ph="1"/>
    </row>
    <row r="3411" spans="25:25" ht="20.399999999999999" x14ac:dyDescent="0.2">
      <c r="Y3411" s="2" ph="1"/>
    </row>
    <row r="3412" spans="25:25" ht="20.399999999999999" x14ac:dyDescent="0.2">
      <c r="Y3412" s="2" ph="1"/>
    </row>
    <row r="3413" spans="25:25" ht="20.399999999999999" x14ac:dyDescent="0.2">
      <c r="Y3413" s="2" ph="1"/>
    </row>
    <row r="3414" spans="25:25" ht="20.399999999999999" x14ac:dyDescent="0.2">
      <c r="Y3414" s="2" ph="1"/>
    </row>
    <row r="3415" spans="25:25" ht="20.399999999999999" x14ac:dyDescent="0.2">
      <c r="Y3415" s="2" ph="1"/>
    </row>
    <row r="3416" spans="25:25" ht="20.399999999999999" x14ac:dyDescent="0.2">
      <c r="Y3416" s="2" ph="1"/>
    </row>
    <row r="3417" spans="25:25" ht="20.399999999999999" x14ac:dyDescent="0.2">
      <c r="Y3417" s="2" ph="1"/>
    </row>
    <row r="3418" spans="25:25" ht="20.399999999999999" x14ac:dyDescent="0.2">
      <c r="Y3418" s="2" ph="1"/>
    </row>
    <row r="3419" spans="25:25" ht="20.399999999999999" x14ac:dyDescent="0.2">
      <c r="Y3419" s="2" ph="1"/>
    </row>
    <row r="3420" spans="25:25" ht="20.399999999999999" x14ac:dyDescent="0.2">
      <c r="Y3420" s="2" ph="1"/>
    </row>
    <row r="3421" spans="25:25" ht="20.399999999999999" x14ac:dyDescent="0.2">
      <c r="Y3421" s="2" ph="1"/>
    </row>
    <row r="3422" spans="25:25" ht="20.399999999999999" x14ac:dyDescent="0.2">
      <c r="Y3422" s="2" ph="1"/>
    </row>
    <row r="3423" spans="25:25" ht="20.399999999999999" x14ac:dyDescent="0.2">
      <c r="Y3423" s="2" ph="1"/>
    </row>
    <row r="3424" spans="25:25" ht="20.399999999999999" x14ac:dyDescent="0.2">
      <c r="Y3424" s="2" ph="1"/>
    </row>
    <row r="3425" spans="25:25" ht="20.399999999999999" x14ac:dyDescent="0.2">
      <c r="Y3425" s="2" ph="1"/>
    </row>
    <row r="3426" spans="25:25" ht="20.399999999999999" x14ac:dyDescent="0.2">
      <c r="Y3426" s="2" ph="1"/>
    </row>
    <row r="3427" spans="25:25" ht="20.399999999999999" x14ac:dyDescent="0.2">
      <c r="Y3427" s="2" ph="1"/>
    </row>
    <row r="3428" spans="25:25" ht="20.399999999999999" x14ac:dyDescent="0.2">
      <c r="Y3428" s="2" ph="1"/>
    </row>
    <row r="3429" spans="25:25" ht="20.399999999999999" x14ac:dyDescent="0.2">
      <c r="Y3429" s="2" ph="1"/>
    </row>
    <row r="3430" spans="25:25" ht="20.399999999999999" x14ac:dyDescent="0.2">
      <c r="Y3430" s="2" ph="1"/>
    </row>
    <row r="3431" spans="25:25" ht="20.399999999999999" x14ac:dyDescent="0.2">
      <c r="Y3431" s="2" ph="1"/>
    </row>
    <row r="3432" spans="25:25" ht="20.399999999999999" x14ac:dyDescent="0.2">
      <c r="Y3432" s="2" ph="1"/>
    </row>
    <row r="3433" spans="25:25" ht="20.399999999999999" x14ac:dyDescent="0.2">
      <c r="Y3433" s="2" ph="1"/>
    </row>
    <row r="3434" spans="25:25" ht="20.399999999999999" x14ac:dyDescent="0.2">
      <c r="Y3434" s="2" ph="1"/>
    </row>
    <row r="3435" spans="25:25" ht="20.399999999999999" x14ac:dyDescent="0.2">
      <c r="Y3435" s="2" ph="1"/>
    </row>
    <row r="3436" spans="25:25" ht="20.399999999999999" x14ac:dyDescent="0.2">
      <c r="Y3436" s="2" ph="1"/>
    </row>
    <row r="3437" spans="25:25" ht="20.399999999999999" x14ac:dyDescent="0.2">
      <c r="Y3437" s="2" ph="1"/>
    </row>
    <row r="3438" spans="25:25" ht="20.399999999999999" x14ac:dyDescent="0.2">
      <c r="Y3438" s="2" ph="1"/>
    </row>
    <row r="3439" spans="25:25" ht="20.399999999999999" x14ac:dyDescent="0.2">
      <c r="Y3439" s="2" ph="1"/>
    </row>
    <row r="3440" spans="25:25" ht="20.399999999999999" x14ac:dyDescent="0.2">
      <c r="Y3440" s="2" ph="1"/>
    </row>
    <row r="3441" spans="25:25" ht="20.399999999999999" x14ac:dyDescent="0.2">
      <c r="Y3441" s="2" ph="1"/>
    </row>
    <row r="3442" spans="25:25" ht="20.399999999999999" x14ac:dyDescent="0.2">
      <c r="Y3442" s="2" ph="1"/>
    </row>
    <row r="3443" spans="25:25" ht="20.399999999999999" x14ac:dyDescent="0.2">
      <c r="Y3443" s="2" ph="1"/>
    </row>
    <row r="3444" spans="25:25" ht="20.399999999999999" x14ac:dyDescent="0.2">
      <c r="Y3444" s="2" ph="1"/>
    </row>
    <row r="3445" spans="25:25" ht="20.399999999999999" x14ac:dyDescent="0.2">
      <c r="Y3445" s="2" ph="1"/>
    </row>
    <row r="3446" spans="25:25" ht="20.399999999999999" x14ac:dyDescent="0.2">
      <c r="Y3446" s="2" ph="1"/>
    </row>
    <row r="3447" spans="25:25" ht="20.399999999999999" x14ac:dyDescent="0.2">
      <c r="Y3447" s="2" ph="1"/>
    </row>
    <row r="3448" spans="25:25" ht="20.399999999999999" x14ac:dyDescent="0.2">
      <c r="Y3448" s="2" ph="1"/>
    </row>
    <row r="3449" spans="25:25" ht="20.399999999999999" x14ac:dyDescent="0.2">
      <c r="Y3449" s="2" ph="1"/>
    </row>
    <row r="3450" spans="25:25" ht="20.399999999999999" x14ac:dyDescent="0.2">
      <c r="Y3450" s="2" ph="1"/>
    </row>
    <row r="3451" spans="25:25" ht="20.399999999999999" x14ac:dyDescent="0.2">
      <c r="Y3451" s="2" ph="1"/>
    </row>
    <row r="3452" spans="25:25" ht="20.399999999999999" x14ac:dyDescent="0.2">
      <c r="Y3452" s="2" ph="1"/>
    </row>
    <row r="3453" spans="25:25" ht="20.399999999999999" x14ac:dyDescent="0.2">
      <c r="Y3453" s="2" ph="1"/>
    </row>
    <row r="3454" spans="25:25" ht="20.399999999999999" x14ac:dyDescent="0.2">
      <c r="Y3454" s="2" ph="1"/>
    </row>
    <row r="3455" spans="25:25" ht="20.399999999999999" x14ac:dyDescent="0.2">
      <c r="Y3455" s="2" ph="1"/>
    </row>
    <row r="3456" spans="25:25" ht="20.399999999999999" x14ac:dyDescent="0.2">
      <c r="Y3456" s="2" ph="1"/>
    </row>
    <row r="3457" spans="25:25" ht="20.399999999999999" x14ac:dyDescent="0.2">
      <c r="Y3457" s="2" ph="1"/>
    </row>
    <row r="3458" spans="25:25" ht="20.399999999999999" x14ac:dyDescent="0.2">
      <c r="Y3458" s="2" ph="1"/>
    </row>
    <row r="3459" spans="25:25" ht="20.399999999999999" x14ac:dyDescent="0.2">
      <c r="Y3459" s="2" ph="1"/>
    </row>
    <row r="3460" spans="25:25" ht="20.399999999999999" x14ac:dyDescent="0.2">
      <c r="Y3460" s="2" ph="1"/>
    </row>
    <row r="3461" spans="25:25" ht="20.399999999999999" x14ac:dyDescent="0.2">
      <c r="Y3461" s="2" ph="1"/>
    </row>
    <row r="3462" spans="25:25" ht="20.399999999999999" x14ac:dyDescent="0.2">
      <c r="Y3462" s="2" ph="1"/>
    </row>
    <row r="3463" spans="25:25" ht="20.399999999999999" x14ac:dyDescent="0.2">
      <c r="Y3463" s="2" ph="1"/>
    </row>
    <row r="3464" spans="25:25" ht="20.399999999999999" x14ac:dyDescent="0.2">
      <c r="Y3464" s="2" ph="1"/>
    </row>
    <row r="3465" spans="25:25" ht="20.399999999999999" x14ac:dyDescent="0.2">
      <c r="Y3465" s="2" ph="1"/>
    </row>
    <row r="3466" spans="25:25" ht="20.399999999999999" x14ac:dyDescent="0.2">
      <c r="Y3466" s="2" ph="1"/>
    </row>
    <row r="3467" spans="25:25" ht="20.399999999999999" x14ac:dyDescent="0.2">
      <c r="Y3467" s="2" ph="1"/>
    </row>
    <row r="3468" spans="25:25" ht="20.399999999999999" x14ac:dyDescent="0.2">
      <c r="Y3468" s="2" ph="1"/>
    </row>
    <row r="3469" spans="25:25" ht="20.399999999999999" x14ac:dyDescent="0.2">
      <c r="Y3469" s="2" ph="1"/>
    </row>
    <row r="3470" spans="25:25" ht="20.399999999999999" x14ac:dyDescent="0.2">
      <c r="Y3470" s="2" ph="1"/>
    </row>
    <row r="3471" spans="25:25" ht="20.399999999999999" x14ac:dyDescent="0.2">
      <c r="Y3471" s="2" ph="1"/>
    </row>
    <row r="3472" spans="25:25" ht="20.399999999999999" x14ac:dyDescent="0.2">
      <c r="Y3472" s="2" ph="1"/>
    </row>
    <row r="3473" spans="25:25" ht="20.399999999999999" x14ac:dyDescent="0.2">
      <c r="Y3473" s="2" ph="1"/>
    </row>
    <row r="3474" spans="25:25" ht="20.399999999999999" x14ac:dyDescent="0.2">
      <c r="Y3474" s="2" ph="1"/>
    </row>
    <row r="3475" spans="25:25" ht="20.399999999999999" x14ac:dyDescent="0.2">
      <c r="Y3475" s="2" ph="1"/>
    </row>
    <row r="3476" spans="25:25" ht="20.399999999999999" x14ac:dyDescent="0.2">
      <c r="Y3476" s="2" ph="1"/>
    </row>
    <row r="3477" spans="25:25" ht="20.399999999999999" x14ac:dyDescent="0.2">
      <c r="Y3477" s="2" ph="1"/>
    </row>
    <row r="3478" spans="25:25" ht="20.399999999999999" x14ac:dyDescent="0.2">
      <c r="Y3478" s="2" ph="1"/>
    </row>
    <row r="3479" spans="25:25" ht="20.399999999999999" x14ac:dyDescent="0.2">
      <c r="Y3479" s="2" ph="1"/>
    </row>
    <row r="3480" spans="25:25" ht="20.399999999999999" x14ac:dyDescent="0.2">
      <c r="Y3480" s="2" ph="1"/>
    </row>
    <row r="3481" spans="25:25" ht="20.399999999999999" x14ac:dyDescent="0.2">
      <c r="Y3481" s="2" ph="1"/>
    </row>
    <row r="3482" spans="25:25" ht="20.399999999999999" x14ac:dyDescent="0.2">
      <c r="Y3482" s="2" ph="1"/>
    </row>
    <row r="3483" spans="25:25" ht="20.399999999999999" x14ac:dyDescent="0.2">
      <c r="Y3483" s="2" ph="1"/>
    </row>
    <row r="3484" spans="25:25" ht="20.399999999999999" x14ac:dyDescent="0.2">
      <c r="Y3484" s="2" ph="1"/>
    </row>
    <row r="3485" spans="25:25" ht="20.399999999999999" x14ac:dyDescent="0.2">
      <c r="Y3485" s="2" ph="1"/>
    </row>
    <row r="3486" spans="25:25" ht="20.399999999999999" x14ac:dyDescent="0.2">
      <c r="Y3486" s="2" ph="1"/>
    </row>
    <row r="3487" spans="25:25" ht="20.399999999999999" x14ac:dyDescent="0.2">
      <c r="Y3487" s="2" ph="1"/>
    </row>
    <row r="3488" spans="25:25" ht="20.399999999999999" x14ac:dyDescent="0.2">
      <c r="Y3488" s="2" ph="1"/>
    </row>
    <row r="3489" spans="25:25" ht="20.399999999999999" x14ac:dyDescent="0.2">
      <c r="Y3489" s="2" ph="1"/>
    </row>
    <row r="3490" spans="25:25" ht="20.399999999999999" x14ac:dyDescent="0.2">
      <c r="Y3490" s="2" ph="1"/>
    </row>
    <row r="3491" spans="25:25" ht="20.399999999999999" x14ac:dyDescent="0.2">
      <c r="Y3491" s="2" ph="1"/>
    </row>
    <row r="3492" spans="25:25" ht="20.399999999999999" x14ac:dyDescent="0.2">
      <c r="Y3492" s="2" ph="1"/>
    </row>
    <row r="3493" spans="25:25" ht="20.399999999999999" x14ac:dyDescent="0.2">
      <c r="Y3493" s="2" ph="1"/>
    </row>
    <row r="3494" spans="25:25" ht="20.399999999999999" x14ac:dyDescent="0.2">
      <c r="Y3494" s="2" ph="1"/>
    </row>
    <row r="3495" spans="25:25" ht="20.399999999999999" x14ac:dyDescent="0.2">
      <c r="Y3495" s="2" ph="1"/>
    </row>
    <row r="3496" spans="25:25" ht="20.399999999999999" x14ac:dyDescent="0.2">
      <c r="Y3496" s="2" ph="1"/>
    </row>
    <row r="3497" spans="25:25" ht="20.399999999999999" x14ac:dyDescent="0.2">
      <c r="Y3497" s="2" ph="1"/>
    </row>
    <row r="3498" spans="25:25" ht="20.399999999999999" x14ac:dyDescent="0.2">
      <c r="Y3498" s="2" ph="1"/>
    </row>
    <row r="3499" spans="25:25" ht="20.399999999999999" x14ac:dyDescent="0.2">
      <c r="Y3499" s="2" ph="1"/>
    </row>
    <row r="3500" spans="25:25" ht="20.399999999999999" x14ac:dyDescent="0.2">
      <c r="Y3500" s="2" ph="1"/>
    </row>
    <row r="3501" spans="25:25" ht="20.399999999999999" x14ac:dyDescent="0.2">
      <c r="Y3501" s="2" ph="1"/>
    </row>
    <row r="3502" spans="25:25" ht="20.399999999999999" x14ac:dyDescent="0.2">
      <c r="Y3502" s="2" ph="1"/>
    </row>
    <row r="3503" spans="25:25" ht="20.399999999999999" x14ac:dyDescent="0.2">
      <c r="Y3503" s="2" ph="1"/>
    </row>
    <row r="3504" spans="25:25" ht="20.399999999999999" x14ac:dyDescent="0.2">
      <c r="Y3504" s="2" ph="1"/>
    </row>
    <row r="3505" spans="25:25" ht="20.399999999999999" x14ac:dyDescent="0.2">
      <c r="Y3505" s="2" ph="1"/>
    </row>
    <row r="3506" spans="25:25" ht="20.399999999999999" x14ac:dyDescent="0.2">
      <c r="Y3506" s="2" ph="1"/>
    </row>
    <row r="3507" spans="25:25" ht="20.399999999999999" x14ac:dyDescent="0.2">
      <c r="Y3507" s="2" ph="1"/>
    </row>
    <row r="3508" spans="25:25" ht="20.399999999999999" x14ac:dyDescent="0.2">
      <c r="Y3508" s="2" ph="1"/>
    </row>
    <row r="3509" spans="25:25" ht="20.399999999999999" x14ac:dyDescent="0.2">
      <c r="Y3509" s="2" ph="1"/>
    </row>
    <row r="3510" spans="25:25" ht="20.399999999999999" x14ac:dyDescent="0.2">
      <c r="Y3510" s="2" ph="1"/>
    </row>
    <row r="3511" spans="25:25" ht="20.399999999999999" x14ac:dyDescent="0.2">
      <c r="Y3511" s="2" ph="1"/>
    </row>
    <row r="3512" spans="25:25" ht="20.399999999999999" x14ac:dyDescent="0.2">
      <c r="Y3512" s="2" ph="1"/>
    </row>
    <row r="3513" spans="25:25" ht="20.399999999999999" x14ac:dyDescent="0.2">
      <c r="Y3513" s="2" ph="1"/>
    </row>
    <row r="3514" spans="25:25" ht="20.399999999999999" x14ac:dyDescent="0.2">
      <c r="Y3514" s="2" ph="1"/>
    </row>
    <row r="3515" spans="25:25" ht="20.399999999999999" x14ac:dyDescent="0.2">
      <c r="Y3515" s="2" ph="1"/>
    </row>
    <row r="3516" spans="25:25" ht="20.399999999999999" x14ac:dyDescent="0.2">
      <c r="Y3516" s="2" ph="1"/>
    </row>
    <row r="3517" spans="25:25" ht="20.399999999999999" x14ac:dyDescent="0.2">
      <c r="Y3517" s="2" ph="1"/>
    </row>
    <row r="3518" spans="25:25" ht="20.399999999999999" x14ac:dyDescent="0.2">
      <c r="Y3518" s="2" ph="1"/>
    </row>
    <row r="3519" spans="25:25" ht="20.399999999999999" x14ac:dyDescent="0.2">
      <c r="Y3519" s="2" ph="1"/>
    </row>
    <row r="3520" spans="25:25" ht="20.399999999999999" x14ac:dyDescent="0.2">
      <c r="Y3520" s="2" ph="1"/>
    </row>
    <row r="3521" spans="25:25" ht="20.399999999999999" x14ac:dyDescent="0.2">
      <c r="Y3521" s="2" ph="1"/>
    </row>
    <row r="3522" spans="25:25" ht="20.399999999999999" x14ac:dyDescent="0.2">
      <c r="Y3522" s="2" ph="1"/>
    </row>
    <row r="3523" spans="25:25" ht="20.399999999999999" x14ac:dyDescent="0.2">
      <c r="Y3523" s="2" ph="1"/>
    </row>
    <row r="3524" spans="25:25" ht="20.399999999999999" x14ac:dyDescent="0.2">
      <c r="Y3524" s="2" ph="1"/>
    </row>
    <row r="3525" spans="25:25" ht="20.399999999999999" x14ac:dyDescent="0.2">
      <c r="Y3525" s="2" ph="1"/>
    </row>
    <row r="3526" spans="25:25" ht="20.399999999999999" x14ac:dyDescent="0.2">
      <c r="Y3526" s="2" ph="1"/>
    </row>
    <row r="3527" spans="25:25" ht="20.399999999999999" x14ac:dyDescent="0.2">
      <c r="Y3527" s="2" ph="1"/>
    </row>
    <row r="3528" spans="25:25" ht="20.399999999999999" x14ac:dyDescent="0.2">
      <c r="Y3528" s="2" ph="1"/>
    </row>
    <row r="3529" spans="25:25" ht="20.399999999999999" x14ac:dyDescent="0.2">
      <c r="Y3529" s="2" ph="1"/>
    </row>
    <row r="3530" spans="25:25" ht="20.399999999999999" x14ac:dyDescent="0.2">
      <c r="Y3530" s="2" ph="1"/>
    </row>
    <row r="3531" spans="25:25" ht="20.399999999999999" x14ac:dyDescent="0.2">
      <c r="Y3531" s="2" ph="1"/>
    </row>
    <row r="3532" spans="25:25" ht="20.399999999999999" x14ac:dyDescent="0.2">
      <c r="Y3532" s="2" ph="1"/>
    </row>
    <row r="3533" spans="25:25" ht="20.399999999999999" x14ac:dyDescent="0.2">
      <c r="Y3533" s="2" ph="1"/>
    </row>
    <row r="3534" spans="25:25" ht="20.399999999999999" x14ac:dyDescent="0.2">
      <c r="Y3534" s="2" ph="1"/>
    </row>
    <row r="3535" spans="25:25" ht="20.399999999999999" x14ac:dyDescent="0.2">
      <c r="Y3535" s="2" ph="1"/>
    </row>
    <row r="3536" spans="25:25" ht="20.399999999999999" x14ac:dyDescent="0.2">
      <c r="Y3536" s="2" ph="1"/>
    </row>
    <row r="3537" spans="25:25" ht="20.399999999999999" x14ac:dyDescent="0.2">
      <c r="Y3537" s="2" ph="1"/>
    </row>
    <row r="3538" spans="25:25" ht="20.399999999999999" x14ac:dyDescent="0.2">
      <c r="Y3538" s="2" ph="1"/>
    </row>
    <row r="3539" spans="25:25" ht="20.399999999999999" x14ac:dyDescent="0.2">
      <c r="Y3539" s="2" ph="1"/>
    </row>
    <row r="3540" spans="25:25" ht="20.399999999999999" x14ac:dyDescent="0.2">
      <c r="Y3540" s="2" ph="1"/>
    </row>
    <row r="3541" spans="25:25" ht="20.399999999999999" x14ac:dyDescent="0.2">
      <c r="Y3541" s="2" ph="1"/>
    </row>
    <row r="3542" spans="25:25" ht="20.399999999999999" x14ac:dyDescent="0.2">
      <c r="Y3542" s="2" ph="1"/>
    </row>
    <row r="3543" spans="25:25" ht="20.399999999999999" x14ac:dyDescent="0.2">
      <c r="Y3543" s="2" ph="1"/>
    </row>
    <row r="3544" spans="25:25" ht="20.399999999999999" x14ac:dyDescent="0.2">
      <c r="Y3544" s="2" ph="1"/>
    </row>
    <row r="3545" spans="25:25" ht="20.399999999999999" x14ac:dyDescent="0.2">
      <c r="Y3545" s="2" ph="1"/>
    </row>
    <row r="3546" spans="25:25" ht="20.399999999999999" x14ac:dyDescent="0.2">
      <c r="Y3546" s="2" ph="1"/>
    </row>
    <row r="3547" spans="25:25" ht="20.399999999999999" x14ac:dyDescent="0.2">
      <c r="Y3547" s="2" ph="1"/>
    </row>
    <row r="3548" spans="25:25" ht="20.399999999999999" x14ac:dyDescent="0.2">
      <c r="Y3548" s="2" ph="1"/>
    </row>
    <row r="3549" spans="25:25" ht="20.399999999999999" x14ac:dyDescent="0.2">
      <c r="Y3549" s="2" ph="1"/>
    </row>
    <row r="3550" spans="25:25" ht="20.399999999999999" x14ac:dyDescent="0.2">
      <c r="Y3550" s="2" ph="1"/>
    </row>
    <row r="3551" spans="25:25" ht="20.399999999999999" x14ac:dyDescent="0.2">
      <c r="Y3551" s="2" ph="1"/>
    </row>
    <row r="3552" spans="25:25" ht="20.399999999999999" x14ac:dyDescent="0.2">
      <c r="Y3552" s="2" ph="1"/>
    </row>
    <row r="3553" spans="25:25" ht="20.399999999999999" x14ac:dyDescent="0.2">
      <c r="Y3553" s="2" ph="1"/>
    </row>
    <row r="3554" spans="25:25" ht="20.399999999999999" x14ac:dyDescent="0.2">
      <c r="Y3554" s="2" ph="1"/>
    </row>
    <row r="3555" spans="25:25" ht="20.399999999999999" x14ac:dyDescent="0.2">
      <c r="Y3555" s="2" ph="1"/>
    </row>
    <row r="3556" spans="25:25" ht="20.399999999999999" x14ac:dyDescent="0.2">
      <c r="Y3556" s="2" ph="1"/>
    </row>
    <row r="3557" spans="25:25" ht="20.399999999999999" x14ac:dyDescent="0.2">
      <c r="Y3557" s="2" ph="1"/>
    </row>
    <row r="3558" spans="25:25" ht="20.399999999999999" x14ac:dyDescent="0.2">
      <c r="Y3558" s="2" ph="1"/>
    </row>
    <row r="3559" spans="25:25" ht="20.399999999999999" x14ac:dyDescent="0.2">
      <c r="Y3559" s="2" ph="1"/>
    </row>
    <row r="3560" spans="25:25" ht="20.399999999999999" x14ac:dyDescent="0.2">
      <c r="Y3560" s="2" ph="1"/>
    </row>
    <row r="3561" spans="25:25" ht="20.399999999999999" x14ac:dyDescent="0.2">
      <c r="Y3561" s="2" ph="1"/>
    </row>
    <row r="3562" spans="25:25" ht="20.399999999999999" x14ac:dyDescent="0.2">
      <c r="Y3562" s="2" ph="1"/>
    </row>
    <row r="3563" spans="25:25" ht="20.399999999999999" x14ac:dyDescent="0.2">
      <c r="Y3563" s="2" ph="1"/>
    </row>
    <row r="3564" spans="25:25" ht="20.399999999999999" x14ac:dyDescent="0.2">
      <c r="Y3564" s="2" ph="1"/>
    </row>
    <row r="3565" spans="25:25" ht="20.399999999999999" x14ac:dyDescent="0.2">
      <c r="Y3565" s="2" ph="1"/>
    </row>
    <row r="3566" spans="25:25" ht="20.399999999999999" x14ac:dyDescent="0.2">
      <c r="Y3566" s="2" ph="1"/>
    </row>
    <row r="3567" spans="25:25" ht="20.399999999999999" x14ac:dyDescent="0.2">
      <c r="Y3567" s="2" ph="1"/>
    </row>
    <row r="3568" spans="25:25" ht="20.399999999999999" x14ac:dyDescent="0.2">
      <c r="Y3568" s="2" ph="1"/>
    </row>
    <row r="3569" spans="25:25" ht="20.399999999999999" x14ac:dyDescent="0.2">
      <c r="Y3569" s="2" ph="1"/>
    </row>
    <row r="3570" spans="25:25" ht="20.399999999999999" x14ac:dyDescent="0.2">
      <c r="Y3570" s="2" ph="1"/>
    </row>
    <row r="3571" spans="25:25" ht="20.399999999999999" x14ac:dyDescent="0.2">
      <c r="Y3571" s="2" ph="1"/>
    </row>
    <row r="3572" spans="25:25" ht="20.399999999999999" x14ac:dyDescent="0.2">
      <c r="Y3572" s="2" ph="1"/>
    </row>
    <row r="3573" spans="25:25" ht="20.399999999999999" x14ac:dyDescent="0.2">
      <c r="Y3573" s="2" ph="1"/>
    </row>
    <row r="3574" spans="25:25" ht="20.399999999999999" x14ac:dyDescent="0.2">
      <c r="Y3574" s="2" ph="1"/>
    </row>
    <row r="3575" spans="25:25" ht="20.399999999999999" x14ac:dyDescent="0.2">
      <c r="Y3575" s="2" ph="1"/>
    </row>
    <row r="3576" spans="25:25" ht="20.399999999999999" x14ac:dyDescent="0.2">
      <c r="Y3576" s="2" ph="1"/>
    </row>
    <row r="3577" spans="25:25" ht="20.399999999999999" x14ac:dyDescent="0.2">
      <c r="Y3577" s="2" ph="1"/>
    </row>
    <row r="3578" spans="25:25" ht="20.399999999999999" x14ac:dyDescent="0.2">
      <c r="Y3578" s="2" ph="1"/>
    </row>
    <row r="3579" spans="25:25" ht="20.399999999999999" x14ac:dyDescent="0.2">
      <c r="Y3579" s="2" ph="1"/>
    </row>
    <row r="3580" spans="25:25" ht="20.399999999999999" x14ac:dyDescent="0.2">
      <c r="Y3580" s="2" ph="1"/>
    </row>
    <row r="3581" spans="25:25" ht="20.399999999999999" x14ac:dyDescent="0.2">
      <c r="Y3581" s="2" ph="1"/>
    </row>
    <row r="3582" spans="25:25" ht="20.399999999999999" x14ac:dyDescent="0.2">
      <c r="Y3582" s="2" ph="1"/>
    </row>
    <row r="3583" spans="25:25" ht="20.399999999999999" x14ac:dyDescent="0.2">
      <c r="Y3583" s="2" ph="1"/>
    </row>
    <row r="3584" spans="25:25" ht="20.399999999999999" x14ac:dyDescent="0.2">
      <c r="Y3584" s="2" ph="1"/>
    </row>
    <row r="3585" spans="25:25" ht="20.399999999999999" x14ac:dyDescent="0.2">
      <c r="Y3585" s="2" ph="1"/>
    </row>
    <row r="3586" spans="25:25" ht="20.399999999999999" x14ac:dyDescent="0.2">
      <c r="Y3586" s="2" ph="1"/>
    </row>
    <row r="3587" spans="25:25" ht="20.399999999999999" x14ac:dyDescent="0.2">
      <c r="Y3587" s="2" ph="1"/>
    </row>
    <row r="3588" spans="25:25" ht="20.399999999999999" x14ac:dyDescent="0.2">
      <c r="Y3588" s="2" ph="1"/>
    </row>
    <row r="3589" spans="25:25" ht="20.399999999999999" x14ac:dyDescent="0.2">
      <c r="Y3589" s="2" ph="1"/>
    </row>
    <row r="3590" spans="25:25" ht="20.399999999999999" x14ac:dyDescent="0.2">
      <c r="Y3590" s="2" ph="1"/>
    </row>
    <row r="3591" spans="25:25" ht="20.399999999999999" x14ac:dyDescent="0.2">
      <c r="Y3591" s="2" ph="1"/>
    </row>
    <row r="3592" spans="25:25" ht="20.399999999999999" x14ac:dyDescent="0.2">
      <c r="Y3592" s="2" ph="1"/>
    </row>
    <row r="3593" spans="25:25" ht="20.399999999999999" x14ac:dyDescent="0.2">
      <c r="Y3593" s="2" ph="1"/>
    </row>
    <row r="3594" spans="25:25" ht="20.399999999999999" x14ac:dyDescent="0.2">
      <c r="Y3594" s="2" ph="1"/>
    </row>
    <row r="3595" spans="25:25" ht="20.399999999999999" x14ac:dyDescent="0.2">
      <c r="Y3595" s="2" ph="1"/>
    </row>
    <row r="3596" spans="25:25" ht="20.399999999999999" x14ac:dyDescent="0.2">
      <c r="Y3596" s="2" ph="1"/>
    </row>
    <row r="3597" spans="25:25" ht="20.399999999999999" x14ac:dyDescent="0.2">
      <c r="Y3597" s="2" ph="1"/>
    </row>
    <row r="3598" spans="25:25" ht="20.399999999999999" x14ac:dyDescent="0.2">
      <c r="Y3598" s="2" ph="1"/>
    </row>
    <row r="3599" spans="25:25" ht="20.399999999999999" x14ac:dyDescent="0.2">
      <c r="Y3599" s="2" ph="1"/>
    </row>
    <row r="3600" spans="25:25" ht="20.399999999999999" x14ac:dyDescent="0.2">
      <c r="Y3600" s="2" ph="1"/>
    </row>
    <row r="3601" spans="25:25" ht="20.399999999999999" x14ac:dyDescent="0.2">
      <c r="Y3601" s="2" ph="1"/>
    </row>
    <row r="3602" spans="25:25" ht="20.399999999999999" x14ac:dyDescent="0.2">
      <c r="Y3602" s="2" ph="1"/>
    </row>
    <row r="3603" spans="25:25" ht="20.399999999999999" x14ac:dyDescent="0.2">
      <c r="Y3603" s="2" ph="1"/>
    </row>
    <row r="3604" spans="25:25" ht="20.399999999999999" x14ac:dyDescent="0.2">
      <c r="Y3604" s="2" ph="1"/>
    </row>
    <row r="3605" spans="25:25" ht="20.399999999999999" x14ac:dyDescent="0.2">
      <c r="Y3605" s="2" ph="1"/>
    </row>
    <row r="3606" spans="25:25" ht="20.399999999999999" x14ac:dyDescent="0.2">
      <c r="Y3606" s="2" ph="1"/>
    </row>
    <row r="3607" spans="25:25" ht="20.399999999999999" x14ac:dyDescent="0.2">
      <c r="Y3607" s="2" ph="1"/>
    </row>
    <row r="3608" spans="25:25" ht="20.399999999999999" x14ac:dyDescent="0.2">
      <c r="Y3608" s="2" ph="1"/>
    </row>
    <row r="3609" spans="25:25" ht="20.399999999999999" x14ac:dyDescent="0.2">
      <c r="Y3609" s="2" ph="1"/>
    </row>
    <row r="3610" spans="25:25" ht="20.399999999999999" x14ac:dyDescent="0.2">
      <c r="Y3610" s="2" ph="1"/>
    </row>
    <row r="3611" spans="25:25" ht="20.399999999999999" x14ac:dyDescent="0.2">
      <c r="Y3611" s="2" ph="1"/>
    </row>
    <row r="3612" spans="25:25" ht="20.399999999999999" x14ac:dyDescent="0.2">
      <c r="Y3612" s="2" ph="1"/>
    </row>
    <row r="3613" spans="25:25" ht="20.399999999999999" x14ac:dyDescent="0.2">
      <c r="Y3613" s="2" ph="1"/>
    </row>
    <row r="3614" spans="25:25" ht="20.399999999999999" x14ac:dyDescent="0.2">
      <c r="Y3614" s="2" ph="1"/>
    </row>
    <row r="3615" spans="25:25" ht="20.399999999999999" x14ac:dyDescent="0.2">
      <c r="Y3615" s="2" ph="1"/>
    </row>
    <row r="3616" spans="25:25" ht="20.399999999999999" x14ac:dyDescent="0.2">
      <c r="Y3616" s="2" ph="1"/>
    </row>
    <row r="3617" spans="25:25" ht="20.399999999999999" x14ac:dyDescent="0.2">
      <c r="Y3617" s="2" ph="1"/>
    </row>
    <row r="3618" spans="25:25" ht="20.399999999999999" x14ac:dyDescent="0.2">
      <c r="Y3618" s="2" ph="1"/>
    </row>
    <row r="3619" spans="25:25" ht="20.399999999999999" x14ac:dyDescent="0.2">
      <c r="Y3619" s="2" ph="1"/>
    </row>
    <row r="3620" spans="25:25" ht="20.399999999999999" x14ac:dyDescent="0.2">
      <c r="Y3620" s="2" ph="1"/>
    </row>
    <row r="3621" spans="25:25" ht="20.399999999999999" x14ac:dyDescent="0.2">
      <c r="Y3621" s="2" ph="1"/>
    </row>
    <row r="3622" spans="25:25" ht="20.399999999999999" x14ac:dyDescent="0.2">
      <c r="Y3622" s="2" ph="1"/>
    </row>
    <row r="3623" spans="25:25" ht="20.399999999999999" x14ac:dyDescent="0.2">
      <c r="Y3623" s="2" ph="1"/>
    </row>
    <row r="3624" spans="25:25" ht="20.399999999999999" x14ac:dyDescent="0.2">
      <c r="Y3624" s="2" ph="1"/>
    </row>
    <row r="3625" spans="25:25" ht="20.399999999999999" x14ac:dyDescent="0.2">
      <c r="Y3625" s="2" ph="1"/>
    </row>
    <row r="3626" spans="25:25" ht="20.399999999999999" x14ac:dyDescent="0.2">
      <c r="Y3626" s="2" ph="1"/>
    </row>
    <row r="3627" spans="25:25" ht="20.399999999999999" x14ac:dyDescent="0.2">
      <c r="Y3627" s="2" ph="1"/>
    </row>
    <row r="3628" spans="25:25" ht="20.399999999999999" x14ac:dyDescent="0.2">
      <c r="Y3628" s="2" ph="1"/>
    </row>
    <row r="3629" spans="25:25" ht="20.399999999999999" x14ac:dyDescent="0.2">
      <c r="Y3629" s="2" ph="1"/>
    </row>
    <row r="3630" spans="25:25" ht="20.399999999999999" x14ac:dyDescent="0.2">
      <c r="Y3630" s="2" ph="1"/>
    </row>
    <row r="3631" spans="25:25" ht="20.399999999999999" x14ac:dyDescent="0.2">
      <c r="Y3631" s="2" ph="1"/>
    </row>
    <row r="3632" spans="25:25" ht="20.399999999999999" x14ac:dyDescent="0.2">
      <c r="Y3632" s="2" ph="1"/>
    </row>
    <row r="3633" spans="25:25" ht="20.399999999999999" x14ac:dyDescent="0.2">
      <c r="Y3633" s="2" ph="1"/>
    </row>
    <row r="3634" spans="25:25" ht="20.399999999999999" x14ac:dyDescent="0.2">
      <c r="Y3634" s="2" ph="1"/>
    </row>
    <row r="3635" spans="25:25" ht="20.399999999999999" x14ac:dyDescent="0.2">
      <c r="Y3635" s="2" ph="1"/>
    </row>
    <row r="3636" spans="25:25" ht="20.399999999999999" x14ac:dyDescent="0.2">
      <c r="Y3636" s="2" ph="1"/>
    </row>
    <row r="3637" spans="25:25" ht="20.399999999999999" x14ac:dyDescent="0.2">
      <c r="Y3637" s="2" ph="1"/>
    </row>
    <row r="3638" spans="25:25" ht="20.399999999999999" x14ac:dyDescent="0.2">
      <c r="Y3638" s="2" ph="1"/>
    </row>
    <row r="3639" spans="25:25" ht="20.399999999999999" x14ac:dyDescent="0.2">
      <c r="Y3639" s="2" ph="1"/>
    </row>
    <row r="3640" spans="25:25" ht="20.399999999999999" x14ac:dyDescent="0.2">
      <c r="Y3640" s="2" ph="1"/>
    </row>
    <row r="3641" spans="25:25" ht="20.399999999999999" x14ac:dyDescent="0.2">
      <c r="Y3641" s="2" ph="1"/>
    </row>
    <row r="3642" spans="25:25" ht="20.399999999999999" x14ac:dyDescent="0.2">
      <c r="Y3642" s="2" ph="1"/>
    </row>
    <row r="3643" spans="25:25" ht="20.399999999999999" x14ac:dyDescent="0.2">
      <c r="Y3643" s="2" ph="1"/>
    </row>
    <row r="3644" spans="25:25" ht="20.399999999999999" x14ac:dyDescent="0.2">
      <c r="Y3644" s="2" ph="1"/>
    </row>
    <row r="3645" spans="25:25" ht="20.399999999999999" x14ac:dyDescent="0.2">
      <c r="Y3645" s="2" ph="1"/>
    </row>
    <row r="3646" spans="25:25" ht="20.399999999999999" x14ac:dyDescent="0.2">
      <c r="Y3646" s="2" ph="1"/>
    </row>
    <row r="3647" spans="25:25" ht="20.399999999999999" x14ac:dyDescent="0.2">
      <c r="Y3647" s="2" ph="1"/>
    </row>
    <row r="3648" spans="25:25" ht="20.399999999999999" x14ac:dyDescent="0.2">
      <c r="Y3648" s="2" ph="1"/>
    </row>
    <row r="3649" spans="25:25" ht="20.399999999999999" x14ac:dyDescent="0.2">
      <c r="Y3649" s="2" ph="1"/>
    </row>
    <row r="3650" spans="25:25" ht="20.399999999999999" x14ac:dyDescent="0.2">
      <c r="Y3650" s="2" ph="1"/>
    </row>
    <row r="3651" spans="25:25" ht="20.399999999999999" x14ac:dyDescent="0.2">
      <c r="Y3651" s="2" ph="1"/>
    </row>
    <row r="3652" spans="25:25" ht="20.399999999999999" x14ac:dyDescent="0.2">
      <c r="Y3652" s="2" ph="1"/>
    </row>
    <row r="3653" spans="25:25" ht="20.399999999999999" x14ac:dyDescent="0.2">
      <c r="Y3653" s="2" ph="1"/>
    </row>
    <row r="3654" spans="25:25" ht="20.399999999999999" x14ac:dyDescent="0.2">
      <c r="Y3654" s="2" ph="1"/>
    </row>
    <row r="3655" spans="25:25" ht="20.399999999999999" x14ac:dyDescent="0.2">
      <c r="Y3655" s="2" ph="1"/>
    </row>
    <row r="3656" spans="25:25" ht="20.399999999999999" x14ac:dyDescent="0.2">
      <c r="Y3656" s="2" ph="1"/>
    </row>
    <row r="3657" spans="25:25" ht="20.399999999999999" x14ac:dyDescent="0.2">
      <c r="Y3657" s="2" ph="1"/>
    </row>
    <row r="3658" spans="25:25" ht="20.399999999999999" x14ac:dyDescent="0.2">
      <c r="Y3658" s="2" ph="1"/>
    </row>
    <row r="3659" spans="25:25" ht="20.399999999999999" x14ac:dyDescent="0.2">
      <c r="Y3659" s="2" ph="1"/>
    </row>
    <row r="3660" spans="25:25" ht="20.399999999999999" x14ac:dyDescent="0.2">
      <c r="Y3660" s="2" ph="1"/>
    </row>
    <row r="3661" spans="25:25" ht="20.399999999999999" x14ac:dyDescent="0.2">
      <c r="Y3661" s="2" ph="1"/>
    </row>
    <row r="3662" spans="25:25" ht="20.399999999999999" x14ac:dyDescent="0.2">
      <c r="Y3662" s="2" ph="1"/>
    </row>
    <row r="3663" spans="25:25" ht="20.399999999999999" x14ac:dyDescent="0.2">
      <c r="Y3663" s="2" ph="1"/>
    </row>
    <row r="3664" spans="25:25" ht="20.399999999999999" x14ac:dyDescent="0.2">
      <c r="Y3664" s="2" ph="1"/>
    </row>
    <row r="3665" spans="25:25" ht="20.399999999999999" x14ac:dyDescent="0.2">
      <c r="Y3665" s="2" ph="1"/>
    </row>
    <row r="3666" spans="25:25" ht="20.399999999999999" x14ac:dyDescent="0.2">
      <c r="Y3666" s="2" ph="1"/>
    </row>
    <row r="3667" spans="25:25" ht="20.399999999999999" x14ac:dyDescent="0.2">
      <c r="Y3667" s="2" ph="1"/>
    </row>
    <row r="3668" spans="25:25" ht="20.399999999999999" x14ac:dyDescent="0.2">
      <c r="Y3668" s="2" ph="1"/>
    </row>
    <row r="3669" spans="25:25" ht="20.399999999999999" x14ac:dyDescent="0.2">
      <c r="Y3669" s="2" ph="1"/>
    </row>
    <row r="3670" spans="25:25" ht="20.399999999999999" x14ac:dyDescent="0.2">
      <c r="Y3670" s="2" ph="1"/>
    </row>
    <row r="3671" spans="25:25" ht="20.399999999999999" x14ac:dyDescent="0.2">
      <c r="Y3671" s="2" ph="1"/>
    </row>
    <row r="3672" spans="25:25" ht="20.399999999999999" x14ac:dyDescent="0.2">
      <c r="Y3672" s="2" ph="1"/>
    </row>
    <row r="3673" spans="25:25" ht="20.399999999999999" x14ac:dyDescent="0.2">
      <c r="Y3673" s="2" ph="1"/>
    </row>
    <row r="3674" spans="25:25" ht="20.399999999999999" x14ac:dyDescent="0.2">
      <c r="Y3674" s="2" ph="1"/>
    </row>
    <row r="3675" spans="25:25" ht="20.399999999999999" x14ac:dyDescent="0.2">
      <c r="Y3675" s="2" ph="1"/>
    </row>
    <row r="3676" spans="25:25" ht="20.399999999999999" x14ac:dyDescent="0.2">
      <c r="Y3676" s="2" ph="1"/>
    </row>
    <row r="3677" spans="25:25" ht="20.399999999999999" x14ac:dyDescent="0.2">
      <c r="Y3677" s="2" ph="1"/>
    </row>
    <row r="3678" spans="25:25" ht="20.399999999999999" x14ac:dyDescent="0.2">
      <c r="Y3678" s="2" ph="1"/>
    </row>
    <row r="3679" spans="25:25" ht="20.399999999999999" x14ac:dyDescent="0.2">
      <c r="Y3679" s="2" ph="1"/>
    </row>
    <row r="3680" spans="25:25" ht="20.399999999999999" x14ac:dyDescent="0.2">
      <c r="Y3680" s="2" ph="1"/>
    </row>
    <row r="3681" spans="25:25" ht="20.399999999999999" x14ac:dyDescent="0.2">
      <c r="Y3681" s="2" ph="1"/>
    </row>
    <row r="3682" spans="25:25" ht="20.399999999999999" x14ac:dyDescent="0.2">
      <c r="Y3682" s="2" ph="1"/>
    </row>
    <row r="3683" spans="25:25" ht="20.399999999999999" x14ac:dyDescent="0.2">
      <c r="Y3683" s="2" ph="1"/>
    </row>
    <row r="3684" spans="25:25" ht="20.399999999999999" x14ac:dyDescent="0.2">
      <c r="Y3684" s="2" ph="1"/>
    </row>
    <row r="3685" spans="25:25" ht="20.399999999999999" x14ac:dyDescent="0.2">
      <c r="Y3685" s="2" ph="1"/>
    </row>
    <row r="3686" spans="25:25" ht="20.399999999999999" x14ac:dyDescent="0.2">
      <c r="Y3686" s="2" ph="1"/>
    </row>
    <row r="3687" spans="25:25" ht="20.399999999999999" x14ac:dyDescent="0.2">
      <c r="Y3687" s="2" ph="1"/>
    </row>
    <row r="3688" spans="25:25" ht="20.399999999999999" x14ac:dyDescent="0.2">
      <c r="Y3688" s="2" ph="1"/>
    </row>
    <row r="3689" spans="25:25" ht="20.399999999999999" x14ac:dyDescent="0.2">
      <c r="Y3689" s="2" ph="1"/>
    </row>
    <row r="3690" spans="25:25" ht="20.399999999999999" x14ac:dyDescent="0.2">
      <c r="Y3690" s="2" ph="1"/>
    </row>
    <row r="3691" spans="25:25" ht="20.399999999999999" x14ac:dyDescent="0.2">
      <c r="Y3691" s="2" ph="1"/>
    </row>
    <row r="3692" spans="25:25" ht="20.399999999999999" x14ac:dyDescent="0.2">
      <c r="Y3692" s="2" ph="1"/>
    </row>
    <row r="3693" spans="25:25" ht="20.399999999999999" x14ac:dyDescent="0.2">
      <c r="Y3693" s="2" ph="1"/>
    </row>
    <row r="3694" spans="25:25" ht="20.399999999999999" x14ac:dyDescent="0.2">
      <c r="Y3694" s="2" ph="1"/>
    </row>
    <row r="3695" spans="25:25" ht="20.399999999999999" x14ac:dyDescent="0.2">
      <c r="Y3695" s="2" ph="1"/>
    </row>
    <row r="3696" spans="25:25" ht="20.399999999999999" x14ac:dyDescent="0.2">
      <c r="Y3696" s="2" ph="1"/>
    </row>
    <row r="3697" spans="25:25" ht="20.399999999999999" x14ac:dyDescent="0.2">
      <c r="Y3697" s="2" ph="1"/>
    </row>
    <row r="3698" spans="25:25" ht="20.399999999999999" x14ac:dyDescent="0.2">
      <c r="Y3698" s="2" ph="1"/>
    </row>
    <row r="3699" spans="25:25" ht="20.399999999999999" x14ac:dyDescent="0.2">
      <c r="Y3699" s="2" ph="1"/>
    </row>
    <row r="3700" spans="25:25" ht="20.399999999999999" x14ac:dyDescent="0.2">
      <c r="Y3700" s="2" ph="1"/>
    </row>
    <row r="3701" spans="25:25" ht="20.399999999999999" x14ac:dyDescent="0.2">
      <c r="Y3701" s="2" ph="1"/>
    </row>
    <row r="3702" spans="25:25" ht="20.399999999999999" x14ac:dyDescent="0.2">
      <c r="Y3702" s="2" ph="1"/>
    </row>
    <row r="3703" spans="25:25" ht="20.399999999999999" x14ac:dyDescent="0.2">
      <c r="Y3703" s="2" ph="1"/>
    </row>
    <row r="3704" spans="25:25" ht="20.399999999999999" x14ac:dyDescent="0.2">
      <c r="Y3704" s="2" ph="1"/>
    </row>
    <row r="3705" spans="25:25" ht="20.399999999999999" x14ac:dyDescent="0.2">
      <c r="Y3705" s="2" ph="1"/>
    </row>
    <row r="3706" spans="25:25" ht="20.399999999999999" x14ac:dyDescent="0.2">
      <c r="Y3706" s="2" ph="1"/>
    </row>
    <row r="3707" spans="25:25" ht="20.399999999999999" x14ac:dyDescent="0.2">
      <c r="Y3707" s="2" ph="1"/>
    </row>
    <row r="3708" spans="25:25" ht="20.399999999999999" x14ac:dyDescent="0.2">
      <c r="Y3708" s="2" ph="1"/>
    </row>
    <row r="3709" spans="25:25" ht="20.399999999999999" x14ac:dyDescent="0.2">
      <c r="Y3709" s="2" ph="1"/>
    </row>
    <row r="3710" spans="25:25" ht="20.399999999999999" x14ac:dyDescent="0.2">
      <c r="Y3710" s="2" ph="1"/>
    </row>
    <row r="3711" spans="25:25" ht="20.399999999999999" x14ac:dyDescent="0.2">
      <c r="Y3711" s="2" ph="1"/>
    </row>
    <row r="3712" spans="25:25" ht="20.399999999999999" x14ac:dyDescent="0.2">
      <c r="Y3712" s="2" ph="1"/>
    </row>
    <row r="3713" spans="25:25" ht="20.399999999999999" x14ac:dyDescent="0.2">
      <c r="Y3713" s="2" ph="1"/>
    </row>
    <row r="3714" spans="25:25" ht="20.399999999999999" x14ac:dyDescent="0.2">
      <c r="Y3714" s="2" ph="1"/>
    </row>
    <row r="3715" spans="25:25" ht="20.399999999999999" x14ac:dyDescent="0.2">
      <c r="Y3715" s="2" ph="1"/>
    </row>
    <row r="3716" spans="25:25" ht="20.399999999999999" x14ac:dyDescent="0.2">
      <c r="Y3716" s="2" ph="1"/>
    </row>
    <row r="3717" spans="25:25" ht="20.399999999999999" x14ac:dyDescent="0.2">
      <c r="Y3717" s="2" ph="1"/>
    </row>
    <row r="3718" spans="25:25" ht="20.399999999999999" x14ac:dyDescent="0.2">
      <c r="Y3718" s="2" ph="1"/>
    </row>
    <row r="3719" spans="25:25" ht="20.399999999999999" x14ac:dyDescent="0.2">
      <c r="Y3719" s="2" ph="1"/>
    </row>
    <row r="3720" spans="25:25" ht="20.399999999999999" x14ac:dyDescent="0.2">
      <c r="Y3720" s="2" ph="1"/>
    </row>
    <row r="3721" spans="25:25" ht="20.399999999999999" x14ac:dyDescent="0.2">
      <c r="Y3721" s="2" ph="1"/>
    </row>
    <row r="3722" spans="25:25" ht="20.399999999999999" x14ac:dyDescent="0.2">
      <c r="Y3722" s="2" ph="1"/>
    </row>
    <row r="3723" spans="25:25" ht="20.399999999999999" x14ac:dyDescent="0.2">
      <c r="Y3723" s="2" ph="1"/>
    </row>
    <row r="3724" spans="25:25" ht="20.399999999999999" x14ac:dyDescent="0.2">
      <c r="Y3724" s="2" ph="1"/>
    </row>
    <row r="3725" spans="25:25" ht="20.399999999999999" x14ac:dyDescent="0.2">
      <c r="Y3725" s="2" ph="1"/>
    </row>
    <row r="3726" spans="25:25" ht="20.399999999999999" x14ac:dyDescent="0.2">
      <c r="Y3726" s="2" ph="1"/>
    </row>
    <row r="3727" spans="25:25" ht="20.399999999999999" x14ac:dyDescent="0.2">
      <c r="Y3727" s="2" ph="1"/>
    </row>
    <row r="3728" spans="25:25" ht="20.399999999999999" x14ac:dyDescent="0.2">
      <c r="Y3728" s="2" ph="1"/>
    </row>
    <row r="3729" spans="25:25" ht="20.399999999999999" x14ac:dyDescent="0.2">
      <c r="Y3729" s="2" ph="1"/>
    </row>
    <row r="3730" spans="25:25" ht="20.399999999999999" x14ac:dyDescent="0.2">
      <c r="Y3730" s="2" ph="1"/>
    </row>
    <row r="3731" spans="25:25" ht="20.399999999999999" x14ac:dyDescent="0.2">
      <c r="Y3731" s="2" ph="1"/>
    </row>
    <row r="3732" spans="25:25" ht="20.399999999999999" x14ac:dyDescent="0.2">
      <c r="Y3732" s="2" ph="1"/>
    </row>
    <row r="3733" spans="25:25" ht="20.399999999999999" x14ac:dyDescent="0.2">
      <c r="Y3733" s="2" ph="1"/>
    </row>
    <row r="3734" spans="25:25" ht="20.399999999999999" x14ac:dyDescent="0.2">
      <c r="Y3734" s="2" ph="1"/>
    </row>
    <row r="3735" spans="25:25" ht="20.399999999999999" x14ac:dyDescent="0.2">
      <c r="Y3735" s="2" ph="1"/>
    </row>
    <row r="3736" spans="25:25" ht="20.399999999999999" x14ac:dyDescent="0.2">
      <c r="Y3736" s="2" ph="1"/>
    </row>
    <row r="3737" spans="25:25" ht="20.399999999999999" x14ac:dyDescent="0.2">
      <c r="Y3737" s="2" ph="1"/>
    </row>
    <row r="3738" spans="25:25" ht="20.399999999999999" x14ac:dyDescent="0.2">
      <c r="Y3738" s="2" ph="1"/>
    </row>
    <row r="3739" spans="25:25" ht="20.399999999999999" x14ac:dyDescent="0.2">
      <c r="Y3739" s="2" ph="1"/>
    </row>
    <row r="3740" spans="25:25" ht="20.399999999999999" x14ac:dyDescent="0.2">
      <c r="Y3740" s="2" ph="1"/>
    </row>
    <row r="3741" spans="25:25" ht="20.399999999999999" x14ac:dyDescent="0.2">
      <c r="Y3741" s="2" ph="1"/>
    </row>
    <row r="3742" spans="25:25" ht="20.399999999999999" x14ac:dyDescent="0.2">
      <c r="Y3742" s="2" ph="1"/>
    </row>
    <row r="3743" spans="25:25" ht="20.399999999999999" x14ac:dyDescent="0.2">
      <c r="Y3743" s="2" ph="1"/>
    </row>
    <row r="3744" spans="25:25" ht="20.399999999999999" x14ac:dyDescent="0.2">
      <c r="Y3744" s="2" ph="1"/>
    </row>
    <row r="3745" spans="25:25" ht="20.399999999999999" x14ac:dyDescent="0.2">
      <c r="Y3745" s="2" ph="1"/>
    </row>
    <row r="3746" spans="25:25" ht="20.399999999999999" x14ac:dyDescent="0.2">
      <c r="Y3746" s="2" ph="1"/>
    </row>
    <row r="3747" spans="25:25" ht="20.399999999999999" x14ac:dyDescent="0.2">
      <c r="Y3747" s="2" ph="1"/>
    </row>
    <row r="3748" spans="25:25" ht="20.399999999999999" x14ac:dyDescent="0.2">
      <c r="Y3748" s="2" ph="1"/>
    </row>
    <row r="3749" spans="25:25" ht="20.399999999999999" x14ac:dyDescent="0.2">
      <c r="Y3749" s="2" ph="1"/>
    </row>
    <row r="3750" spans="25:25" ht="20.399999999999999" x14ac:dyDescent="0.2">
      <c r="Y3750" s="2" ph="1"/>
    </row>
    <row r="3751" spans="25:25" ht="20.399999999999999" x14ac:dyDescent="0.2">
      <c r="Y3751" s="2" ph="1"/>
    </row>
    <row r="3752" spans="25:25" ht="20.399999999999999" x14ac:dyDescent="0.2">
      <c r="Y3752" s="2" ph="1"/>
    </row>
    <row r="3753" spans="25:25" ht="20.399999999999999" x14ac:dyDescent="0.2">
      <c r="Y3753" s="2" ph="1"/>
    </row>
    <row r="3754" spans="25:25" ht="20.399999999999999" x14ac:dyDescent="0.2">
      <c r="Y3754" s="2" ph="1"/>
    </row>
    <row r="3755" spans="25:25" ht="20.399999999999999" x14ac:dyDescent="0.2">
      <c r="Y3755" s="2" ph="1"/>
    </row>
    <row r="3756" spans="25:25" ht="20.399999999999999" x14ac:dyDescent="0.2">
      <c r="Y3756" s="2" ph="1"/>
    </row>
    <row r="3757" spans="25:25" ht="20.399999999999999" x14ac:dyDescent="0.2">
      <c r="Y3757" s="2" ph="1"/>
    </row>
    <row r="3758" spans="25:25" ht="20.399999999999999" x14ac:dyDescent="0.2">
      <c r="Y3758" s="2" ph="1"/>
    </row>
    <row r="3759" spans="25:25" ht="20.399999999999999" x14ac:dyDescent="0.2">
      <c r="Y3759" s="2" ph="1"/>
    </row>
    <row r="3760" spans="25:25" ht="20.399999999999999" x14ac:dyDescent="0.2">
      <c r="Y3760" s="2" ph="1"/>
    </row>
    <row r="3761" spans="25:25" ht="20.399999999999999" x14ac:dyDescent="0.2">
      <c r="Y3761" s="2" ph="1"/>
    </row>
    <row r="3762" spans="25:25" ht="20.399999999999999" x14ac:dyDescent="0.2">
      <c r="Y3762" s="2" ph="1"/>
    </row>
    <row r="3763" spans="25:25" ht="20.399999999999999" x14ac:dyDescent="0.2">
      <c r="Y3763" s="2" ph="1"/>
    </row>
    <row r="3764" spans="25:25" ht="20.399999999999999" x14ac:dyDescent="0.2">
      <c r="Y3764" s="2" ph="1"/>
    </row>
    <row r="3765" spans="25:25" ht="20.399999999999999" x14ac:dyDescent="0.2">
      <c r="Y3765" s="2" ph="1"/>
    </row>
    <row r="3766" spans="25:25" ht="20.399999999999999" x14ac:dyDescent="0.2">
      <c r="Y3766" s="2" ph="1"/>
    </row>
    <row r="3767" spans="25:25" ht="20.399999999999999" x14ac:dyDescent="0.2">
      <c r="Y3767" s="2" ph="1"/>
    </row>
    <row r="3768" spans="25:25" ht="20.399999999999999" x14ac:dyDescent="0.2">
      <c r="Y3768" s="2" ph="1"/>
    </row>
    <row r="3769" spans="25:25" ht="20.399999999999999" x14ac:dyDescent="0.2">
      <c r="Y3769" s="2" ph="1"/>
    </row>
    <row r="3770" spans="25:25" ht="20.399999999999999" x14ac:dyDescent="0.2">
      <c r="Y3770" s="2" ph="1"/>
    </row>
    <row r="3771" spans="25:25" ht="20.399999999999999" x14ac:dyDescent="0.2">
      <c r="Y3771" s="2" ph="1"/>
    </row>
    <row r="3772" spans="25:25" ht="20.399999999999999" x14ac:dyDescent="0.2">
      <c r="Y3772" s="2" ph="1"/>
    </row>
    <row r="3773" spans="25:25" ht="20.399999999999999" x14ac:dyDescent="0.2">
      <c r="Y3773" s="2" ph="1"/>
    </row>
    <row r="3774" spans="25:25" ht="20.399999999999999" x14ac:dyDescent="0.2">
      <c r="Y3774" s="2" ph="1"/>
    </row>
    <row r="3775" spans="25:25" ht="20.399999999999999" x14ac:dyDescent="0.2">
      <c r="Y3775" s="2" ph="1"/>
    </row>
    <row r="3776" spans="25:25" ht="20.399999999999999" x14ac:dyDescent="0.2">
      <c r="Y3776" s="2" ph="1"/>
    </row>
    <row r="3777" spans="25:25" ht="20.399999999999999" x14ac:dyDescent="0.2">
      <c r="Y3777" s="2" ph="1"/>
    </row>
    <row r="3778" spans="25:25" ht="20.399999999999999" x14ac:dyDescent="0.2">
      <c r="Y3778" s="2" ph="1"/>
    </row>
    <row r="3779" spans="25:25" ht="20.399999999999999" x14ac:dyDescent="0.2">
      <c r="Y3779" s="2" ph="1"/>
    </row>
    <row r="3780" spans="25:25" ht="20.399999999999999" x14ac:dyDescent="0.2">
      <c r="Y3780" s="2" ph="1"/>
    </row>
    <row r="3781" spans="25:25" ht="20.399999999999999" x14ac:dyDescent="0.2">
      <c r="Y3781" s="2" ph="1"/>
    </row>
    <row r="3782" spans="25:25" ht="20.399999999999999" x14ac:dyDescent="0.2">
      <c r="Y3782" s="2" ph="1"/>
    </row>
    <row r="3783" spans="25:25" ht="20.399999999999999" x14ac:dyDescent="0.2">
      <c r="Y3783" s="2" ph="1"/>
    </row>
    <row r="3784" spans="25:25" ht="20.399999999999999" x14ac:dyDescent="0.2">
      <c r="Y3784" s="2" ph="1"/>
    </row>
    <row r="3785" spans="25:25" ht="20.399999999999999" x14ac:dyDescent="0.2">
      <c r="Y3785" s="2" ph="1"/>
    </row>
    <row r="3786" spans="25:25" ht="20.399999999999999" x14ac:dyDescent="0.2">
      <c r="Y3786" s="2" ph="1"/>
    </row>
    <row r="3787" spans="25:25" ht="20.399999999999999" x14ac:dyDescent="0.2">
      <c r="Y3787" s="2" ph="1"/>
    </row>
    <row r="3788" spans="25:25" ht="20.399999999999999" x14ac:dyDescent="0.2">
      <c r="Y3788" s="2" ph="1"/>
    </row>
    <row r="3789" spans="25:25" ht="20.399999999999999" x14ac:dyDescent="0.2">
      <c r="Y3789" s="2" ph="1"/>
    </row>
    <row r="3790" spans="25:25" ht="20.399999999999999" x14ac:dyDescent="0.2">
      <c r="Y3790" s="2" ph="1"/>
    </row>
    <row r="3791" spans="25:25" ht="20.399999999999999" x14ac:dyDescent="0.2">
      <c r="Y3791" s="2" ph="1"/>
    </row>
    <row r="3792" spans="25:25" ht="20.399999999999999" x14ac:dyDescent="0.2">
      <c r="Y3792" s="2" ph="1"/>
    </row>
    <row r="3793" spans="25:25" ht="20.399999999999999" x14ac:dyDescent="0.2">
      <c r="Y3793" s="2" ph="1"/>
    </row>
    <row r="3794" spans="25:25" ht="20.399999999999999" x14ac:dyDescent="0.2">
      <c r="Y3794" s="2" ph="1"/>
    </row>
    <row r="3795" spans="25:25" ht="20.399999999999999" x14ac:dyDescent="0.2">
      <c r="Y3795" s="2" ph="1"/>
    </row>
    <row r="3796" spans="25:25" ht="20.399999999999999" x14ac:dyDescent="0.2">
      <c r="Y3796" s="2" ph="1"/>
    </row>
    <row r="3797" spans="25:25" ht="20.399999999999999" x14ac:dyDescent="0.2">
      <c r="Y3797" s="2" ph="1"/>
    </row>
    <row r="3798" spans="25:25" ht="20.399999999999999" x14ac:dyDescent="0.2">
      <c r="Y3798" s="2" ph="1"/>
    </row>
    <row r="3799" spans="25:25" ht="20.399999999999999" x14ac:dyDescent="0.2">
      <c r="Y3799" s="2" ph="1"/>
    </row>
    <row r="3800" spans="25:25" ht="20.399999999999999" x14ac:dyDescent="0.2">
      <c r="Y3800" s="2" ph="1"/>
    </row>
    <row r="3801" spans="25:25" ht="20.399999999999999" x14ac:dyDescent="0.2">
      <c r="Y3801" s="2" ph="1"/>
    </row>
    <row r="3802" spans="25:25" ht="20.399999999999999" x14ac:dyDescent="0.2">
      <c r="Y3802" s="2" ph="1"/>
    </row>
    <row r="3803" spans="25:25" ht="20.399999999999999" x14ac:dyDescent="0.2">
      <c r="Y3803" s="2" ph="1"/>
    </row>
    <row r="3804" spans="25:25" ht="20.399999999999999" x14ac:dyDescent="0.2">
      <c r="Y3804" s="2" ph="1"/>
    </row>
    <row r="3805" spans="25:25" ht="20.399999999999999" x14ac:dyDescent="0.2">
      <c r="Y3805" s="2" ph="1"/>
    </row>
    <row r="3806" spans="25:25" ht="20.399999999999999" x14ac:dyDescent="0.2">
      <c r="Y3806" s="2" ph="1"/>
    </row>
    <row r="3807" spans="25:25" ht="20.399999999999999" x14ac:dyDescent="0.2">
      <c r="Y3807" s="2" ph="1"/>
    </row>
    <row r="3808" spans="25:25" ht="20.399999999999999" x14ac:dyDescent="0.2">
      <c r="Y3808" s="2" ph="1"/>
    </row>
    <row r="3809" spans="25:25" ht="20.399999999999999" x14ac:dyDescent="0.2">
      <c r="Y3809" s="2" ph="1"/>
    </row>
    <row r="3810" spans="25:25" ht="20.399999999999999" x14ac:dyDescent="0.2">
      <c r="Y3810" s="2" ph="1"/>
    </row>
    <row r="3811" spans="25:25" ht="20.399999999999999" x14ac:dyDescent="0.2">
      <c r="Y3811" s="2" ph="1"/>
    </row>
    <row r="3812" spans="25:25" ht="20.399999999999999" x14ac:dyDescent="0.2">
      <c r="Y3812" s="2" ph="1"/>
    </row>
    <row r="3813" spans="25:25" ht="20.399999999999999" x14ac:dyDescent="0.2">
      <c r="Y3813" s="2" ph="1"/>
    </row>
    <row r="3814" spans="25:25" ht="20.399999999999999" x14ac:dyDescent="0.2">
      <c r="Y3814" s="2" ph="1"/>
    </row>
    <row r="3815" spans="25:25" ht="20.399999999999999" x14ac:dyDescent="0.2">
      <c r="Y3815" s="2" ph="1"/>
    </row>
    <row r="3816" spans="25:25" ht="20.399999999999999" x14ac:dyDescent="0.2">
      <c r="Y3816" s="2" ph="1"/>
    </row>
    <row r="3817" spans="25:25" ht="20.399999999999999" x14ac:dyDescent="0.2">
      <c r="Y3817" s="2" ph="1"/>
    </row>
    <row r="3818" spans="25:25" ht="20.399999999999999" x14ac:dyDescent="0.2">
      <c r="Y3818" s="2" ph="1"/>
    </row>
    <row r="3819" spans="25:25" ht="20.399999999999999" x14ac:dyDescent="0.2">
      <c r="Y3819" s="2" ph="1"/>
    </row>
    <row r="3820" spans="25:25" ht="20.399999999999999" x14ac:dyDescent="0.2">
      <c r="Y3820" s="2" ph="1"/>
    </row>
    <row r="3821" spans="25:25" ht="20.399999999999999" x14ac:dyDescent="0.2">
      <c r="Y3821" s="2" ph="1"/>
    </row>
    <row r="3822" spans="25:25" ht="20.399999999999999" x14ac:dyDescent="0.2">
      <c r="Y3822" s="2" ph="1"/>
    </row>
    <row r="3823" spans="25:25" ht="20.399999999999999" x14ac:dyDescent="0.2">
      <c r="Y3823" s="2" ph="1"/>
    </row>
    <row r="3824" spans="25:25" ht="20.399999999999999" x14ac:dyDescent="0.2">
      <c r="Y3824" s="2" ph="1"/>
    </row>
    <row r="3825" spans="25:25" ht="20.399999999999999" x14ac:dyDescent="0.2">
      <c r="Y3825" s="2" ph="1"/>
    </row>
    <row r="3826" spans="25:25" ht="20.399999999999999" x14ac:dyDescent="0.2">
      <c r="Y3826" s="2" ph="1"/>
    </row>
    <row r="3827" spans="25:25" ht="20.399999999999999" x14ac:dyDescent="0.2">
      <c r="Y3827" s="2" ph="1"/>
    </row>
    <row r="3828" spans="25:25" ht="20.399999999999999" x14ac:dyDescent="0.2">
      <c r="Y3828" s="2" ph="1"/>
    </row>
    <row r="3829" spans="25:25" ht="20.399999999999999" x14ac:dyDescent="0.2">
      <c r="Y3829" s="2" ph="1"/>
    </row>
    <row r="3830" spans="25:25" ht="20.399999999999999" x14ac:dyDescent="0.2">
      <c r="Y3830" s="2" ph="1"/>
    </row>
    <row r="3831" spans="25:25" ht="20.399999999999999" x14ac:dyDescent="0.2">
      <c r="Y3831" s="2" ph="1"/>
    </row>
    <row r="3832" spans="25:25" ht="20.399999999999999" x14ac:dyDescent="0.2">
      <c r="Y3832" s="2" ph="1"/>
    </row>
    <row r="3833" spans="25:25" ht="20.399999999999999" x14ac:dyDescent="0.2">
      <c r="Y3833" s="2" ph="1"/>
    </row>
    <row r="3834" spans="25:25" ht="20.399999999999999" x14ac:dyDescent="0.2">
      <c r="Y3834" s="2" ph="1"/>
    </row>
    <row r="3835" spans="25:25" ht="20.399999999999999" x14ac:dyDescent="0.2">
      <c r="Y3835" s="2" ph="1"/>
    </row>
    <row r="3836" spans="25:25" ht="20.399999999999999" x14ac:dyDescent="0.2">
      <c r="Y3836" s="2" ph="1"/>
    </row>
    <row r="3837" spans="25:25" ht="20.399999999999999" x14ac:dyDescent="0.2">
      <c r="Y3837" s="2" ph="1"/>
    </row>
    <row r="3838" spans="25:25" ht="20.399999999999999" x14ac:dyDescent="0.2">
      <c r="Y3838" s="2" ph="1"/>
    </row>
    <row r="3839" spans="25:25" ht="20.399999999999999" x14ac:dyDescent="0.2">
      <c r="Y3839" s="2" ph="1"/>
    </row>
    <row r="3840" spans="25:25" ht="20.399999999999999" x14ac:dyDescent="0.2">
      <c r="Y3840" s="2" ph="1"/>
    </row>
    <row r="3841" spans="25:25" ht="20.399999999999999" x14ac:dyDescent="0.2">
      <c r="Y3841" s="2" ph="1"/>
    </row>
    <row r="3842" spans="25:25" ht="20.399999999999999" x14ac:dyDescent="0.2">
      <c r="Y3842" s="2" ph="1"/>
    </row>
    <row r="3843" spans="25:25" ht="20.399999999999999" x14ac:dyDescent="0.2">
      <c r="Y3843" s="2" ph="1"/>
    </row>
    <row r="3844" spans="25:25" ht="20.399999999999999" x14ac:dyDescent="0.2">
      <c r="Y3844" s="2" ph="1"/>
    </row>
    <row r="3845" spans="25:25" ht="20.399999999999999" x14ac:dyDescent="0.2">
      <c r="Y3845" s="2" ph="1"/>
    </row>
    <row r="3846" spans="25:25" ht="20.399999999999999" x14ac:dyDescent="0.2">
      <c r="Y3846" s="2" ph="1"/>
    </row>
    <row r="3847" spans="25:25" ht="20.399999999999999" x14ac:dyDescent="0.2">
      <c r="Y3847" s="2" ph="1"/>
    </row>
    <row r="3848" spans="25:25" ht="20.399999999999999" x14ac:dyDescent="0.2">
      <c r="Y3848" s="2" ph="1"/>
    </row>
    <row r="3849" spans="25:25" ht="20.399999999999999" x14ac:dyDescent="0.2">
      <c r="Y3849" s="2" ph="1"/>
    </row>
    <row r="3850" spans="25:25" ht="20.399999999999999" x14ac:dyDescent="0.2">
      <c r="Y3850" s="2" ph="1"/>
    </row>
    <row r="3851" spans="25:25" ht="20.399999999999999" x14ac:dyDescent="0.2">
      <c r="Y3851" s="2" ph="1"/>
    </row>
    <row r="3852" spans="25:25" ht="20.399999999999999" x14ac:dyDescent="0.2">
      <c r="Y3852" s="2" ph="1"/>
    </row>
    <row r="3853" spans="25:25" ht="20.399999999999999" x14ac:dyDescent="0.2">
      <c r="Y3853" s="2" ph="1"/>
    </row>
    <row r="3854" spans="25:25" ht="20.399999999999999" x14ac:dyDescent="0.2">
      <c r="Y3854" s="2" ph="1"/>
    </row>
    <row r="3855" spans="25:25" ht="20.399999999999999" x14ac:dyDescent="0.2">
      <c r="Y3855" s="2" ph="1"/>
    </row>
    <row r="3856" spans="25:25" ht="20.399999999999999" x14ac:dyDescent="0.2">
      <c r="Y3856" s="2" ph="1"/>
    </row>
    <row r="3857" spans="25:25" ht="20.399999999999999" x14ac:dyDescent="0.2">
      <c r="Y3857" s="2" ph="1"/>
    </row>
    <row r="3858" spans="25:25" ht="20.399999999999999" x14ac:dyDescent="0.2">
      <c r="Y3858" s="2" ph="1"/>
    </row>
    <row r="3859" spans="25:25" ht="20.399999999999999" x14ac:dyDescent="0.2">
      <c r="Y3859" s="2" ph="1"/>
    </row>
    <row r="3860" spans="25:25" ht="20.399999999999999" x14ac:dyDescent="0.2">
      <c r="Y3860" s="2" ph="1"/>
    </row>
    <row r="3861" spans="25:25" ht="20.399999999999999" x14ac:dyDescent="0.2">
      <c r="Y3861" s="2" ph="1"/>
    </row>
    <row r="3862" spans="25:25" ht="20.399999999999999" x14ac:dyDescent="0.2">
      <c r="Y3862" s="2" ph="1"/>
    </row>
    <row r="3863" spans="25:25" ht="20.399999999999999" x14ac:dyDescent="0.2">
      <c r="Y3863" s="2" ph="1"/>
    </row>
    <row r="3864" spans="25:25" ht="20.399999999999999" x14ac:dyDescent="0.2">
      <c r="Y3864" s="2" ph="1"/>
    </row>
    <row r="3865" spans="25:25" ht="20.399999999999999" x14ac:dyDescent="0.2">
      <c r="Y3865" s="2" ph="1"/>
    </row>
    <row r="3866" spans="25:25" ht="20.399999999999999" x14ac:dyDescent="0.2">
      <c r="Y3866" s="2" ph="1"/>
    </row>
    <row r="3867" spans="25:25" ht="20.399999999999999" x14ac:dyDescent="0.2">
      <c r="Y3867" s="2" ph="1"/>
    </row>
    <row r="3868" spans="25:25" ht="20.399999999999999" x14ac:dyDescent="0.2">
      <c r="Y3868" s="2" ph="1"/>
    </row>
    <row r="3869" spans="25:25" ht="20.399999999999999" x14ac:dyDescent="0.2">
      <c r="Y3869" s="2" ph="1"/>
    </row>
    <row r="3870" spans="25:25" ht="20.399999999999999" x14ac:dyDescent="0.2">
      <c r="Y3870" s="2" ph="1"/>
    </row>
    <row r="3871" spans="25:25" ht="20.399999999999999" x14ac:dyDescent="0.2">
      <c r="Y3871" s="2" ph="1"/>
    </row>
    <row r="3872" spans="25:25" ht="20.399999999999999" x14ac:dyDescent="0.2">
      <c r="Y3872" s="2" ph="1"/>
    </row>
    <row r="3873" spans="25:25" ht="20.399999999999999" x14ac:dyDescent="0.2">
      <c r="Y3873" s="2" ph="1"/>
    </row>
    <row r="3874" spans="25:25" ht="20.399999999999999" x14ac:dyDescent="0.2">
      <c r="Y3874" s="2" ph="1"/>
    </row>
    <row r="3875" spans="25:25" ht="20.399999999999999" x14ac:dyDescent="0.2">
      <c r="Y3875" s="2" ph="1"/>
    </row>
    <row r="3876" spans="25:25" ht="20.399999999999999" x14ac:dyDescent="0.2">
      <c r="Y3876" s="2" ph="1"/>
    </row>
    <row r="3877" spans="25:25" ht="20.399999999999999" x14ac:dyDescent="0.2">
      <c r="Y3877" s="2" ph="1"/>
    </row>
    <row r="3878" spans="25:25" ht="20.399999999999999" x14ac:dyDescent="0.2">
      <c r="Y3878" s="2" ph="1"/>
    </row>
    <row r="3879" spans="25:25" ht="20.399999999999999" x14ac:dyDescent="0.2">
      <c r="Y3879" s="2" ph="1"/>
    </row>
    <row r="3880" spans="25:25" ht="20.399999999999999" x14ac:dyDescent="0.2">
      <c r="Y3880" s="2" ph="1"/>
    </row>
    <row r="3881" spans="25:25" ht="20.399999999999999" x14ac:dyDescent="0.2">
      <c r="Y3881" s="2" ph="1"/>
    </row>
    <row r="3882" spans="25:25" ht="20.399999999999999" x14ac:dyDescent="0.2">
      <c r="Y3882" s="2" ph="1"/>
    </row>
    <row r="3883" spans="25:25" ht="20.399999999999999" x14ac:dyDescent="0.2">
      <c r="Y3883" s="2" ph="1"/>
    </row>
    <row r="3884" spans="25:25" ht="20.399999999999999" x14ac:dyDescent="0.2">
      <c r="Y3884" s="2" ph="1"/>
    </row>
    <row r="3885" spans="25:25" ht="20.399999999999999" x14ac:dyDescent="0.2">
      <c r="Y3885" s="2" ph="1"/>
    </row>
    <row r="3886" spans="25:25" ht="20.399999999999999" x14ac:dyDescent="0.2">
      <c r="Y3886" s="2" ph="1"/>
    </row>
    <row r="3887" spans="25:25" ht="20.399999999999999" x14ac:dyDescent="0.2">
      <c r="Y3887" s="2" ph="1"/>
    </row>
    <row r="3888" spans="25:25" ht="20.399999999999999" x14ac:dyDescent="0.2">
      <c r="Y3888" s="2" ph="1"/>
    </row>
    <row r="3889" spans="25:25" ht="20.399999999999999" x14ac:dyDescent="0.2">
      <c r="Y3889" s="2" ph="1"/>
    </row>
    <row r="3890" spans="25:25" ht="20.399999999999999" x14ac:dyDescent="0.2">
      <c r="Y3890" s="2" ph="1"/>
    </row>
    <row r="3891" spans="25:25" ht="20.399999999999999" x14ac:dyDescent="0.2">
      <c r="Y3891" s="2" ph="1"/>
    </row>
    <row r="3892" spans="25:25" ht="20.399999999999999" x14ac:dyDescent="0.2">
      <c r="Y3892" s="2" ph="1"/>
    </row>
    <row r="3893" spans="25:25" ht="20.399999999999999" x14ac:dyDescent="0.2">
      <c r="Y3893" s="2" ph="1"/>
    </row>
    <row r="3894" spans="25:25" ht="20.399999999999999" x14ac:dyDescent="0.2">
      <c r="Y3894" s="2" ph="1"/>
    </row>
    <row r="3895" spans="25:25" ht="20.399999999999999" x14ac:dyDescent="0.2">
      <c r="Y3895" s="2" ph="1"/>
    </row>
    <row r="3896" spans="25:25" ht="20.399999999999999" x14ac:dyDescent="0.2">
      <c r="Y3896" s="2" ph="1"/>
    </row>
    <row r="3897" spans="25:25" ht="20.399999999999999" x14ac:dyDescent="0.2">
      <c r="Y3897" s="2" ph="1"/>
    </row>
    <row r="3898" spans="25:25" ht="20.399999999999999" x14ac:dyDescent="0.2">
      <c r="Y3898" s="2" ph="1"/>
    </row>
    <row r="3899" spans="25:25" ht="20.399999999999999" x14ac:dyDescent="0.2">
      <c r="Y3899" s="2" ph="1"/>
    </row>
    <row r="3900" spans="25:25" ht="20.399999999999999" x14ac:dyDescent="0.2">
      <c r="Y3900" s="2" ph="1"/>
    </row>
    <row r="3901" spans="25:25" ht="20.399999999999999" x14ac:dyDescent="0.2">
      <c r="Y3901" s="2" ph="1"/>
    </row>
    <row r="3902" spans="25:25" ht="20.399999999999999" x14ac:dyDescent="0.2">
      <c r="Y3902" s="2" ph="1"/>
    </row>
    <row r="3903" spans="25:25" ht="20.399999999999999" x14ac:dyDescent="0.2">
      <c r="Y3903" s="2" ph="1"/>
    </row>
    <row r="3904" spans="25:25" ht="20.399999999999999" x14ac:dyDescent="0.2">
      <c r="Y3904" s="2" ph="1"/>
    </row>
    <row r="3905" spans="25:25" ht="20.399999999999999" x14ac:dyDescent="0.2">
      <c r="Y3905" s="2" ph="1"/>
    </row>
    <row r="3906" spans="25:25" ht="20.399999999999999" x14ac:dyDescent="0.2">
      <c r="Y3906" s="2" ph="1"/>
    </row>
    <row r="3907" spans="25:25" ht="20.399999999999999" x14ac:dyDescent="0.2">
      <c r="Y3907" s="2" ph="1"/>
    </row>
    <row r="3908" spans="25:25" ht="20.399999999999999" x14ac:dyDescent="0.2">
      <c r="Y3908" s="2" ph="1"/>
    </row>
    <row r="3909" spans="25:25" ht="20.399999999999999" x14ac:dyDescent="0.2">
      <c r="Y3909" s="2" ph="1"/>
    </row>
    <row r="3910" spans="25:25" ht="20.399999999999999" x14ac:dyDescent="0.2">
      <c r="Y3910" s="2" ph="1"/>
    </row>
    <row r="3911" spans="25:25" ht="20.399999999999999" x14ac:dyDescent="0.2">
      <c r="Y3911" s="2" ph="1"/>
    </row>
    <row r="3912" spans="25:25" ht="20.399999999999999" x14ac:dyDescent="0.2">
      <c r="Y3912" s="2" ph="1"/>
    </row>
    <row r="3913" spans="25:25" ht="20.399999999999999" x14ac:dyDescent="0.2">
      <c r="Y3913" s="2" ph="1"/>
    </row>
    <row r="3914" spans="25:25" ht="20.399999999999999" x14ac:dyDescent="0.2">
      <c r="Y3914" s="2" ph="1"/>
    </row>
    <row r="3915" spans="25:25" ht="20.399999999999999" x14ac:dyDescent="0.2">
      <c r="Y3915" s="2" ph="1"/>
    </row>
    <row r="3916" spans="25:25" ht="20.399999999999999" x14ac:dyDescent="0.2">
      <c r="Y3916" s="2" ph="1"/>
    </row>
    <row r="3917" spans="25:25" ht="20.399999999999999" x14ac:dyDescent="0.2">
      <c r="Y3917" s="2" ph="1"/>
    </row>
    <row r="3918" spans="25:25" ht="20.399999999999999" x14ac:dyDescent="0.2">
      <c r="Y3918" s="2" ph="1"/>
    </row>
    <row r="3919" spans="25:25" ht="20.399999999999999" x14ac:dyDescent="0.2">
      <c r="Y3919" s="2" ph="1"/>
    </row>
    <row r="3920" spans="25:25" ht="20.399999999999999" x14ac:dyDescent="0.2">
      <c r="Y3920" s="2" ph="1"/>
    </row>
    <row r="3921" spans="25:25" ht="20.399999999999999" x14ac:dyDescent="0.2">
      <c r="Y3921" s="2" ph="1"/>
    </row>
    <row r="3922" spans="25:25" ht="20.399999999999999" x14ac:dyDescent="0.2">
      <c r="Y3922" s="2" ph="1"/>
    </row>
    <row r="3923" spans="25:25" ht="20.399999999999999" x14ac:dyDescent="0.2">
      <c r="Y3923" s="2" ph="1"/>
    </row>
    <row r="3924" spans="25:25" ht="20.399999999999999" x14ac:dyDescent="0.2">
      <c r="Y3924" s="2" ph="1"/>
    </row>
    <row r="3925" spans="25:25" ht="20.399999999999999" x14ac:dyDescent="0.2">
      <c r="Y3925" s="2" ph="1"/>
    </row>
    <row r="3926" spans="25:25" ht="20.399999999999999" x14ac:dyDescent="0.2">
      <c r="Y3926" s="2" ph="1"/>
    </row>
    <row r="3927" spans="25:25" ht="20.399999999999999" x14ac:dyDescent="0.2">
      <c r="Y3927" s="2" ph="1"/>
    </row>
    <row r="3928" spans="25:25" ht="20.399999999999999" x14ac:dyDescent="0.2">
      <c r="Y3928" s="2" ph="1"/>
    </row>
    <row r="3929" spans="25:25" ht="20.399999999999999" x14ac:dyDescent="0.2">
      <c r="Y3929" s="2" ph="1"/>
    </row>
    <row r="3930" spans="25:25" ht="20.399999999999999" x14ac:dyDescent="0.2">
      <c r="Y3930" s="2" ph="1"/>
    </row>
    <row r="3931" spans="25:25" ht="20.399999999999999" x14ac:dyDescent="0.2">
      <c r="Y3931" s="2" ph="1"/>
    </row>
    <row r="3932" spans="25:25" ht="20.399999999999999" x14ac:dyDescent="0.2">
      <c r="Y3932" s="2" ph="1"/>
    </row>
    <row r="3933" spans="25:25" ht="20.399999999999999" x14ac:dyDescent="0.2">
      <c r="Y3933" s="2" ph="1"/>
    </row>
    <row r="3934" spans="25:25" ht="20.399999999999999" x14ac:dyDescent="0.2">
      <c r="Y3934" s="2" ph="1"/>
    </row>
    <row r="3935" spans="25:25" ht="20.399999999999999" x14ac:dyDescent="0.2">
      <c r="Y3935" s="2" ph="1"/>
    </row>
    <row r="3936" spans="25:25" ht="20.399999999999999" x14ac:dyDescent="0.2">
      <c r="Y3936" s="2" ph="1"/>
    </row>
    <row r="3937" spans="25:25" ht="20.399999999999999" x14ac:dyDescent="0.2">
      <c r="Y3937" s="2" ph="1"/>
    </row>
    <row r="3938" spans="25:25" ht="20.399999999999999" x14ac:dyDescent="0.2">
      <c r="Y3938" s="2" ph="1"/>
    </row>
    <row r="3939" spans="25:25" ht="20.399999999999999" x14ac:dyDescent="0.2">
      <c r="Y3939" s="2" ph="1"/>
    </row>
    <row r="3940" spans="25:25" ht="20.399999999999999" x14ac:dyDescent="0.2">
      <c r="Y3940" s="2" ph="1"/>
    </row>
    <row r="3941" spans="25:25" ht="20.399999999999999" x14ac:dyDescent="0.2">
      <c r="Y3941" s="2" ph="1"/>
    </row>
    <row r="3942" spans="25:25" ht="20.399999999999999" x14ac:dyDescent="0.2">
      <c r="Y3942" s="2" ph="1"/>
    </row>
    <row r="3943" spans="25:25" ht="20.399999999999999" x14ac:dyDescent="0.2">
      <c r="Y3943" s="2" ph="1"/>
    </row>
    <row r="3944" spans="25:25" ht="20.399999999999999" x14ac:dyDescent="0.2">
      <c r="Y3944" s="2" ph="1"/>
    </row>
    <row r="3945" spans="25:25" ht="20.399999999999999" x14ac:dyDescent="0.2">
      <c r="Y3945" s="2" ph="1"/>
    </row>
    <row r="3946" spans="25:25" ht="20.399999999999999" x14ac:dyDescent="0.2">
      <c r="Y3946" s="2" ph="1"/>
    </row>
    <row r="3947" spans="25:25" ht="20.399999999999999" x14ac:dyDescent="0.2">
      <c r="Y3947" s="2" ph="1"/>
    </row>
    <row r="3948" spans="25:25" ht="20.399999999999999" x14ac:dyDescent="0.2">
      <c r="Y3948" s="2" ph="1"/>
    </row>
    <row r="3949" spans="25:25" ht="20.399999999999999" x14ac:dyDescent="0.2">
      <c r="Y3949" s="2" ph="1"/>
    </row>
    <row r="3950" spans="25:25" ht="20.399999999999999" x14ac:dyDescent="0.2">
      <c r="Y3950" s="2" ph="1"/>
    </row>
    <row r="3951" spans="25:25" ht="20.399999999999999" x14ac:dyDescent="0.2">
      <c r="Y3951" s="2" ph="1"/>
    </row>
    <row r="3952" spans="25:25" ht="20.399999999999999" x14ac:dyDescent="0.2">
      <c r="Y3952" s="2" ph="1"/>
    </row>
    <row r="3953" spans="25:25" ht="20.399999999999999" x14ac:dyDescent="0.2">
      <c r="Y3953" s="2" ph="1"/>
    </row>
    <row r="3954" spans="25:25" ht="20.399999999999999" x14ac:dyDescent="0.2">
      <c r="Y3954" s="2" ph="1"/>
    </row>
    <row r="3955" spans="25:25" ht="20.399999999999999" x14ac:dyDescent="0.2">
      <c r="Y3955" s="2" ph="1"/>
    </row>
    <row r="3956" spans="25:25" ht="20.399999999999999" x14ac:dyDescent="0.2">
      <c r="Y3956" s="2" ph="1"/>
    </row>
    <row r="3957" spans="25:25" ht="20.399999999999999" x14ac:dyDescent="0.2">
      <c r="Y3957" s="2" ph="1"/>
    </row>
    <row r="3958" spans="25:25" ht="20.399999999999999" x14ac:dyDescent="0.2">
      <c r="Y3958" s="2" ph="1"/>
    </row>
    <row r="3959" spans="25:25" ht="20.399999999999999" x14ac:dyDescent="0.2">
      <c r="Y3959" s="2" ph="1"/>
    </row>
    <row r="3960" spans="25:25" ht="20.399999999999999" x14ac:dyDescent="0.2">
      <c r="Y3960" s="2" ph="1"/>
    </row>
    <row r="3961" spans="25:25" ht="20.399999999999999" x14ac:dyDescent="0.2">
      <c r="Y3961" s="2" ph="1"/>
    </row>
    <row r="3962" spans="25:25" ht="20.399999999999999" x14ac:dyDescent="0.2">
      <c r="Y3962" s="2" ph="1"/>
    </row>
    <row r="3963" spans="25:25" ht="20.399999999999999" x14ac:dyDescent="0.2">
      <c r="Y3963" s="2" ph="1"/>
    </row>
    <row r="3964" spans="25:25" ht="20.399999999999999" x14ac:dyDescent="0.2">
      <c r="Y3964" s="2" ph="1"/>
    </row>
    <row r="3965" spans="25:25" ht="20.399999999999999" x14ac:dyDescent="0.2">
      <c r="Y3965" s="2" ph="1"/>
    </row>
    <row r="3966" spans="25:25" ht="20.399999999999999" x14ac:dyDescent="0.2">
      <c r="Y3966" s="2" ph="1"/>
    </row>
    <row r="3967" spans="25:25" ht="20.399999999999999" x14ac:dyDescent="0.2">
      <c r="Y3967" s="2" ph="1"/>
    </row>
    <row r="3968" spans="25:25" ht="20.399999999999999" x14ac:dyDescent="0.2">
      <c r="Y3968" s="2" ph="1"/>
    </row>
    <row r="3969" spans="25:25" ht="20.399999999999999" x14ac:dyDescent="0.2">
      <c r="Y3969" s="2" ph="1"/>
    </row>
    <row r="3970" spans="25:25" ht="20.399999999999999" x14ac:dyDescent="0.2">
      <c r="Y3970" s="2" ph="1"/>
    </row>
    <row r="3971" spans="25:25" ht="20.399999999999999" x14ac:dyDescent="0.2">
      <c r="Y3971" s="2" ph="1"/>
    </row>
    <row r="3972" spans="25:25" ht="20.399999999999999" x14ac:dyDescent="0.2">
      <c r="Y3972" s="2" ph="1"/>
    </row>
    <row r="3973" spans="25:25" ht="20.399999999999999" x14ac:dyDescent="0.2">
      <c r="Y3973" s="2" ph="1"/>
    </row>
    <row r="3974" spans="25:25" ht="20.399999999999999" x14ac:dyDescent="0.2">
      <c r="Y3974" s="2" ph="1"/>
    </row>
    <row r="3975" spans="25:25" ht="20.399999999999999" x14ac:dyDescent="0.2">
      <c r="Y3975" s="2" ph="1"/>
    </row>
    <row r="3976" spans="25:25" ht="20.399999999999999" x14ac:dyDescent="0.2">
      <c r="Y3976" s="2" ph="1"/>
    </row>
    <row r="3977" spans="25:25" ht="20.399999999999999" x14ac:dyDescent="0.2">
      <c r="Y3977" s="2" ph="1"/>
    </row>
    <row r="3978" spans="25:25" ht="20.399999999999999" x14ac:dyDescent="0.2">
      <c r="Y3978" s="2" ph="1"/>
    </row>
    <row r="3979" spans="25:25" ht="20.399999999999999" x14ac:dyDescent="0.2">
      <c r="Y3979" s="2" ph="1"/>
    </row>
    <row r="3980" spans="25:25" ht="20.399999999999999" x14ac:dyDescent="0.2">
      <c r="Y3980" s="2" ph="1"/>
    </row>
    <row r="3981" spans="25:25" ht="20.399999999999999" x14ac:dyDescent="0.2">
      <c r="Y3981" s="2" ph="1"/>
    </row>
    <row r="3982" spans="25:25" ht="20.399999999999999" x14ac:dyDescent="0.2">
      <c r="Y3982" s="2" ph="1"/>
    </row>
    <row r="3983" spans="25:25" ht="20.399999999999999" x14ac:dyDescent="0.2">
      <c r="Y3983" s="2" ph="1"/>
    </row>
    <row r="3984" spans="25:25" ht="20.399999999999999" x14ac:dyDescent="0.2">
      <c r="Y3984" s="2" ph="1"/>
    </row>
    <row r="3985" spans="25:25" ht="20.399999999999999" x14ac:dyDescent="0.2">
      <c r="Y3985" s="2" ph="1"/>
    </row>
    <row r="3986" spans="25:25" ht="20.399999999999999" x14ac:dyDescent="0.2">
      <c r="Y3986" s="2" ph="1"/>
    </row>
    <row r="3987" spans="25:25" ht="20.399999999999999" x14ac:dyDescent="0.2">
      <c r="Y3987" s="2" ph="1"/>
    </row>
    <row r="3988" spans="25:25" ht="20.399999999999999" x14ac:dyDescent="0.2">
      <c r="Y3988" s="2" ph="1"/>
    </row>
    <row r="3989" spans="25:25" ht="20.399999999999999" x14ac:dyDescent="0.2">
      <c r="Y3989" s="2" ph="1"/>
    </row>
    <row r="3990" spans="25:25" ht="20.399999999999999" x14ac:dyDescent="0.2">
      <c r="Y3990" s="2" ph="1"/>
    </row>
    <row r="3991" spans="25:25" ht="20.399999999999999" x14ac:dyDescent="0.2">
      <c r="Y3991" s="2" ph="1"/>
    </row>
    <row r="3992" spans="25:25" ht="20.399999999999999" x14ac:dyDescent="0.2">
      <c r="Y3992" s="2" ph="1"/>
    </row>
    <row r="3993" spans="25:25" ht="20.399999999999999" x14ac:dyDescent="0.2">
      <c r="Y3993" s="2" ph="1"/>
    </row>
    <row r="3994" spans="25:25" ht="20.399999999999999" x14ac:dyDescent="0.2">
      <c r="Y3994" s="2" ph="1"/>
    </row>
    <row r="3995" spans="25:25" ht="20.399999999999999" x14ac:dyDescent="0.2">
      <c r="Y3995" s="2" ph="1"/>
    </row>
    <row r="3996" spans="25:25" ht="20.399999999999999" x14ac:dyDescent="0.2">
      <c r="Y3996" s="2" ph="1"/>
    </row>
    <row r="3997" spans="25:25" ht="20.399999999999999" x14ac:dyDescent="0.2">
      <c r="Y3997" s="2" ph="1"/>
    </row>
    <row r="3998" spans="25:25" ht="20.399999999999999" x14ac:dyDescent="0.2">
      <c r="Y3998" s="2" ph="1"/>
    </row>
    <row r="3999" spans="25:25" ht="20.399999999999999" x14ac:dyDescent="0.2">
      <c r="Y3999" s="2" ph="1"/>
    </row>
    <row r="4000" spans="25:25" ht="20.399999999999999" x14ac:dyDescent="0.2">
      <c r="Y4000" s="2" ph="1"/>
    </row>
    <row r="4001" spans="25:25" ht="20.399999999999999" x14ac:dyDescent="0.2">
      <c r="Y4001" s="2" ph="1"/>
    </row>
    <row r="4002" spans="25:25" ht="20.399999999999999" x14ac:dyDescent="0.2">
      <c r="Y4002" s="2" ph="1"/>
    </row>
    <row r="4003" spans="25:25" ht="20.399999999999999" x14ac:dyDescent="0.2">
      <c r="Y4003" s="2" ph="1"/>
    </row>
    <row r="4004" spans="25:25" ht="20.399999999999999" x14ac:dyDescent="0.2">
      <c r="Y4004" s="2" ph="1"/>
    </row>
    <row r="4005" spans="25:25" ht="20.399999999999999" x14ac:dyDescent="0.2">
      <c r="Y4005" s="2" ph="1"/>
    </row>
    <row r="4006" spans="25:25" ht="20.399999999999999" x14ac:dyDescent="0.2">
      <c r="Y4006" s="2" ph="1"/>
    </row>
    <row r="4007" spans="25:25" ht="20.399999999999999" x14ac:dyDescent="0.2">
      <c r="Y4007" s="2" ph="1"/>
    </row>
    <row r="4008" spans="25:25" ht="20.399999999999999" x14ac:dyDescent="0.2">
      <c r="Y4008" s="2" ph="1"/>
    </row>
    <row r="4009" spans="25:25" ht="20.399999999999999" x14ac:dyDescent="0.2">
      <c r="Y4009" s="2" ph="1"/>
    </row>
    <row r="4010" spans="25:25" ht="20.399999999999999" x14ac:dyDescent="0.2">
      <c r="Y4010" s="2" ph="1"/>
    </row>
    <row r="4011" spans="25:25" ht="20.399999999999999" x14ac:dyDescent="0.2">
      <c r="Y4011" s="2" ph="1"/>
    </row>
    <row r="4012" spans="25:25" ht="20.399999999999999" x14ac:dyDescent="0.2">
      <c r="Y4012" s="2" ph="1"/>
    </row>
    <row r="4013" spans="25:25" ht="20.399999999999999" x14ac:dyDescent="0.2">
      <c r="Y4013" s="2" ph="1"/>
    </row>
    <row r="4014" spans="25:25" ht="20.399999999999999" x14ac:dyDescent="0.2">
      <c r="Y4014" s="2" ph="1"/>
    </row>
    <row r="4015" spans="25:25" ht="20.399999999999999" x14ac:dyDescent="0.2">
      <c r="Y4015" s="2" ph="1"/>
    </row>
    <row r="4016" spans="25:25" ht="20.399999999999999" x14ac:dyDescent="0.2">
      <c r="Y4016" s="2" ph="1"/>
    </row>
    <row r="4017" spans="25:25" ht="20.399999999999999" x14ac:dyDescent="0.2">
      <c r="Y4017" s="2" ph="1"/>
    </row>
    <row r="4018" spans="25:25" ht="20.399999999999999" x14ac:dyDescent="0.2">
      <c r="Y4018" s="2" ph="1"/>
    </row>
    <row r="4019" spans="25:25" ht="20.399999999999999" x14ac:dyDescent="0.2">
      <c r="Y4019" s="2" ph="1"/>
    </row>
    <row r="4020" spans="25:25" ht="20.399999999999999" x14ac:dyDescent="0.2">
      <c r="Y4020" s="2" ph="1"/>
    </row>
    <row r="4021" spans="25:25" ht="20.399999999999999" x14ac:dyDescent="0.2">
      <c r="Y4021" s="2" ph="1"/>
    </row>
    <row r="4022" spans="25:25" ht="20.399999999999999" x14ac:dyDescent="0.2">
      <c r="Y4022" s="2" ph="1"/>
    </row>
    <row r="4023" spans="25:25" ht="20.399999999999999" x14ac:dyDescent="0.2">
      <c r="Y4023" s="2" ph="1"/>
    </row>
    <row r="4024" spans="25:25" ht="20.399999999999999" x14ac:dyDescent="0.2">
      <c r="Y4024" s="2" ph="1"/>
    </row>
    <row r="4025" spans="25:25" ht="20.399999999999999" x14ac:dyDescent="0.2">
      <c r="Y4025" s="2" ph="1"/>
    </row>
    <row r="4026" spans="25:25" ht="20.399999999999999" x14ac:dyDescent="0.2">
      <c r="Y4026" s="2" ph="1"/>
    </row>
    <row r="4027" spans="25:25" ht="20.399999999999999" x14ac:dyDescent="0.2">
      <c r="Y4027" s="2" ph="1"/>
    </row>
    <row r="4028" spans="25:25" ht="20.399999999999999" x14ac:dyDescent="0.2">
      <c r="Y4028" s="2" ph="1"/>
    </row>
    <row r="4029" spans="25:25" ht="20.399999999999999" x14ac:dyDescent="0.2">
      <c r="Y4029" s="2" ph="1"/>
    </row>
    <row r="4030" spans="25:25" ht="20.399999999999999" x14ac:dyDescent="0.2">
      <c r="Y4030" s="2" ph="1"/>
    </row>
    <row r="4031" spans="25:25" ht="20.399999999999999" x14ac:dyDescent="0.2">
      <c r="Y4031" s="2" ph="1"/>
    </row>
    <row r="4032" spans="25:25" ht="20.399999999999999" x14ac:dyDescent="0.2">
      <c r="Y4032" s="2" ph="1"/>
    </row>
    <row r="4033" spans="25:25" ht="20.399999999999999" x14ac:dyDescent="0.2">
      <c r="Y4033" s="2" ph="1"/>
    </row>
    <row r="4034" spans="25:25" ht="20.399999999999999" x14ac:dyDescent="0.2">
      <c r="Y4034" s="2" ph="1"/>
    </row>
    <row r="4035" spans="25:25" ht="20.399999999999999" x14ac:dyDescent="0.2">
      <c r="Y4035" s="2" ph="1"/>
    </row>
    <row r="4036" spans="25:25" ht="20.399999999999999" x14ac:dyDescent="0.2">
      <c r="Y4036" s="2" ph="1"/>
    </row>
    <row r="4037" spans="25:25" ht="20.399999999999999" x14ac:dyDescent="0.2">
      <c r="Y4037" s="2" ph="1"/>
    </row>
    <row r="4038" spans="25:25" ht="20.399999999999999" x14ac:dyDescent="0.2">
      <c r="Y4038" s="2" ph="1"/>
    </row>
    <row r="4039" spans="25:25" ht="20.399999999999999" x14ac:dyDescent="0.2">
      <c r="Y4039" s="2" ph="1"/>
    </row>
    <row r="4040" spans="25:25" ht="20.399999999999999" x14ac:dyDescent="0.2">
      <c r="Y4040" s="2" ph="1"/>
    </row>
    <row r="4041" spans="25:25" ht="20.399999999999999" x14ac:dyDescent="0.2">
      <c r="Y4041" s="2" ph="1"/>
    </row>
    <row r="4042" spans="25:25" ht="20.399999999999999" x14ac:dyDescent="0.2">
      <c r="Y4042" s="2" ph="1"/>
    </row>
    <row r="4043" spans="25:25" ht="20.399999999999999" x14ac:dyDescent="0.2">
      <c r="Y4043" s="2" ph="1"/>
    </row>
    <row r="4044" spans="25:25" ht="20.399999999999999" x14ac:dyDescent="0.2">
      <c r="Y4044" s="2" ph="1"/>
    </row>
    <row r="4045" spans="25:25" ht="20.399999999999999" x14ac:dyDescent="0.2">
      <c r="Y4045" s="2" ph="1"/>
    </row>
    <row r="4046" spans="25:25" ht="20.399999999999999" x14ac:dyDescent="0.2">
      <c r="Y4046" s="2" ph="1"/>
    </row>
    <row r="4047" spans="25:25" ht="20.399999999999999" x14ac:dyDescent="0.2">
      <c r="Y4047" s="2" ph="1"/>
    </row>
    <row r="4048" spans="25:25" ht="20.399999999999999" x14ac:dyDescent="0.2">
      <c r="Y4048" s="2" ph="1"/>
    </row>
    <row r="4049" spans="25:25" ht="20.399999999999999" x14ac:dyDescent="0.2">
      <c r="Y4049" s="2" ph="1"/>
    </row>
    <row r="4050" spans="25:25" ht="20.399999999999999" x14ac:dyDescent="0.2">
      <c r="Y4050" s="2" ph="1"/>
    </row>
    <row r="4051" spans="25:25" ht="20.399999999999999" x14ac:dyDescent="0.2">
      <c r="Y4051" s="2" ph="1"/>
    </row>
    <row r="4052" spans="25:25" ht="20.399999999999999" x14ac:dyDescent="0.2">
      <c r="Y4052" s="2" ph="1"/>
    </row>
    <row r="4053" spans="25:25" ht="20.399999999999999" x14ac:dyDescent="0.2">
      <c r="Y4053" s="2" ph="1"/>
    </row>
    <row r="4054" spans="25:25" ht="20.399999999999999" x14ac:dyDescent="0.2">
      <c r="Y4054" s="2" ph="1"/>
    </row>
    <row r="4055" spans="25:25" ht="20.399999999999999" x14ac:dyDescent="0.2">
      <c r="Y4055" s="2" ph="1"/>
    </row>
    <row r="4056" spans="25:25" ht="20.399999999999999" x14ac:dyDescent="0.2">
      <c r="Y4056" s="2" ph="1"/>
    </row>
    <row r="4057" spans="25:25" ht="20.399999999999999" x14ac:dyDescent="0.2">
      <c r="Y4057" s="2" ph="1"/>
    </row>
    <row r="4058" spans="25:25" ht="20.399999999999999" x14ac:dyDescent="0.2">
      <c r="Y4058" s="2" ph="1"/>
    </row>
    <row r="4059" spans="25:25" ht="20.399999999999999" x14ac:dyDescent="0.2">
      <c r="Y4059" s="2" ph="1"/>
    </row>
    <row r="4060" spans="25:25" ht="20.399999999999999" x14ac:dyDescent="0.2">
      <c r="Y4060" s="2" ph="1"/>
    </row>
    <row r="4061" spans="25:25" ht="20.399999999999999" x14ac:dyDescent="0.2">
      <c r="Y4061" s="2" ph="1"/>
    </row>
    <row r="4062" spans="25:25" ht="20.399999999999999" x14ac:dyDescent="0.2">
      <c r="Y4062" s="2" ph="1"/>
    </row>
    <row r="4063" spans="25:25" ht="20.399999999999999" x14ac:dyDescent="0.2">
      <c r="Y4063" s="2" ph="1"/>
    </row>
    <row r="4064" spans="25:25" ht="20.399999999999999" x14ac:dyDescent="0.2">
      <c r="Y4064" s="2" ph="1"/>
    </row>
    <row r="4065" spans="25:25" ht="20.399999999999999" x14ac:dyDescent="0.2">
      <c r="Y4065" s="2" ph="1"/>
    </row>
    <row r="4066" spans="25:25" ht="20.399999999999999" x14ac:dyDescent="0.2">
      <c r="Y4066" s="2" ph="1"/>
    </row>
    <row r="4067" spans="25:25" ht="20.399999999999999" x14ac:dyDescent="0.2">
      <c r="Y4067" s="2" ph="1"/>
    </row>
    <row r="4068" spans="25:25" ht="20.399999999999999" x14ac:dyDescent="0.2">
      <c r="Y4068" s="2" ph="1"/>
    </row>
    <row r="4069" spans="25:25" ht="20.399999999999999" x14ac:dyDescent="0.2">
      <c r="Y4069" s="2" ph="1"/>
    </row>
    <row r="4070" spans="25:25" ht="20.399999999999999" x14ac:dyDescent="0.2">
      <c r="Y4070" s="2" ph="1"/>
    </row>
    <row r="4071" spans="25:25" ht="20.399999999999999" x14ac:dyDescent="0.2">
      <c r="Y4071" s="2" ph="1"/>
    </row>
    <row r="4072" spans="25:25" ht="20.399999999999999" x14ac:dyDescent="0.2">
      <c r="Y4072" s="2" ph="1"/>
    </row>
    <row r="4073" spans="25:25" ht="20.399999999999999" x14ac:dyDescent="0.2">
      <c r="Y4073" s="2" ph="1"/>
    </row>
    <row r="4074" spans="25:25" ht="20.399999999999999" x14ac:dyDescent="0.2">
      <c r="Y4074" s="2" ph="1"/>
    </row>
    <row r="4075" spans="25:25" ht="20.399999999999999" x14ac:dyDescent="0.2">
      <c r="Y4075" s="2" ph="1"/>
    </row>
    <row r="4076" spans="25:25" ht="20.399999999999999" x14ac:dyDescent="0.2">
      <c r="Y4076" s="2" ph="1"/>
    </row>
    <row r="4077" spans="25:25" ht="20.399999999999999" x14ac:dyDescent="0.2">
      <c r="Y4077" s="2" ph="1"/>
    </row>
    <row r="4078" spans="25:25" ht="20.399999999999999" x14ac:dyDescent="0.2">
      <c r="Y4078" s="2" ph="1"/>
    </row>
    <row r="4079" spans="25:25" ht="20.399999999999999" x14ac:dyDescent="0.2">
      <c r="Y4079" s="2" ph="1"/>
    </row>
    <row r="4080" spans="25:25" ht="20.399999999999999" x14ac:dyDescent="0.2">
      <c r="Y4080" s="2" ph="1"/>
    </row>
    <row r="4081" spans="25:25" ht="20.399999999999999" x14ac:dyDescent="0.2">
      <c r="Y4081" s="2" ph="1"/>
    </row>
    <row r="4082" spans="25:25" ht="20.399999999999999" x14ac:dyDescent="0.2">
      <c r="Y4082" s="2" ph="1"/>
    </row>
    <row r="4083" spans="25:25" ht="20.399999999999999" x14ac:dyDescent="0.2">
      <c r="Y4083" s="2" ph="1"/>
    </row>
    <row r="4084" spans="25:25" ht="20.399999999999999" x14ac:dyDescent="0.2">
      <c r="Y4084" s="2" ph="1"/>
    </row>
    <row r="4085" spans="25:25" ht="20.399999999999999" x14ac:dyDescent="0.2">
      <c r="Y4085" s="2" ph="1"/>
    </row>
    <row r="4086" spans="25:25" ht="20.399999999999999" x14ac:dyDescent="0.2">
      <c r="Y4086" s="2" ph="1"/>
    </row>
    <row r="4087" spans="25:25" ht="20.399999999999999" x14ac:dyDescent="0.2">
      <c r="Y4087" s="2" ph="1"/>
    </row>
    <row r="4088" spans="25:25" ht="20.399999999999999" x14ac:dyDescent="0.2">
      <c r="Y4088" s="2" ph="1"/>
    </row>
    <row r="4089" spans="25:25" ht="20.399999999999999" x14ac:dyDescent="0.2">
      <c r="Y4089" s="2" ph="1"/>
    </row>
    <row r="4090" spans="25:25" ht="20.399999999999999" x14ac:dyDescent="0.2">
      <c r="Y4090" s="2" ph="1"/>
    </row>
    <row r="4091" spans="25:25" ht="20.399999999999999" x14ac:dyDescent="0.2">
      <c r="Y4091" s="2" ph="1"/>
    </row>
    <row r="4092" spans="25:25" ht="20.399999999999999" x14ac:dyDescent="0.2">
      <c r="Y4092" s="2" ph="1"/>
    </row>
    <row r="4093" spans="25:25" ht="20.399999999999999" x14ac:dyDescent="0.2">
      <c r="Y4093" s="2" ph="1"/>
    </row>
    <row r="4094" spans="25:25" ht="20.399999999999999" x14ac:dyDescent="0.2">
      <c r="Y4094" s="2" ph="1"/>
    </row>
    <row r="4095" spans="25:25" ht="20.399999999999999" x14ac:dyDescent="0.2">
      <c r="Y4095" s="2" ph="1"/>
    </row>
    <row r="4096" spans="25:25" ht="20.399999999999999" x14ac:dyDescent="0.2">
      <c r="Y4096" s="2" ph="1"/>
    </row>
    <row r="4097" spans="25:25" ht="20.399999999999999" x14ac:dyDescent="0.2">
      <c r="Y4097" s="2" ph="1"/>
    </row>
    <row r="4098" spans="25:25" ht="20.399999999999999" x14ac:dyDescent="0.2">
      <c r="Y4098" s="2" ph="1"/>
    </row>
    <row r="4099" spans="25:25" ht="20.399999999999999" x14ac:dyDescent="0.2">
      <c r="Y4099" s="2" ph="1"/>
    </row>
    <row r="4100" spans="25:25" ht="20.399999999999999" x14ac:dyDescent="0.2">
      <c r="Y4100" s="2" ph="1"/>
    </row>
    <row r="4101" spans="25:25" ht="20.399999999999999" x14ac:dyDescent="0.2">
      <c r="Y4101" s="2" ph="1"/>
    </row>
    <row r="4102" spans="25:25" ht="20.399999999999999" x14ac:dyDescent="0.2">
      <c r="Y4102" s="2" ph="1"/>
    </row>
    <row r="4103" spans="25:25" ht="20.399999999999999" x14ac:dyDescent="0.2">
      <c r="Y4103" s="2" ph="1"/>
    </row>
    <row r="4104" spans="25:25" ht="20.399999999999999" x14ac:dyDescent="0.2">
      <c r="Y4104" s="2" ph="1"/>
    </row>
    <row r="4105" spans="25:25" ht="20.399999999999999" x14ac:dyDescent="0.2">
      <c r="Y4105" s="2" ph="1"/>
    </row>
    <row r="4106" spans="25:25" ht="20.399999999999999" x14ac:dyDescent="0.2">
      <c r="Y4106" s="2" ph="1"/>
    </row>
    <row r="4107" spans="25:25" ht="20.399999999999999" x14ac:dyDescent="0.2">
      <c r="Y4107" s="2" ph="1"/>
    </row>
    <row r="4108" spans="25:25" ht="20.399999999999999" x14ac:dyDescent="0.2">
      <c r="Y4108" s="2" ph="1"/>
    </row>
    <row r="4109" spans="25:25" ht="20.399999999999999" x14ac:dyDescent="0.2">
      <c r="Y4109" s="2" ph="1"/>
    </row>
    <row r="4110" spans="25:25" ht="20.399999999999999" x14ac:dyDescent="0.2">
      <c r="Y4110" s="2" ph="1"/>
    </row>
    <row r="4111" spans="25:25" ht="20.399999999999999" x14ac:dyDescent="0.2">
      <c r="Y4111" s="2" ph="1"/>
    </row>
    <row r="4112" spans="25:25" ht="20.399999999999999" x14ac:dyDescent="0.2">
      <c r="Y4112" s="2" ph="1"/>
    </row>
    <row r="4113" spans="25:25" ht="20.399999999999999" x14ac:dyDescent="0.2">
      <c r="Y4113" s="2" ph="1"/>
    </row>
    <row r="4114" spans="25:25" ht="20.399999999999999" x14ac:dyDescent="0.2">
      <c r="Y4114" s="2" ph="1"/>
    </row>
    <row r="4115" spans="25:25" ht="20.399999999999999" x14ac:dyDescent="0.2">
      <c r="Y4115" s="2" ph="1"/>
    </row>
    <row r="4116" spans="25:25" ht="20.399999999999999" x14ac:dyDescent="0.2">
      <c r="Y4116" s="2" ph="1"/>
    </row>
    <row r="4117" spans="25:25" ht="20.399999999999999" x14ac:dyDescent="0.2">
      <c r="Y4117" s="2" ph="1"/>
    </row>
    <row r="4118" spans="25:25" ht="20.399999999999999" x14ac:dyDescent="0.2">
      <c r="Y4118" s="2" ph="1"/>
    </row>
    <row r="4119" spans="25:25" ht="20.399999999999999" x14ac:dyDescent="0.2">
      <c r="Y4119" s="2" ph="1"/>
    </row>
    <row r="4120" spans="25:25" ht="20.399999999999999" x14ac:dyDescent="0.2">
      <c r="Y4120" s="2" ph="1"/>
    </row>
    <row r="4121" spans="25:25" ht="20.399999999999999" x14ac:dyDescent="0.2">
      <c r="Y4121" s="2" ph="1"/>
    </row>
    <row r="4122" spans="25:25" ht="20.399999999999999" x14ac:dyDescent="0.2">
      <c r="Y4122" s="2" ph="1"/>
    </row>
    <row r="4123" spans="25:25" ht="20.399999999999999" x14ac:dyDescent="0.2">
      <c r="Y4123" s="2" ph="1"/>
    </row>
    <row r="4124" spans="25:25" ht="20.399999999999999" x14ac:dyDescent="0.2">
      <c r="Y4124" s="2" ph="1"/>
    </row>
    <row r="4125" spans="25:25" ht="20.399999999999999" x14ac:dyDescent="0.2">
      <c r="Y4125" s="2" ph="1"/>
    </row>
    <row r="4126" spans="25:25" ht="20.399999999999999" x14ac:dyDescent="0.2">
      <c r="Y4126" s="2" ph="1"/>
    </row>
    <row r="4127" spans="25:25" ht="20.399999999999999" x14ac:dyDescent="0.2">
      <c r="Y4127" s="2" ph="1"/>
    </row>
    <row r="4128" spans="25:25" ht="20.399999999999999" x14ac:dyDescent="0.2">
      <c r="Y4128" s="2" ph="1"/>
    </row>
    <row r="4129" spans="25:25" ht="20.399999999999999" x14ac:dyDescent="0.2">
      <c r="Y4129" s="2" ph="1"/>
    </row>
    <row r="4130" spans="25:25" ht="20.399999999999999" x14ac:dyDescent="0.2">
      <c r="Y4130" s="2" ph="1"/>
    </row>
    <row r="4131" spans="25:25" ht="20.399999999999999" x14ac:dyDescent="0.2">
      <c r="Y4131" s="2" ph="1"/>
    </row>
    <row r="4132" spans="25:25" ht="20.399999999999999" x14ac:dyDescent="0.2">
      <c r="Y4132" s="2" ph="1"/>
    </row>
    <row r="4133" spans="25:25" ht="20.399999999999999" x14ac:dyDescent="0.2">
      <c r="Y4133" s="2" ph="1"/>
    </row>
    <row r="4134" spans="25:25" ht="20.399999999999999" x14ac:dyDescent="0.2">
      <c r="Y4134" s="2" ph="1"/>
    </row>
    <row r="4135" spans="25:25" ht="20.399999999999999" x14ac:dyDescent="0.2">
      <c r="Y4135" s="2" ph="1"/>
    </row>
    <row r="4136" spans="25:25" ht="20.399999999999999" x14ac:dyDescent="0.2">
      <c r="Y4136" s="2" ph="1"/>
    </row>
    <row r="4137" spans="25:25" ht="20.399999999999999" x14ac:dyDescent="0.2">
      <c r="Y4137" s="2" ph="1"/>
    </row>
    <row r="4138" spans="25:25" ht="20.399999999999999" x14ac:dyDescent="0.2">
      <c r="Y4138" s="2" ph="1"/>
    </row>
    <row r="4139" spans="25:25" ht="20.399999999999999" x14ac:dyDescent="0.2">
      <c r="Y4139" s="2" ph="1"/>
    </row>
    <row r="4140" spans="25:25" ht="20.399999999999999" x14ac:dyDescent="0.2">
      <c r="Y4140" s="2" ph="1"/>
    </row>
    <row r="4141" spans="25:25" ht="20.399999999999999" x14ac:dyDescent="0.2">
      <c r="Y4141" s="2" ph="1"/>
    </row>
    <row r="4142" spans="25:25" ht="20.399999999999999" x14ac:dyDescent="0.2">
      <c r="Y4142" s="2" ph="1"/>
    </row>
    <row r="4143" spans="25:25" ht="20.399999999999999" x14ac:dyDescent="0.2">
      <c r="Y4143" s="2" ph="1"/>
    </row>
    <row r="4144" spans="25:25" ht="20.399999999999999" x14ac:dyDescent="0.2">
      <c r="Y4144" s="2" ph="1"/>
    </row>
    <row r="4145" spans="25:25" ht="20.399999999999999" x14ac:dyDescent="0.2">
      <c r="Y4145" s="2" ph="1"/>
    </row>
    <row r="4146" spans="25:25" ht="20.399999999999999" x14ac:dyDescent="0.2">
      <c r="Y4146" s="2" ph="1"/>
    </row>
    <row r="4147" spans="25:25" ht="20.399999999999999" x14ac:dyDescent="0.2">
      <c r="Y4147" s="2" ph="1"/>
    </row>
    <row r="4148" spans="25:25" ht="20.399999999999999" x14ac:dyDescent="0.2">
      <c r="Y4148" s="2" ph="1"/>
    </row>
    <row r="4149" spans="25:25" ht="20.399999999999999" x14ac:dyDescent="0.2">
      <c r="Y4149" s="2" ph="1"/>
    </row>
    <row r="4150" spans="25:25" ht="20.399999999999999" x14ac:dyDescent="0.2">
      <c r="Y4150" s="2" ph="1"/>
    </row>
    <row r="4151" spans="25:25" ht="20.399999999999999" x14ac:dyDescent="0.2">
      <c r="Y4151" s="2" ph="1"/>
    </row>
    <row r="4152" spans="25:25" ht="20.399999999999999" x14ac:dyDescent="0.2">
      <c r="Y4152" s="2" ph="1"/>
    </row>
    <row r="4153" spans="25:25" ht="20.399999999999999" x14ac:dyDescent="0.2">
      <c r="Y4153" s="2" ph="1"/>
    </row>
    <row r="4154" spans="25:25" ht="20.399999999999999" x14ac:dyDescent="0.2">
      <c r="Y4154" s="2" ph="1"/>
    </row>
    <row r="4155" spans="25:25" ht="20.399999999999999" x14ac:dyDescent="0.2">
      <c r="Y4155" s="2" ph="1"/>
    </row>
    <row r="4156" spans="25:25" ht="20.399999999999999" x14ac:dyDescent="0.2">
      <c r="Y4156" s="2" ph="1"/>
    </row>
    <row r="4157" spans="25:25" ht="20.399999999999999" x14ac:dyDescent="0.2">
      <c r="Y4157" s="2" ph="1"/>
    </row>
    <row r="4158" spans="25:25" ht="20.399999999999999" x14ac:dyDescent="0.2">
      <c r="Y4158" s="2" ph="1"/>
    </row>
    <row r="4159" spans="25:25" ht="20.399999999999999" x14ac:dyDescent="0.2">
      <c r="Y4159" s="2" ph="1"/>
    </row>
    <row r="4160" spans="25:25" ht="20.399999999999999" x14ac:dyDescent="0.2">
      <c r="Y4160" s="2" ph="1"/>
    </row>
    <row r="4161" spans="25:25" ht="20.399999999999999" x14ac:dyDescent="0.2">
      <c r="Y4161" s="2" ph="1"/>
    </row>
    <row r="4162" spans="25:25" ht="20.399999999999999" x14ac:dyDescent="0.2">
      <c r="Y4162" s="2" ph="1"/>
    </row>
    <row r="4163" spans="25:25" ht="20.399999999999999" x14ac:dyDescent="0.2">
      <c r="Y4163" s="2" ph="1"/>
    </row>
    <row r="4164" spans="25:25" ht="20.399999999999999" x14ac:dyDescent="0.2">
      <c r="Y4164" s="2" ph="1"/>
    </row>
    <row r="4165" spans="25:25" ht="20.399999999999999" x14ac:dyDescent="0.2">
      <c r="Y4165" s="2" ph="1"/>
    </row>
    <row r="4166" spans="25:25" ht="20.399999999999999" x14ac:dyDescent="0.2">
      <c r="Y4166" s="2" ph="1"/>
    </row>
    <row r="4167" spans="25:25" ht="20.399999999999999" x14ac:dyDescent="0.2">
      <c r="Y4167" s="2" ph="1"/>
    </row>
    <row r="4168" spans="25:25" ht="20.399999999999999" x14ac:dyDescent="0.2">
      <c r="Y4168" s="2" ph="1"/>
    </row>
    <row r="4169" spans="25:25" ht="20.399999999999999" x14ac:dyDescent="0.2">
      <c r="Y4169" s="2" ph="1"/>
    </row>
    <row r="4170" spans="25:25" ht="20.399999999999999" x14ac:dyDescent="0.2">
      <c r="Y4170" s="2" ph="1"/>
    </row>
    <row r="4171" spans="25:25" ht="20.399999999999999" x14ac:dyDescent="0.2">
      <c r="Y4171" s="2" ph="1"/>
    </row>
    <row r="4172" spans="25:25" ht="20.399999999999999" x14ac:dyDescent="0.2">
      <c r="Y4172" s="2" ph="1"/>
    </row>
    <row r="4173" spans="25:25" ht="20.399999999999999" x14ac:dyDescent="0.2">
      <c r="Y4173" s="2" ph="1"/>
    </row>
    <row r="4174" spans="25:25" ht="20.399999999999999" x14ac:dyDescent="0.2">
      <c r="Y4174" s="2" ph="1"/>
    </row>
    <row r="4175" spans="25:25" ht="20.399999999999999" x14ac:dyDescent="0.2">
      <c r="Y4175" s="2" ph="1"/>
    </row>
    <row r="4176" spans="25:25" ht="20.399999999999999" x14ac:dyDescent="0.2">
      <c r="Y4176" s="2" ph="1"/>
    </row>
    <row r="4177" spans="25:25" ht="20.399999999999999" x14ac:dyDescent="0.2">
      <c r="Y4177" s="2" ph="1"/>
    </row>
    <row r="4178" spans="25:25" ht="20.399999999999999" x14ac:dyDescent="0.2">
      <c r="Y4178" s="2" ph="1"/>
    </row>
    <row r="4179" spans="25:25" ht="20.399999999999999" x14ac:dyDescent="0.2">
      <c r="Y4179" s="2" ph="1"/>
    </row>
    <row r="4180" spans="25:25" ht="20.399999999999999" x14ac:dyDescent="0.2">
      <c r="Y4180" s="2" ph="1"/>
    </row>
    <row r="4181" spans="25:25" ht="20.399999999999999" x14ac:dyDescent="0.2">
      <c r="Y4181" s="2" ph="1"/>
    </row>
    <row r="4182" spans="25:25" ht="20.399999999999999" x14ac:dyDescent="0.2">
      <c r="Y4182" s="2" ph="1"/>
    </row>
    <row r="4183" spans="25:25" ht="20.399999999999999" x14ac:dyDescent="0.2">
      <c r="Y4183" s="2" ph="1"/>
    </row>
    <row r="4184" spans="25:25" ht="20.399999999999999" x14ac:dyDescent="0.2">
      <c r="Y4184" s="2" ph="1"/>
    </row>
    <row r="4185" spans="25:25" ht="20.399999999999999" x14ac:dyDescent="0.2">
      <c r="Y4185" s="2" ph="1"/>
    </row>
    <row r="4186" spans="25:25" ht="20.399999999999999" x14ac:dyDescent="0.2">
      <c r="Y4186" s="2" ph="1"/>
    </row>
    <row r="4187" spans="25:25" ht="20.399999999999999" x14ac:dyDescent="0.2">
      <c r="Y4187" s="2" ph="1"/>
    </row>
    <row r="4188" spans="25:25" ht="20.399999999999999" x14ac:dyDescent="0.2">
      <c r="Y4188" s="2" ph="1"/>
    </row>
    <row r="4189" spans="25:25" ht="20.399999999999999" x14ac:dyDescent="0.2">
      <c r="Y4189" s="2" ph="1"/>
    </row>
    <row r="4190" spans="25:25" ht="20.399999999999999" x14ac:dyDescent="0.2">
      <c r="Y4190" s="2" ph="1"/>
    </row>
    <row r="4191" spans="25:25" ht="20.399999999999999" x14ac:dyDescent="0.2">
      <c r="Y4191" s="2" ph="1"/>
    </row>
    <row r="4192" spans="25:25" ht="20.399999999999999" x14ac:dyDescent="0.2">
      <c r="Y4192" s="2" ph="1"/>
    </row>
    <row r="4193" spans="25:25" ht="20.399999999999999" x14ac:dyDescent="0.2">
      <c r="Y4193" s="2" ph="1"/>
    </row>
    <row r="4194" spans="25:25" ht="20.399999999999999" x14ac:dyDescent="0.2">
      <c r="Y4194" s="2" ph="1"/>
    </row>
    <row r="4195" spans="25:25" ht="20.399999999999999" x14ac:dyDescent="0.2">
      <c r="Y4195" s="2" ph="1"/>
    </row>
    <row r="4196" spans="25:25" ht="20.399999999999999" x14ac:dyDescent="0.2">
      <c r="Y4196" s="2" ph="1"/>
    </row>
    <row r="4197" spans="25:25" ht="20.399999999999999" x14ac:dyDescent="0.2">
      <c r="Y4197" s="2" ph="1"/>
    </row>
    <row r="4198" spans="25:25" ht="20.399999999999999" x14ac:dyDescent="0.2">
      <c r="Y4198" s="2" ph="1"/>
    </row>
    <row r="4199" spans="25:25" ht="20.399999999999999" x14ac:dyDescent="0.2">
      <c r="Y4199" s="2" ph="1"/>
    </row>
    <row r="4200" spans="25:25" ht="20.399999999999999" x14ac:dyDescent="0.2">
      <c r="Y4200" s="2" ph="1"/>
    </row>
    <row r="4201" spans="25:25" ht="20.399999999999999" x14ac:dyDescent="0.2">
      <c r="Y4201" s="2" ph="1"/>
    </row>
    <row r="4202" spans="25:25" ht="20.399999999999999" x14ac:dyDescent="0.2">
      <c r="Y4202" s="2" ph="1"/>
    </row>
    <row r="4203" spans="25:25" ht="20.399999999999999" x14ac:dyDescent="0.2">
      <c r="Y4203" s="2" ph="1"/>
    </row>
    <row r="4204" spans="25:25" ht="20.399999999999999" x14ac:dyDescent="0.2">
      <c r="Y4204" s="2" ph="1"/>
    </row>
    <row r="4205" spans="25:25" ht="20.399999999999999" x14ac:dyDescent="0.2">
      <c r="Y4205" s="2" ph="1"/>
    </row>
    <row r="4206" spans="25:25" ht="20.399999999999999" x14ac:dyDescent="0.2">
      <c r="Y4206" s="2" ph="1"/>
    </row>
    <row r="4207" spans="25:25" ht="20.399999999999999" x14ac:dyDescent="0.2">
      <c r="Y4207" s="2" ph="1"/>
    </row>
    <row r="4208" spans="25:25" ht="20.399999999999999" x14ac:dyDescent="0.2">
      <c r="Y4208" s="2" ph="1"/>
    </row>
    <row r="4209" spans="25:25" ht="20.399999999999999" x14ac:dyDescent="0.2">
      <c r="Y4209" s="2" ph="1"/>
    </row>
    <row r="4210" spans="25:25" ht="20.399999999999999" x14ac:dyDescent="0.2">
      <c r="Y4210" s="2" ph="1"/>
    </row>
    <row r="4211" spans="25:25" ht="20.399999999999999" x14ac:dyDescent="0.2">
      <c r="Y4211" s="2" ph="1"/>
    </row>
    <row r="4212" spans="25:25" ht="20.399999999999999" x14ac:dyDescent="0.2">
      <c r="Y4212" s="2" ph="1"/>
    </row>
    <row r="4213" spans="25:25" ht="20.399999999999999" x14ac:dyDescent="0.2">
      <c r="Y4213" s="2" ph="1"/>
    </row>
    <row r="4214" spans="25:25" ht="20.399999999999999" x14ac:dyDescent="0.2">
      <c r="Y4214" s="2" ph="1"/>
    </row>
    <row r="4215" spans="25:25" ht="20.399999999999999" x14ac:dyDescent="0.2">
      <c r="Y4215" s="2" ph="1"/>
    </row>
    <row r="4216" spans="25:25" ht="20.399999999999999" x14ac:dyDescent="0.2">
      <c r="Y4216" s="2" ph="1"/>
    </row>
    <row r="4217" spans="25:25" ht="20.399999999999999" x14ac:dyDescent="0.2">
      <c r="Y4217" s="2" ph="1"/>
    </row>
    <row r="4218" spans="25:25" ht="20.399999999999999" x14ac:dyDescent="0.2">
      <c r="Y4218" s="2" ph="1"/>
    </row>
    <row r="4219" spans="25:25" ht="20.399999999999999" x14ac:dyDescent="0.2">
      <c r="Y4219" s="2" ph="1"/>
    </row>
    <row r="4220" spans="25:25" ht="20.399999999999999" x14ac:dyDescent="0.2">
      <c r="Y4220" s="2" ph="1"/>
    </row>
    <row r="4221" spans="25:25" ht="20.399999999999999" x14ac:dyDescent="0.2">
      <c r="Y4221" s="2" ph="1"/>
    </row>
    <row r="4222" spans="25:25" ht="20.399999999999999" x14ac:dyDescent="0.2">
      <c r="Y4222" s="2" ph="1"/>
    </row>
    <row r="4223" spans="25:25" ht="20.399999999999999" x14ac:dyDescent="0.2">
      <c r="Y4223" s="2" ph="1"/>
    </row>
    <row r="4224" spans="25:25" ht="20.399999999999999" x14ac:dyDescent="0.2">
      <c r="Y4224" s="2" ph="1"/>
    </row>
    <row r="4225" spans="25:25" ht="20.399999999999999" x14ac:dyDescent="0.2">
      <c r="Y4225" s="2" ph="1"/>
    </row>
    <row r="4226" spans="25:25" ht="20.399999999999999" x14ac:dyDescent="0.2">
      <c r="Y4226" s="2" ph="1"/>
    </row>
    <row r="4227" spans="25:25" ht="20.399999999999999" x14ac:dyDescent="0.2">
      <c r="Y4227" s="2" ph="1"/>
    </row>
    <row r="4228" spans="25:25" ht="20.399999999999999" x14ac:dyDescent="0.2">
      <c r="Y4228" s="2" ph="1"/>
    </row>
    <row r="4229" spans="25:25" ht="20.399999999999999" x14ac:dyDescent="0.2">
      <c r="Y4229" s="2" ph="1"/>
    </row>
    <row r="4230" spans="25:25" ht="20.399999999999999" x14ac:dyDescent="0.2">
      <c r="Y4230" s="2" ph="1"/>
    </row>
    <row r="4231" spans="25:25" ht="20.399999999999999" x14ac:dyDescent="0.2">
      <c r="Y4231" s="2" ph="1"/>
    </row>
    <row r="4232" spans="25:25" ht="20.399999999999999" x14ac:dyDescent="0.2">
      <c r="Y4232" s="2" ph="1"/>
    </row>
    <row r="4233" spans="25:25" ht="20.399999999999999" x14ac:dyDescent="0.2">
      <c r="Y4233" s="2" ph="1"/>
    </row>
    <row r="4234" spans="25:25" ht="20.399999999999999" x14ac:dyDescent="0.2">
      <c r="Y4234" s="2" ph="1"/>
    </row>
    <row r="4235" spans="25:25" ht="20.399999999999999" x14ac:dyDescent="0.2">
      <c r="Y4235" s="2" ph="1"/>
    </row>
    <row r="4236" spans="25:25" ht="20.399999999999999" x14ac:dyDescent="0.2">
      <c r="Y4236" s="2" ph="1"/>
    </row>
    <row r="4237" spans="25:25" ht="20.399999999999999" x14ac:dyDescent="0.2">
      <c r="Y4237" s="2" ph="1"/>
    </row>
    <row r="4238" spans="25:25" ht="20.399999999999999" x14ac:dyDescent="0.2">
      <c r="Y4238" s="2" ph="1"/>
    </row>
    <row r="4239" spans="25:25" ht="20.399999999999999" x14ac:dyDescent="0.2">
      <c r="Y4239" s="2" ph="1"/>
    </row>
    <row r="4240" spans="25:25" ht="20.399999999999999" x14ac:dyDescent="0.2">
      <c r="Y4240" s="2" ph="1"/>
    </row>
    <row r="4241" spans="25:25" ht="20.399999999999999" x14ac:dyDescent="0.2">
      <c r="Y4241" s="2" ph="1"/>
    </row>
    <row r="4242" spans="25:25" ht="20.399999999999999" x14ac:dyDescent="0.2">
      <c r="Y4242" s="2" ph="1"/>
    </row>
    <row r="4243" spans="25:25" ht="20.399999999999999" x14ac:dyDescent="0.2">
      <c r="Y4243" s="2" ph="1"/>
    </row>
    <row r="4244" spans="25:25" ht="20.399999999999999" x14ac:dyDescent="0.2">
      <c r="Y4244" s="2" ph="1"/>
    </row>
    <row r="4245" spans="25:25" ht="20.399999999999999" x14ac:dyDescent="0.2">
      <c r="Y4245" s="2" ph="1"/>
    </row>
    <row r="4246" spans="25:25" ht="20.399999999999999" x14ac:dyDescent="0.2">
      <c r="Y4246" s="2" ph="1"/>
    </row>
    <row r="4247" spans="25:25" ht="20.399999999999999" x14ac:dyDescent="0.2">
      <c r="Y4247" s="2" ph="1"/>
    </row>
    <row r="4248" spans="25:25" ht="20.399999999999999" x14ac:dyDescent="0.2">
      <c r="Y4248" s="2" ph="1"/>
    </row>
    <row r="4249" spans="25:25" ht="20.399999999999999" x14ac:dyDescent="0.2">
      <c r="Y4249" s="2" ph="1"/>
    </row>
    <row r="4250" spans="25:25" ht="20.399999999999999" x14ac:dyDescent="0.2">
      <c r="Y4250" s="2" ph="1"/>
    </row>
    <row r="4251" spans="25:25" ht="20.399999999999999" x14ac:dyDescent="0.2">
      <c r="Y4251" s="2" ph="1"/>
    </row>
    <row r="4252" spans="25:25" ht="20.399999999999999" x14ac:dyDescent="0.2">
      <c r="Y4252" s="2" ph="1"/>
    </row>
    <row r="4253" spans="25:25" ht="20.399999999999999" x14ac:dyDescent="0.2">
      <c r="Y4253" s="2" ph="1"/>
    </row>
    <row r="4254" spans="25:25" ht="20.399999999999999" x14ac:dyDescent="0.2">
      <c r="Y4254" s="2" ph="1"/>
    </row>
    <row r="4255" spans="25:25" ht="20.399999999999999" x14ac:dyDescent="0.2">
      <c r="Y4255" s="2" ph="1"/>
    </row>
    <row r="4256" spans="25:25" ht="20.399999999999999" x14ac:dyDescent="0.2">
      <c r="Y4256" s="2" ph="1"/>
    </row>
    <row r="4257" spans="25:25" ht="20.399999999999999" x14ac:dyDescent="0.2">
      <c r="Y4257" s="2" ph="1"/>
    </row>
    <row r="4258" spans="25:25" ht="20.399999999999999" x14ac:dyDescent="0.2">
      <c r="Y4258" s="2" ph="1"/>
    </row>
    <row r="4259" spans="25:25" ht="20.399999999999999" x14ac:dyDescent="0.2">
      <c r="Y4259" s="2" ph="1"/>
    </row>
    <row r="4260" spans="25:25" ht="20.399999999999999" x14ac:dyDescent="0.2">
      <c r="Y4260" s="2" ph="1"/>
    </row>
    <row r="4261" spans="25:25" ht="20.399999999999999" x14ac:dyDescent="0.2">
      <c r="Y4261" s="2" ph="1"/>
    </row>
    <row r="4262" spans="25:25" ht="20.399999999999999" x14ac:dyDescent="0.2">
      <c r="Y4262" s="2" ph="1"/>
    </row>
    <row r="4263" spans="25:25" ht="20.399999999999999" x14ac:dyDescent="0.2">
      <c r="Y4263" s="2" ph="1"/>
    </row>
    <row r="4264" spans="25:25" ht="20.399999999999999" x14ac:dyDescent="0.2">
      <c r="Y4264" s="2" ph="1"/>
    </row>
    <row r="4265" spans="25:25" ht="20.399999999999999" x14ac:dyDescent="0.2">
      <c r="Y4265" s="2" ph="1"/>
    </row>
    <row r="4266" spans="25:25" ht="20.399999999999999" x14ac:dyDescent="0.2">
      <c r="Y4266" s="2" ph="1"/>
    </row>
    <row r="4267" spans="25:25" ht="20.399999999999999" x14ac:dyDescent="0.2">
      <c r="Y4267" s="2" ph="1"/>
    </row>
    <row r="4268" spans="25:25" ht="20.399999999999999" x14ac:dyDescent="0.2">
      <c r="Y4268" s="2" ph="1"/>
    </row>
    <row r="4269" spans="25:25" ht="20.399999999999999" x14ac:dyDescent="0.2">
      <c r="Y4269" s="2" ph="1"/>
    </row>
    <row r="4270" spans="25:25" ht="20.399999999999999" x14ac:dyDescent="0.2">
      <c r="Y4270" s="2" ph="1"/>
    </row>
    <row r="4271" spans="25:25" ht="20.399999999999999" x14ac:dyDescent="0.2">
      <c r="Y4271" s="2" ph="1"/>
    </row>
    <row r="4272" spans="25:25" ht="20.399999999999999" x14ac:dyDescent="0.2">
      <c r="Y4272" s="2" ph="1"/>
    </row>
    <row r="4273" spans="25:25" ht="20.399999999999999" x14ac:dyDescent="0.2">
      <c r="Y4273" s="2" ph="1"/>
    </row>
    <row r="4274" spans="25:25" ht="20.399999999999999" x14ac:dyDescent="0.2">
      <c r="Y4274" s="2" ph="1"/>
    </row>
    <row r="4275" spans="25:25" ht="20.399999999999999" x14ac:dyDescent="0.2">
      <c r="Y4275" s="2" ph="1"/>
    </row>
    <row r="4276" spans="25:25" ht="20.399999999999999" x14ac:dyDescent="0.2">
      <c r="Y4276" s="2" ph="1"/>
    </row>
    <row r="4277" spans="25:25" ht="20.399999999999999" x14ac:dyDescent="0.2">
      <c r="Y4277" s="2" ph="1"/>
    </row>
    <row r="4278" spans="25:25" ht="20.399999999999999" x14ac:dyDescent="0.2">
      <c r="Y4278" s="2" ph="1"/>
    </row>
    <row r="4279" spans="25:25" ht="20.399999999999999" x14ac:dyDescent="0.2">
      <c r="Y4279" s="2" ph="1"/>
    </row>
    <row r="4280" spans="25:25" ht="20.399999999999999" x14ac:dyDescent="0.2">
      <c r="Y4280" s="2" ph="1"/>
    </row>
    <row r="4281" spans="25:25" ht="20.399999999999999" x14ac:dyDescent="0.2">
      <c r="Y4281" s="2" ph="1"/>
    </row>
    <row r="4282" spans="25:25" ht="20.399999999999999" x14ac:dyDescent="0.2">
      <c r="Y4282" s="2" ph="1"/>
    </row>
    <row r="4283" spans="25:25" ht="20.399999999999999" x14ac:dyDescent="0.2">
      <c r="Y4283" s="2" ph="1"/>
    </row>
    <row r="4284" spans="25:25" ht="20.399999999999999" x14ac:dyDescent="0.2">
      <c r="Y4284" s="2" ph="1"/>
    </row>
    <row r="4285" spans="25:25" ht="20.399999999999999" x14ac:dyDescent="0.2">
      <c r="Y4285" s="2" ph="1"/>
    </row>
    <row r="4286" spans="25:25" ht="20.399999999999999" x14ac:dyDescent="0.2">
      <c r="Y4286" s="2" ph="1"/>
    </row>
    <row r="4287" spans="25:25" ht="20.399999999999999" x14ac:dyDescent="0.2">
      <c r="Y4287" s="2" ph="1"/>
    </row>
    <row r="4288" spans="25:25" ht="20.399999999999999" x14ac:dyDescent="0.2">
      <c r="Y4288" s="2" ph="1"/>
    </row>
    <row r="4289" spans="25:25" ht="20.399999999999999" x14ac:dyDescent="0.2">
      <c r="Y4289" s="2" ph="1"/>
    </row>
    <row r="4290" spans="25:25" ht="20.399999999999999" x14ac:dyDescent="0.2">
      <c r="Y4290" s="2" ph="1"/>
    </row>
    <row r="4291" spans="25:25" ht="20.399999999999999" x14ac:dyDescent="0.2">
      <c r="Y4291" s="2" ph="1"/>
    </row>
    <row r="4292" spans="25:25" ht="20.399999999999999" x14ac:dyDescent="0.2">
      <c r="Y4292" s="2" ph="1"/>
    </row>
    <row r="4293" spans="25:25" ht="20.399999999999999" x14ac:dyDescent="0.2">
      <c r="Y4293" s="2" ph="1"/>
    </row>
    <row r="4294" spans="25:25" ht="20.399999999999999" x14ac:dyDescent="0.2">
      <c r="Y4294" s="2" ph="1"/>
    </row>
    <row r="4295" spans="25:25" ht="20.399999999999999" x14ac:dyDescent="0.2">
      <c r="Y4295" s="2" ph="1"/>
    </row>
    <row r="4296" spans="25:25" ht="20.399999999999999" x14ac:dyDescent="0.2">
      <c r="Y4296" s="2" ph="1"/>
    </row>
    <row r="4297" spans="25:25" ht="20.399999999999999" x14ac:dyDescent="0.2">
      <c r="Y4297" s="2" ph="1"/>
    </row>
    <row r="4298" spans="25:25" ht="20.399999999999999" x14ac:dyDescent="0.2">
      <c r="Y4298" s="2" ph="1"/>
    </row>
    <row r="4299" spans="25:25" ht="20.399999999999999" x14ac:dyDescent="0.2">
      <c r="Y4299" s="2" ph="1"/>
    </row>
    <row r="4300" spans="25:25" ht="20.399999999999999" x14ac:dyDescent="0.2">
      <c r="Y4300" s="2" ph="1"/>
    </row>
    <row r="4301" spans="25:25" ht="20.399999999999999" x14ac:dyDescent="0.2">
      <c r="Y4301" s="2" ph="1"/>
    </row>
    <row r="4302" spans="25:25" ht="20.399999999999999" x14ac:dyDescent="0.2">
      <c r="Y4302" s="2" ph="1"/>
    </row>
    <row r="4303" spans="25:25" ht="20.399999999999999" x14ac:dyDescent="0.2">
      <c r="Y4303" s="2" ph="1"/>
    </row>
    <row r="4304" spans="25:25" ht="20.399999999999999" x14ac:dyDescent="0.2">
      <c r="Y4304" s="2" ph="1"/>
    </row>
    <row r="4305" spans="25:25" ht="20.399999999999999" x14ac:dyDescent="0.2">
      <c r="Y4305" s="2" ph="1"/>
    </row>
    <row r="4306" spans="25:25" ht="20.399999999999999" x14ac:dyDescent="0.2">
      <c r="Y4306" s="2" ph="1"/>
    </row>
    <row r="4307" spans="25:25" ht="20.399999999999999" x14ac:dyDescent="0.2">
      <c r="Y4307" s="2" ph="1"/>
    </row>
    <row r="4308" spans="25:25" ht="20.399999999999999" x14ac:dyDescent="0.2">
      <c r="Y4308" s="2" ph="1"/>
    </row>
    <row r="4309" spans="25:25" ht="20.399999999999999" x14ac:dyDescent="0.2">
      <c r="Y4309" s="2" ph="1"/>
    </row>
    <row r="4310" spans="25:25" ht="20.399999999999999" x14ac:dyDescent="0.2">
      <c r="Y4310" s="2" ph="1"/>
    </row>
    <row r="4311" spans="25:25" ht="20.399999999999999" x14ac:dyDescent="0.2">
      <c r="Y4311" s="2" ph="1"/>
    </row>
    <row r="4312" spans="25:25" ht="20.399999999999999" x14ac:dyDescent="0.2">
      <c r="Y4312" s="2" ph="1"/>
    </row>
    <row r="4313" spans="25:25" ht="20.399999999999999" x14ac:dyDescent="0.2">
      <c r="Y4313" s="2" ph="1"/>
    </row>
    <row r="4314" spans="25:25" ht="20.399999999999999" x14ac:dyDescent="0.2">
      <c r="Y4314" s="2" ph="1"/>
    </row>
    <row r="4315" spans="25:25" ht="20.399999999999999" x14ac:dyDescent="0.2">
      <c r="Y4315" s="2" ph="1"/>
    </row>
    <row r="4316" spans="25:25" ht="20.399999999999999" x14ac:dyDescent="0.2">
      <c r="Y4316" s="2" ph="1"/>
    </row>
    <row r="4317" spans="25:25" ht="20.399999999999999" x14ac:dyDescent="0.2">
      <c r="Y4317" s="2" ph="1"/>
    </row>
    <row r="4318" spans="25:25" ht="20.399999999999999" x14ac:dyDescent="0.2">
      <c r="Y4318" s="2" ph="1"/>
    </row>
    <row r="4319" spans="25:25" ht="20.399999999999999" x14ac:dyDescent="0.2">
      <c r="Y4319" s="2" ph="1"/>
    </row>
    <row r="4320" spans="25:25" ht="20.399999999999999" x14ac:dyDescent="0.2">
      <c r="Y4320" s="2" ph="1"/>
    </row>
    <row r="4321" spans="25:25" ht="20.399999999999999" x14ac:dyDescent="0.2">
      <c r="Y4321" s="2" ph="1"/>
    </row>
    <row r="4322" spans="25:25" ht="20.399999999999999" x14ac:dyDescent="0.2">
      <c r="Y4322" s="2" ph="1"/>
    </row>
    <row r="4323" spans="25:25" ht="20.399999999999999" x14ac:dyDescent="0.2">
      <c r="Y4323" s="2" ph="1"/>
    </row>
    <row r="4324" spans="25:25" ht="20.399999999999999" x14ac:dyDescent="0.2">
      <c r="Y4324" s="2" ph="1"/>
    </row>
    <row r="4325" spans="25:25" ht="20.399999999999999" x14ac:dyDescent="0.2">
      <c r="Y4325" s="2" ph="1"/>
    </row>
    <row r="4326" spans="25:25" ht="20.399999999999999" x14ac:dyDescent="0.2">
      <c r="Y4326" s="2" ph="1"/>
    </row>
    <row r="4327" spans="25:25" ht="20.399999999999999" x14ac:dyDescent="0.2">
      <c r="Y4327" s="2" ph="1"/>
    </row>
    <row r="4328" spans="25:25" ht="20.399999999999999" x14ac:dyDescent="0.2">
      <c r="Y4328" s="2" ph="1"/>
    </row>
    <row r="4329" spans="25:25" ht="20.399999999999999" x14ac:dyDescent="0.2">
      <c r="Y4329" s="2" ph="1"/>
    </row>
    <row r="4330" spans="25:25" ht="20.399999999999999" x14ac:dyDescent="0.2">
      <c r="Y4330" s="2" ph="1"/>
    </row>
    <row r="4331" spans="25:25" ht="20.399999999999999" x14ac:dyDescent="0.2">
      <c r="Y4331" s="2" ph="1"/>
    </row>
    <row r="4332" spans="25:25" ht="20.399999999999999" x14ac:dyDescent="0.2">
      <c r="Y4332" s="2" ph="1"/>
    </row>
    <row r="4333" spans="25:25" ht="20.399999999999999" x14ac:dyDescent="0.2">
      <c r="Y4333" s="2" ph="1"/>
    </row>
    <row r="4334" spans="25:25" ht="20.399999999999999" x14ac:dyDescent="0.2">
      <c r="Y4334" s="2" ph="1"/>
    </row>
    <row r="4335" spans="25:25" ht="20.399999999999999" x14ac:dyDescent="0.2">
      <c r="Y4335" s="2" ph="1"/>
    </row>
    <row r="4336" spans="25:25" ht="20.399999999999999" x14ac:dyDescent="0.2">
      <c r="Y4336" s="2" ph="1"/>
    </row>
    <row r="4337" spans="25:25" ht="20.399999999999999" x14ac:dyDescent="0.2">
      <c r="Y4337" s="2" ph="1"/>
    </row>
    <row r="4338" spans="25:25" ht="20.399999999999999" x14ac:dyDescent="0.2">
      <c r="Y4338" s="2" ph="1"/>
    </row>
    <row r="4339" spans="25:25" ht="20.399999999999999" x14ac:dyDescent="0.2">
      <c r="Y4339" s="2" ph="1"/>
    </row>
    <row r="4340" spans="25:25" ht="20.399999999999999" x14ac:dyDescent="0.2">
      <c r="Y4340" s="2" ph="1"/>
    </row>
    <row r="4341" spans="25:25" ht="20.399999999999999" x14ac:dyDescent="0.2">
      <c r="Y4341" s="2" ph="1"/>
    </row>
    <row r="4342" spans="25:25" ht="20.399999999999999" x14ac:dyDescent="0.2">
      <c r="Y4342" s="2" ph="1"/>
    </row>
    <row r="4343" spans="25:25" ht="20.399999999999999" x14ac:dyDescent="0.2">
      <c r="Y4343" s="2" ph="1"/>
    </row>
    <row r="4344" spans="25:25" ht="20.399999999999999" x14ac:dyDescent="0.2">
      <c r="Y4344" s="2" ph="1"/>
    </row>
    <row r="4345" spans="25:25" ht="20.399999999999999" x14ac:dyDescent="0.2">
      <c r="Y4345" s="2" ph="1"/>
    </row>
    <row r="4346" spans="25:25" ht="20.399999999999999" x14ac:dyDescent="0.2">
      <c r="Y4346" s="2" ph="1"/>
    </row>
    <row r="4347" spans="25:25" ht="20.399999999999999" x14ac:dyDescent="0.2">
      <c r="Y4347" s="2" ph="1"/>
    </row>
    <row r="4348" spans="25:25" ht="20.399999999999999" x14ac:dyDescent="0.2">
      <c r="Y4348" s="2" ph="1"/>
    </row>
    <row r="4349" spans="25:25" ht="20.399999999999999" x14ac:dyDescent="0.2">
      <c r="Y4349" s="2" ph="1"/>
    </row>
    <row r="4350" spans="25:25" ht="20.399999999999999" x14ac:dyDescent="0.2">
      <c r="Y4350" s="2" ph="1"/>
    </row>
    <row r="4351" spans="25:25" ht="20.399999999999999" x14ac:dyDescent="0.2">
      <c r="Y4351" s="2" ph="1"/>
    </row>
    <row r="4352" spans="25:25" ht="20.399999999999999" x14ac:dyDescent="0.2">
      <c r="Y4352" s="2" ph="1"/>
    </row>
    <row r="4353" spans="25:25" ht="20.399999999999999" x14ac:dyDescent="0.2">
      <c r="Y4353" s="2" ph="1"/>
    </row>
    <row r="4354" spans="25:25" ht="20.399999999999999" x14ac:dyDescent="0.2">
      <c r="Y4354" s="2" ph="1"/>
    </row>
    <row r="4355" spans="25:25" ht="20.399999999999999" x14ac:dyDescent="0.2">
      <c r="Y4355" s="2" ph="1"/>
    </row>
    <row r="4356" spans="25:25" ht="20.399999999999999" x14ac:dyDescent="0.2">
      <c r="Y4356" s="2" ph="1"/>
    </row>
    <row r="4357" spans="25:25" ht="20.399999999999999" x14ac:dyDescent="0.2">
      <c r="Y4357" s="2" ph="1"/>
    </row>
    <row r="4358" spans="25:25" ht="20.399999999999999" x14ac:dyDescent="0.2">
      <c r="Y4358" s="2" ph="1"/>
    </row>
    <row r="4359" spans="25:25" ht="20.399999999999999" x14ac:dyDescent="0.2">
      <c r="Y4359" s="2" ph="1"/>
    </row>
    <row r="4360" spans="25:25" ht="20.399999999999999" x14ac:dyDescent="0.2">
      <c r="Y4360" s="2" ph="1"/>
    </row>
    <row r="4361" spans="25:25" ht="20.399999999999999" x14ac:dyDescent="0.2">
      <c r="Y4361" s="2" ph="1"/>
    </row>
    <row r="4362" spans="25:25" ht="20.399999999999999" x14ac:dyDescent="0.2">
      <c r="Y4362" s="2" ph="1"/>
    </row>
    <row r="4363" spans="25:25" ht="20.399999999999999" x14ac:dyDescent="0.2">
      <c r="Y4363" s="2" ph="1"/>
    </row>
    <row r="4364" spans="25:25" ht="20.399999999999999" x14ac:dyDescent="0.2">
      <c r="Y4364" s="2" ph="1"/>
    </row>
    <row r="4365" spans="25:25" ht="20.399999999999999" x14ac:dyDescent="0.2">
      <c r="Y4365" s="2" ph="1"/>
    </row>
    <row r="4366" spans="25:25" ht="20.399999999999999" x14ac:dyDescent="0.2">
      <c r="Y4366" s="2" ph="1"/>
    </row>
    <row r="4367" spans="25:25" ht="20.399999999999999" x14ac:dyDescent="0.2">
      <c r="Y4367" s="2" ph="1"/>
    </row>
    <row r="4368" spans="25:25" ht="20.399999999999999" x14ac:dyDescent="0.2">
      <c r="Y4368" s="2" ph="1"/>
    </row>
    <row r="4369" spans="25:25" ht="20.399999999999999" x14ac:dyDescent="0.2">
      <c r="Y4369" s="2" ph="1"/>
    </row>
    <row r="4370" spans="25:25" ht="20.399999999999999" x14ac:dyDescent="0.2">
      <c r="Y4370" s="2" ph="1"/>
    </row>
    <row r="4371" spans="25:25" ht="20.399999999999999" x14ac:dyDescent="0.2">
      <c r="Y4371" s="2" ph="1"/>
    </row>
    <row r="4372" spans="25:25" ht="20.399999999999999" x14ac:dyDescent="0.2">
      <c r="Y4372" s="2" ph="1"/>
    </row>
    <row r="4373" spans="25:25" ht="20.399999999999999" x14ac:dyDescent="0.2">
      <c r="Y4373" s="2" ph="1"/>
    </row>
    <row r="4374" spans="25:25" ht="20.399999999999999" x14ac:dyDescent="0.2">
      <c r="Y4374" s="2" ph="1"/>
    </row>
    <row r="4375" spans="25:25" ht="20.399999999999999" x14ac:dyDescent="0.2">
      <c r="Y4375" s="2" ph="1"/>
    </row>
    <row r="4376" spans="25:25" ht="20.399999999999999" x14ac:dyDescent="0.2">
      <c r="Y4376" s="2" ph="1"/>
    </row>
    <row r="4377" spans="25:25" ht="20.399999999999999" x14ac:dyDescent="0.2">
      <c r="Y4377" s="2" ph="1"/>
    </row>
    <row r="4378" spans="25:25" ht="20.399999999999999" x14ac:dyDescent="0.2">
      <c r="Y4378" s="2" ph="1"/>
    </row>
    <row r="4379" spans="25:25" ht="20.399999999999999" x14ac:dyDescent="0.2">
      <c r="Y4379" s="2" ph="1"/>
    </row>
    <row r="4380" spans="25:25" ht="20.399999999999999" x14ac:dyDescent="0.2">
      <c r="Y4380" s="2" ph="1"/>
    </row>
    <row r="4381" spans="25:25" ht="20.399999999999999" x14ac:dyDescent="0.2">
      <c r="Y4381" s="2" ph="1"/>
    </row>
    <row r="4382" spans="25:25" ht="20.399999999999999" x14ac:dyDescent="0.2">
      <c r="Y4382" s="2" ph="1"/>
    </row>
    <row r="4383" spans="25:25" ht="20.399999999999999" x14ac:dyDescent="0.2">
      <c r="Y4383" s="2" ph="1"/>
    </row>
    <row r="4384" spans="25:25" ht="20.399999999999999" x14ac:dyDescent="0.2">
      <c r="Y4384" s="2" ph="1"/>
    </row>
    <row r="4385" spans="25:25" ht="20.399999999999999" x14ac:dyDescent="0.2">
      <c r="Y4385" s="2" ph="1"/>
    </row>
    <row r="4386" spans="25:25" ht="20.399999999999999" x14ac:dyDescent="0.2">
      <c r="Y4386" s="2" ph="1"/>
    </row>
    <row r="4387" spans="25:25" ht="20.399999999999999" x14ac:dyDescent="0.2">
      <c r="Y4387" s="2" ph="1"/>
    </row>
    <row r="4388" spans="25:25" ht="20.399999999999999" x14ac:dyDescent="0.2">
      <c r="Y4388" s="2" ph="1"/>
    </row>
    <row r="4389" spans="25:25" ht="20.399999999999999" x14ac:dyDescent="0.2">
      <c r="Y4389" s="2" ph="1"/>
    </row>
    <row r="4390" spans="25:25" ht="20.399999999999999" x14ac:dyDescent="0.2">
      <c r="Y4390" s="2" ph="1"/>
    </row>
    <row r="4391" spans="25:25" ht="20.399999999999999" x14ac:dyDescent="0.2">
      <c r="Y4391" s="2" ph="1"/>
    </row>
    <row r="4392" spans="25:25" ht="20.399999999999999" x14ac:dyDescent="0.2">
      <c r="Y4392" s="2" ph="1"/>
    </row>
    <row r="4393" spans="25:25" ht="20.399999999999999" x14ac:dyDescent="0.2">
      <c r="Y4393" s="2" ph="1"/>
    </row>
    <row r="4394" spans="25:25" ht="20.399999999999999" x14ac:dyDescent="0.2">
      <c r="Y4394" s="2" ph="1"/>
    </row>
    <row r="4395" spans="25:25" ht="20.399999999999999" x14ac:dyDescent="0.2">
      <c r="Y4395" s="2" ph="1"/>
    </row>
    <row r="4396" spans="25:25" ht="20.399999999999999" x14ac:dyDescent="0.2">
      <c r="Y4396" s="2" ph="1"/>
    </row>
    <row r="4397" spans="25:25" ht="20.399999999999999" x14ac:dyDescent="0.2">
      <c r="Y4397" s="2" ph="1"/>
    </row>
    <row r="4398" spans="25:25" ht="20.399999999999999" x14ac:dyDescent="0.2">
      <c r="Y4398" s="2" ph="1"/>
    </row>
    <row r="4399" spans="25:25" ht="20.399999999999999" x14ac:dyDescent="0.2">
      <c r="Y4399" s="2" ph="1"/>
    </row>
    <row r="4400" spans="25:25" ht="20.399999999999999" x14ac:dyDescent="0.2">
      <c r="Y4400" s="2" ph="1"/>
    </row>
    <row r="4401" spans="25:25" ht="20.399999999999999" x14ac:dyDescent="0.2">
      <c r="Y4401" s="2" ph="1"/>
    </row>
    <row r="4402" spans="25:25" ht="20.399999999999999" x14ac:dyDescent="0.2">
      <c r="Y4402" s="2" ph="1"/>
    </row>
    <row r="4403" spans="25:25" ht="20.399999999999999" x14ac:dyDescent="0.2">
      <c r="Y4403" s="2" ph="1"/>
    </row>
    <row r="4404" spans="25:25" ht="20.399999999999999" x14ac:dyDescent="0.2">
      <c r="Y4404" s="2" ph="1"/>
    </row>
    <row r="4405" spans="25:25" ht="20.399999999999999" x14ac:dyDescent="0.2">
      <c r="Y4405" s="2" ph="1"/>
    </row>
    <row r="4406" spans="25:25" ht="20.399999999999999" x14ac:dyDescent="0.2">
      <c r="Y4406" s="2" ph="1"/>
    </row>
    <row r="4407" spans="25:25" ht="20.399999999999999" x14ac:dyDescent="0.2">
      <c r="Y4407" s="2" ph="1"/>
    </row>
    <row r="4408" spans="25:25" ht="20.399999999999999" x14ac:dyDescent="0.2">
      <c r="Y4408" s="2" ph="1"/>
    </row>
    <row r="4409" spans="25:25" ht="20.399999999999999" x14ac:dyDescent="0.2">
      <c r="Y4409" s="2" ph="1"/>
    </row>
    <row r="4410" spans="25:25" ht="20.399999999999999" x14ac:dyDescent="0.2">
      <c r="Y4410" s="2" ph="1"/>
    </row>
    <row r="4411" spans="25:25" ht="20.399999999999999" x14ac:dyDescent="0.2">
      <c r="Y4411" s="2" ph="1"/>
    </row>
    <row r="4412" spans="25:25" ht="20.399999999999999" x14ac:dyDescent="0.2">
      <c r="Y4412" s="2" ph="1"/>
    </row>
    <row r="4413" spans="25:25" ht="20.399999999999999" x14ac:dyDescent="0.2">
      <c r="Y4413" s="2" ph="1"/>
    </row>
    <row r="4414" spans="25:25" ht="20.399999999999999" x14ac:dyDescent="0.2">
      <c r="Y4414" s="2" ph="1"/>
    </row>
    <row r="4415" spans="25:25" ht="20.399999999999999" x14ac:dyDescent="0.2">
      <c r="Y4415" s="2" ph="1"/>
    </row>
    <row r="4416" spans="25:25" ht="20.399999999999999" x14ac:dyDescent="0.2">
      <c r="Y4416" s="2" ph="1"/>
    </row>
    <row r="4417" spans="25:25" ht="20.399999999999999" x14ac:dyDescent="0.2">
      <c r="Y4417" s="2" ph="1"/>
    </row>
    <row r="4418" spans="25:25" ht="20.399999999999999" x14ac:dyDescent="0.2">
      <c r="Y4418" s="2" ph="1"/>
    </row>
    <row r="4419" spans="25:25" ht="20.399999999999999" x14ac:dyDescent="0.2">
      <c r="Y4419" s="2" ph="1"/>
    </row>
    <row r="4420" spans="25:25" ht="20.399999999999999" x14ac:dyDescent="0.2">
      <c r="Y4420" s="2" ph="1"/>
    </row>
    <row r="4421" spans="25:25" ht="20.399999999999999" x14ac:dyDescent="0.2">
      <c r="Y4421" s="2" ph="1"/>
    </row>
    <row r="4422" spans="25:25" ht="20.399999999999999" x14ac:dyDescent="0.2">
      <c r="Y4422" s="2" ph="1"/>
    </row>
    <row r="4423" spans="25:25" ht="20.399999999999999" x14ac:dyDescent="0.2">
      <c r="Y4423" s="2" ph="1"/>
    </row>
    <row r="4424" spans="25:25" ht="20.399999999999999" x14ac:dyDescent="0.2">
      <c r="Y4424" s="2" ph="1"/>
    </row>
    <row r="4425" spans="25:25" ht="20.399999999999999" x14ac:dyDescent="0.2">
      <c r="Y4425" s="2" ph="1"/>
    </row>
    <row r="4426" spans="25:25" ht="20.399999999999999" x14ac:dyDescent="0.2">
      <c r="Y4426" s="2" ph="1"/>
    </row>
    <row r="4427" spans="25:25" ht="20.399999999999999" x14ac:dyDescent="0.2">
      <c r="Y4427" s="2" ph="1"/>
    </row>
    <row r="4428" spans="25:25" ht="20.399999999999999" x14ac:dyDescent="0.2">
      <c r="Y4428" s="2" ph="1"/>
    </row>
    <row r="4429" spans="25:25" ht="20.399999999999999" x14ac:dyDescent="0.2">
      <c r="Y4429" s="2" ph="1"/>
    </row>
    <row r="4430" spans="25:25" ht="20.399999999999999" x14ac:dyDescent="0.2">
      <c r="Y4430" s="2" ph="1"/>
    </row>
    <row r="4431" spans="25:25" ht="20.399999999999999" x14ac:dyDescent="0.2">
      <c r="Y4431" s="2" ph="1"/>
    </row>
    <row r="4432" spans="25:25" ht="20.399999999999999" x14ac:dyDescent="0.2">
      <c r="Y4432" s="2" ph="1"/>
    </row>
    <row r="4433" spans="25:25" ht="20.399999999999999" x14ac:dyDescent="0.2">
      <c r="Y4433" s="2" ph="1"/>
    </row>
    <row r="4434" spans="25:25" ht="20.399999999999999" x14ac:dyDescent="0.2">
      <c r="Y4434" s="2" ph="1"/>
    </row>
    <row r="4435" spans="25:25" ht="20.399999999999999" x14ac:dyDescent="0.2">
      <c r="Y4435" s="2" ph="1"/>
    </row>
    <row r="4436" spans="25:25" ht="20.399999999999999" x14ac:dyDescent="0.2">
      <c r="Y4436" s="2" ph="1"/>
    </row>
    <row r="4437" spans="25:25" ht="20.399999999999999" x14ac:dyDescent="0.2">
      <c r="Y4437" s="2" ph="1"/>
    </row>
    <row r="4438" spans="25:25" ht="20.399999999999999" x14ac:dyDescent="0.2">
      <c r="Y4438" s="2" ph="1"/>
    </row>
    <row r="4439" spans="25:25" ht="20.399999999999999" x14ac:dyDescent="0.2">
      <c r="Y4439" s="2" ph="1"/>
    </row>
    <row r="4440" spans="25:25" ht="20.399999999999999" x14ac:dyDescent="0.2">
      <c r="Y4440" s="2" ph="1"/>
    </row>
    <row r="4441" spans="25:25" ht="20.399999999999999" x14ac:dyDescent="0.2">
      <c r="Y4441" s="2" ph="1"/>
    </row>
    <row r="4442" spans="25:25" ht="20.399999999999999" x14ac:dyDescent="0.2">
      <c r="Y4442" s="2" ph="1"/>
    </row>
    <row r="4443" spans="25:25" ht="20.399999999999999" x14ac:dyDescent="0.2">
      <c r="Y4443" s="2" ph="1"/>
    </row>
    <row r="4444" spans="25:25" ht="20.399999999999999" x14ac:dyDescent="0.2">
      <c r="Y4444" s="2" ph="1"/>
    </row>
    <row r="4445" spans="25:25" ht="20.399999999999999" x14ac:dyDescent="0.2">
      <c r="Y4445" s="2" ph="1"/>
    </row>
    <row r="4446" spans="25:25" ht="20.399999999999999" x14ac:dyDescent="0.2">
      <c r="Y4446" s="2" ph="1"/>
    </row>
    <row r="4447" spans="25:25" ht="20.399999999999999" x14ac:dyDescent="0.2">
      <c r="Y4447" s="2" ph="1"/>
    </row>
    <row r="4448" spans="25:25" ht="20.399999999999999" x14ac:dyDescent="0.2">
      <c r="Y4448" s="2" ph="1"/>
    </row>
    <row r="4449" spans="25:25" ht="20.399999999999999" x14ac:dyDescent="0.2">
      <c r="Y4449" s="2" ph="1"/>
    </row>
    <row r="4450" spans="25:25" ht="20.399999999999999" x14ac:dyDescent="0.2">
      <c r="Y4450" s="2" ph="1"/>
    </row>
    <row r="4451" spans="25:25" ht="20.399999999999999" x14ac:dyDescent="0.2">
      <c r="Y4451" s="2" ph="1"/>
    </row>
    <row r="4452" spans="25:25" ht="20.399999999999999" x14ac:dyDescent="0.2">
      <c r="Y4452" s="2" ph="1"/>
    </row>
    <row r="4453" spans="25:25" ht="20.399999999999999" x14ac:dyDescent="0.2">
      <c r="Y4453" s="2" ph="1"/>
    </row>
    <row r="4454" spans="25:25" ht="20.399999999999999" x14ac:dyDescent="0.2">
      <c r="Y4454" s="2" ph="1"/>
    </row>
    <row r="4455" spans="25:25" ht="20.399999999999999" x14ac:dyDescent="0.2">
      <c r="Y4455" s="2" ph="1"/>
    </row>
    <row r="4456" spans="25:25" ht="20.399999999999999" x14ac:dyDescent="0.2">
      <c r="Y4456" s="2" ph="1"/>
    </row>
    <row r="4457" spans="25:25" ht="20.399999999999999" x14ac:dyDescent="0.2">
      <c r="Y4457" s="2" ph="1"/>
    </row>
    <row r="4458" spans="25:25" ht="20.399999999999999" x14ac:dyDescent="0.2">
      <c r="Y4458" s="2" ph="1"/>
    </row>
    <row r="4459" spans="25:25" ht="20.399999999999999" x14ac:dyDescent="0.2">
      <c r="Y4459" s="2" ph="1"/>
    </row>
    <row r="4460" spans="25:25" ht="20.399999999999999" x14ac:dyDescent="0.2">
      <c r="Y4460" s="2" ph="1"/>
    </row>
    <row r="4461" spans="25:25" ht="20.399999999999999" x14ac:dyDescent="0.2">
      <c r="Y4461" s="2" ph="1"/>
    </row>
    <row r="4462" spans="25:25" ht="20.399999999999999" x14ac:dyDescent="0.2">
      <c r="Y4462" s="2" ph="1"/>
    </row>
    <row r="4463" spans="25:25" ht="20.399999999999999" x14ac:dyDescent="0.2">
      <c r="Y4463" s="2" ph="1"/>
    </row>
    <row r="4464" spans="25:25" ht="20.399999999999999" x14ac:dyDescent="0.2">
      <c r="Y4464" s="2" ph="1"/>
    </row>
    <row r="4465" spans="25:25" ht="20.399999999999999" x14ac:dyDescent="0.2">
      <c r="Y4465" s="2" ph="1"/>
    </row>
    <row r="4466" spans="25:25" ht="20.399999999999999" x14ac:dyDescent="0.2">
      <c r="Y4466" s="2" ph="1"/>
    </row>
    <row r="4467" spans="25:25" ht="20.399999999999999" x14ac:dyDescent="0.2">
      <c r="Y4467" s="2" ph="1"/>
    </row>
    <row r="4468" spans="25:25" ht="20.399999999999999" x14ac:dyDescent="0.2">
      <c r="Y4468" s="2" ph="1"/>
    </row>
    <row r="4469" spans="25:25" ht="20.399999999999999" x14ac:dyDescent="0.2">
      <c r="Y4469" s="2" ph="1"/>
    </row>
    <row r="4470" spans="25:25" ht="20.399999999999999" x14ac:dyDescent="0.2">
      <c r="Y4470" s="2" ph="1"/>
    </row>
    <row r="4471" spans="25:25" ht="20.399999999999999" x14ac:dyDescent="0.2">
      <c r="Y4471" s="2" ph="1"/>
    </row>
    <row r="4472" spans="25:25" ht="20.399999999999999" x14ac:dyDescent="0.2">
      <c r="Y4472" s="2" ph="1"/>
    </row>
    <row r="4473" spans="25:25" ht="20.399999999999999" x14ac:dyDescent="0.2">
      <c r="Y4473" s="2" ph="1"/>
    </row>
    <row r="4474" spans="25:25" ht="20.399999999999999" x14ac:dyDescent="0.2">
      <c r="Y4474" s="2" ph="1"/>
    </row>
    <row r="4475" spans="25:25" ht="20.399999999999999" x14ac:dyDescent="0.2">
      <c r="Y4475" s="2" ph="1"/>
    </row>
    <row r="4476" spans="25:25" ht="20.399999999999999" x14ac:dyDescent="0.2">
      <c r="Y4476" s="2" ph="1"/>
    </row>
    <row r="4477" spans="25:25" ht="20.399999999999999" x14ac:dyDescent="0.2">
      <c r="Y4477" s="2" ph="1"/>
    </row>
    <row r="4478" spans="25:25" ht="20.399999999999999" x14ac:dyDescent="0.2">
      <c r="Y4478" s="2" ph="1"/>
    </row>
    <row r="4479" spans="25:25" ht="20.399999999999999" x14ac:dyDescent="0.2">
      <c r="Y4479" s="2" ph="1"/>
    </row>
    <row r="4480" spans="25:25" ht="20.399999999999999" x14ac:dyDescent="0.2">
      <c r="Y4480" s="2" ph="1"/>
    </row>
    <row r="4481" spans="25:25" ht="20.399999999999999" x14ac:dyDescent="0.2">
      <c r="Y4481" s="2" ph="1"/>
    </row>
    <row r="4482" spans="25:25" ht="20.399999999999999" x14ac:dyDescent="0.2">
      <c r="Y4482" s="2" ph="1"/>
    </row>
    <row r="4483" spans="25:25" ht="20.399999999999999" x14ac:dyDescent="0.2">
      <c r="Y4483" s="2" ph="1"/>
    </row>
    <row r="4484" spans="25:25" ht="20.399999999999999" x14ac:dyDescent="0.2">
      <c r="Y4484" s="2" ph="1"/>
    </row>
    <row r="4485" spans="25:25" ht="20.399999999999999" x14ac:dyDescent="0.2">
      <c r="Y4485" s="2" ph="1"/>
    </row>
    <row r="4486" spans="25:25" ht="20.399999999999999" x14ac:dyDescent="0.2">
      <c r="Y4486" s="2" ph="1"/>
    </row>
    <row r="4487" spans="25:25" ht="20.399999999999999" x14ac:dyDescent="0.2">
      <c r="Y4487" s="2" ph="1"/>
    </row>
    <row r="4488" spans="25:25" ht="20.399999999999999" x14ac:dyDescent="0.2">
      <c r="Y4488" s="2" ph="1"/>
    </row>
    <row r="4489" spans="25:25" ht="20.399999999999999" x14ac:dyDescent="0.2">
      <c r="Y4489" s="2" ph="1"/>
    </row>
    <row r="4490" spans="25:25" ht="20.399999999999999" x14ac:dyDescent="0.2">
      <c r="Y4490" s="2" ph="1"/>
    </row>
    <row r="4491" spans="25:25" ht="20.399999999999999" x14ac:dyDescent="0.2">
      <c r="Y4491" s="2" ph="1"/>
    </row>
    <row r="4492" spans="25:25" ht="20.399999999999999" x14ac:dyDescent="0.2">
      <c r="Y4492" s="2" ph="1"/>
    </row>
    <row r="4493" spans="25:25" ht="20.399999999999999" x14ac:dyDescent="0.2">
      <c r="Y4493" s="2" ph="1"/>
    </row>
    <row r="4494" spans="25:25" ht="20.399999999999999" x14ac:dyDescent="0.2">
      <c r="Y4494" s="2" ph="1"/>
    </row>
    <row r="4495" spans="25:25" ht="20.399999999999999" x14ac:dyDescent="0.2">
      <c r="Y4495" s="2" ph="1"/>
    </row>
    <row r="4496" spans="25:25" ht="20.399999999999999" x14ac:dyDescent="0.2">
      <c r="Y4496" s="2" ph="1"/>
    </row>
    <row r="4497" spans="25:25" ht="20.399999999999999" x14ac:dyDescent="0.2">
      <c r="Y4497" s="2" ph="1"/>
    </row>
    <row r="4498" spans="25:25" ht="20.399999999999999" x14ac:dyDescent="0.2">
      <c r="Y4498" s="2" ph="1"/>
    </row>
    <row r="4499" spans="25:25" ht="20.399999999999999" x14ac:dyDescent="0.2">
      <c r="Y4499" s="2" ph="1"/>
    </row>
    <row r="4500" spans="25:25" ht="20.399999999999999" x14ac:dyDescent="0.2">
      <c r="Y4500" s="2" ph="1"/>
    </row>
    <row r="4501" spans="25:25" ht="20.399999999999999" x14ac:dyDescent="0.2">
      <c r="Y4501" s="2" ph="1"/>
    </row>
    <row r="4502" spans="25:25" ht="20.399999999999999" x14ac:dyDescent="0.2">
      <c r="Y4502" s="2" ph="1"/>
    </row>
    <row r="4503" spans="25:25" ht="20.399999999999999" x14ac:dyDescent="0.2">
      <c r="Y4503" s="2" ph="1"/>
    </row>
    <row r="4504" spans="25:25" ht="20.399999999999999" x14ac:dyDescent="0.2">
      <c r="Y4504" s="2" ph="1"/>
    </row>
    <row r="4505" spans="25:25" ht="20.399999999999999" x14ac:dyDescent="0.2">
      <c r="Y4505" s="2" ph="1"/>
    </row>
    <row r="4506" spans="25:25" ht="20.399999999999999" x14ac:dyDescent="0.2">
      <c r="Y4506" s="2" ph="1"/>
    </row>
    <row r="4507" spans="25:25" ht="20.399999999999999" x14ac:dyDescent="0.2">
      <c r="Y4507" s="2" ph="1"/>
    </row>
    <row r="4508" spans="25:25" ht="20.399999999999999" x14ac:dyDescent="0.2">
      <c r="Y4508" s="2" ph="1"/>
    </row>
    <row r="4509" spans="25:25" ht="20.399999999999999" x14ac:dyDescent="0.2">
      <c r="Y4509" s="2" ph="1"/>
    </row>
    <row r="4510" spans="25:25" ht="20.399999999999999" x14ac:dyDescent="0.2">
      <c r="Y4510" s="2" ph="1"/>
    </row>
    <row r="4511" spans="25:25" ht="20.399999999999999" x14ac:dyDescent="0.2">
      <c r="Y4511" s="2" ph="1"/>
    </row>
    <row r="4512" spans="25:25" ht="20.399999999999999" x14ac:dyDescent="0.2">
      <c r="Y4512" s="2" ph="1"/>
    </row>
    <row r="4513" spans="25:25" ht="20.399999999999999" x14ac:dyDescent="0.2">
      <c r="Y4513" s="2" ph="1"/>
    </row>
    <row r="4514" spans="25:25" ht="20.399999999999999" x14ac:dyDescent="0.2">
      <c r="Y4514" s="2" ph="1"/>
    </row>
    <row r="4515" spans="25:25" ht="20.399999999999999" x14ac:dyDescent="0.2">
      <c r="Y4515" s="2" ph="1"/>
    </row>
    <row r="4516" spans="25:25" ht="20.399999999999999" x14ac:dyDescent="0.2">
      <c r="Y4516" s="2" ph="1"/>
    </row>
    <row r="4517" spans="25:25" ht="20.399999999999999" x14ac:dyDescent="0.2">
      <c r="Y4517" s="2" ph="1"/>
    </row>
    <row r="4518" spans="25:25" ht="20.399999999999999" x14ac:dyDescent="0.2">
      <c r="Y4518" s="2" ph="1"/>
    </row>
    <row r="4519" spans="25:25" ht="20.399999999999999" x14ac:dyDescent="0.2">
      <c r="Y4519" s="2" ph="1"/>
    </row>
    <row r="4520" spans="25:25" ht="20.399999999999999" x14ac:dyDescent="0.2">
      <c r="Y4520" s="2" ph="1"/>
    </row>
    <row r="4521" spans="25:25" ht="20.399999999999999" x14ac:dyDescent="0.2">
      <c r="Y4521" s="2" ph="1"/>
    </row>
    <row r="4522" spans="25:25" ht="20.399999999999999" x14ac:dyDescent="0.2">
      <c r="Y4522" s="2" ph="1"/>
    </row>
    <row r="4523" spans="25:25" ht="20.399999999999999" x14ac:dyDescent="0.2">
      <c r="Y4523" s="2" ph="1"/>
    </row>
    <row r="4524" spans="25:25" ht="20.399999999999999" x14ac:dyDescent="0.2">
      <c r="Y4524" s="2" ph="1"/>
    </row>
    <row r="4525" spans="25:25" ht="20.399999999999999" x14ac:dyDescent="0.2">
      <c r="Y4525" s="2" ph="1"/>
    </row>
    <row r="4526" spans="25:25" ht="20.399999999999999" x14ac:dyDescent="0.2">
      <c r="Y4526" s="2" ph="1"/>
    </row>
    <row r="4527" spans="25:25" ht="20.399999999999999" x14ac:dyDescent="0.2">
      <c r="Y4527" s="2" ph="1"/>
    </row>
    <row r="4528" spans="25:25" ht="20.399999999999999" x14ac:dyDescent="0.2">
      <c r="Y4528" s="2" ph="1"/>
    </row>
    <row r="4529" spans="25:25" ht="20.399999999999999" x14ac:dyDescent="0.2">
      <c r="Y4529" s="2" ph="1"/>
    </row>
    <row r="4530" spans="25:25" ht="20.399999999999999" x14ac:dyDescent="0.2">
      <c r="Y4530" s="2" ph="1"/>
    </row>
    <row r="4531" spans="25:25" ht="20.399999999999999" x14ac:dyDescent="0.2">
      <c r="Y4531" s="2" ph="1"/>
    </row>
    <row r="4532" spans="25:25" ht="20.399999999999999" x14ac:dyDescent="0.2">
      <c r="Y4532" s="2" ph="1"/>
    </row>
    <row r="4533" spans="25:25" ht="20.399999999999999" x14ac:dyDescent="0.2">
      <c r="Y4533" s="2" ph="1"/>
    </row>
    <row r="4534" spans="25:25" ht="20.399999999999999" x14ac:dyDescent="0.2">
      <c r="Y4534" s="2" ph="1"/>
    </row>
    <row r="4535" spans="25:25" ht="20.399999999999999" x14ac:dyDescent="0.2">
      <c r="Y4535" s="2" ph="1"/>
    </row>
    <row r="4536" spans="25:25" ht="20.399999999999999" x14ac:dyDescent="0.2">
      <c r="Y4536" s="2" ph="1"/>
    </row>
    <row r="4537" spans="25:25" ht="20.399999999999999" x14ac:dyDescent="0.2">
      <c r="Y4537" s="2" ph="1"/>
    </row>
    <row r="4538" spans="25:25" ht="20.399999999999999" x14ac:dyDescent="0.2">
      <c r="Y4538" s="2" ph="1"/>
    </row>
    <row r="4539" spans="25:25" ht="20.399999999999999" x14ac:dyDescent="0.2">
      <c r="Y4539" s="2" ph="1"/>
    </row>
    <row r="4540" spans="25:25" ht="20.399999999999999" x14ac:dyDescent="0.2">
      <c r="Y4540" s="2" ph="1"/>
    </row>
    <row r="4541" spans="25:25" ht="20.399999999999999" x14ac:dyDescent="0.2">
      <c r="Y4541" s="2" ph="1"/>
    </row>
    <row r="4542" spans="25:25" ht="20.399999999999999" x14ac:dyDescent="0.2">
      <c r="Y4542" s="2" ph="1"/>
    </row>
    <row r="4543" spans="25:25" ht="20.399999999999999" x14ac:dyDescent="0.2">
      <c r="Y4543" s="2" ph="1"/>
    </row>
    <row r="4544" spans="25:25" ht="20.399999999999999" x14ac:dyDescent="0.2">
      <c r="Y4544" s="2" ph="1"/>
    </row>
    <row r="4545" spans="25:25" ht="20.399999999999999" x14ac:dyDescent="0.2">
      <c r="Y4545" s="2" ph="1"/>
    </row>
    <row r="4546" spans="25:25" ht="20.399999999999999" x14ac:dyDescent="0.2">
      <c r="Y4546" s="2" ph="1"/>
    </row>
    <row r="4547" spans="25:25" ht="20.399999999999999" x14ac:dyDescent="0.2">
      <c r="Y4547" s="2" ph="1"/>
    </row>
    <row r="4548" spans="25:25" ht="20.399999999999999" x14ac:dyDescent="0.2">
      <c r="Y4548" s="2" ph="1"/>
    </row>
    <row r="4549" spans="25:25" ht="20.399999999999999" x14ac:dyDescent="0.2">
      <c r="Y4549" s="2" ph="1"/>
    </row>
    <row r="4550" spans="25:25" ht="20.399999999999999" x14ac:dyDescent="0.2">
      <c r="Y4550" s="2" ph="1"/>
    </row>
    <row r="4551" spans="25:25" ht="20.399999999999999" x14ac:dyDescent="0.2">
      <c r="Y4551" s="2" ph="1"/>
    </row>
    <row r="4552" spans="25:25" ht="20.399999999999999" x14ac:dyDescent="0.2">
      <c r="Y4552" s="2" ph="1"/>
    </row>
    <row r="4553" spans="25:25" ht="20.399999999999999" x14ac:dyDescent="0.2">
      <c r="Y4553" s="2" ph="1"/>
    </row>
    <row r="4554" spans="25:25" ht="20.399999999999999" x14ac:dyDescent="0.2">
      <c r="Y4554" s="2" ph="1"/>
    </row>
    <row r="4555" spans="25:25" ht="20.399999999999999" x14ac:dyDescent="0.2">
      <c r="Y4555" s="2" ph="1"/>
    </row>
    <row r="4556" spans="25:25" ht="20.399999999999999" x14ac:dyDescent="0.2">
      <c r="Y4556" s="2" ph="1"/>
    </row>
    <row r="4557" spans="25:25" ht="20.399999999999999" x14ac:dyDescent="0.2">
      <c r="Y4557" s="2" ph="1"/>
    </row>
    <row r="4558" spans="25:25" ht="20.399999999999999" x14ac:dyDescent="0.2">
      <c r="Y4558" s="2" ph="1"/>
    </row>
    <row r="4559" spans="25:25" ht="20.399999999999999" x14ac:dyDescent="0.2">
      <c r="Y4559" s="2" ph="1"/>
    </row>
    <row r="4560" spans="25:25" ht="20.399999999999999" x14ac:dyDescent="0.2">
      <c r="Y4560" s="2" ph="1"/>
    </row>
    <row r="4561" spans="25:25" ht="20.399999999999999" x14ac:dyDescent="0.2">
      <c r="Y4561" s="2" ph="1"/>
    </row>
    <row r="4562" spans="25:25" ht="20.399999999999999" x14ac:dyDescent="0.2">
      <c r="Y4562" s="2" ph="1"/>
    </row>
    <row r="4563" spans="25:25" ht="20.399999999999999" x14ac:dyDescent="0.2">
      <c r="Y4563" s="2" ph="1"/>
    </row>
    <row r="4564" spans="25:25" ht="20.399999999999999" x14ac:dyDescent="0.2">
      <c r="Y4564" s="2" ph="1"/>
    </row>
    <row r="4565" spans="25:25" ht="20.399999999999999" x14ac:dyDescent="0.2">
      <c r="Y4565" s="2" ph="1"/>
    </row>
    <row r="4566" spans="25:25" ht="20.399999999999999" x14ac:dyDescent="0.2">
      <c r="Y4566" s="2" ph="1"/>
    </row>
    <row r="4567" spans="25:25" ht="20.399999999999999" x14ac:dyDescent="0.2">
      <c r="Y4567" s="2" ph="1"/>
    </row>
    <row r="4568" spans="25:25" ht="20.399999999999999" x14ac:dyDescent="0.2">
      <c r="Y4568" s="2" ph="1"/>
    </row>
    <row r="4569" spans="25:25" ht="20.399999999999999" x14ac:dyDescent="0.2">
      <c r="Y4569" s="2" ph="1"/>
    </row>
    <row r="4570" spans="25:25" ht="20.399999999999999" x14ac:dyDescent="0.2">
      <c r="Y4570" s="2" ph="1"/>
    </row>
    <row r="4571" spans="25:25" ht="20.399999999999999" x14ac:dyDescent="0.2">
      <c r="Y4571" s="2" ph="1"/>
    </row>
    <row r="4572" spans="25:25" ht="20.399999999999999" x14ac:dyDescent="0.2">
      <c r="Y4572" s="2" ph="1"/>
    </row>
    <row r="4573" spans="25:25" ht="20.399999999999999" x14ac:dyDescent="0.2">
      <c r="Y4573" s="2" ph="1"/>
    </row>
    <row r="4574" spans="25:25" ht="20.399999999999999" x14ac:dyDescent="0.2">
      <c r="Y4574" s="2" ph="1"/>
    </row>
    <row r="4575" spans="25:25" ht="20.399999999999999" x14ac:dyDescent="0.2">
      <c r="Y4575" s="2" ph="1"/>
    </row>
    <row r="4576" spans="25:25" ht="20.399999999999999" x14ac:dyDescent="0.2">
      <c r="Y4576" s="2" ph="1"/>
    </row>
    <row r="4577" spans="25:25" ht="20.399999999999999" x14ac:dyDescent="0.2">
      <c r="Y4577" s="2" ph="1"/>
    </row>
    <row r="4578" spans="25:25" ht="20.399999999999999" x14ac:dyDescent="0.2">
      <c r="Y4578" s="2" ph="1"/>
    </row>
    <row r="4579" spans="25:25" ht="20.399999999999999" x14ac:dyDescent="0.2">
      <c r="Y4579" s="2" ph="1"/>
    </row>
    <row r="4580" spans="25:25" ht="20.399999999999999" x14ac:dyDescent="0.2">
      <c r="Y4580" s="2" ph="1"/>
    </row>
    <row r="4581" spans="25:25" ht="20.399999999999999" x14ac:dyDescent="0.2">
      <c r="Y4581" s="2" ph="1"/>
    </row>
    <row r="4582" spans="25:25" ht="20.399999999999999" x14ac:dyDescent="0.2">
      <c r="Y4582" s="2" ph="1"/>
    </row>
    <row r="4583" spans="25:25" ht="20.399999999999999" x14ac:dyDescent="0.2">
      <c r="Y4583" s="2" ph="1"/>
    </row>
    <row r="4584" spans="25:25" ht="20.399999999999999" x14ac:dyDescent="0.2">
      <c r="Y4584" s="2" ph="1"/>
    </row>
    <row r="4585" spans="25:25" ht="20.399999999999999" x14ac:dyDescent="0.2">
      <c r="Y4585" s="2" ph="1"/>
    </row>
    <row r="4586" spans="25:25" ht="20.399999999999999" x14ac:dyDescent="0.2">
      <c r="Y4586" s="2" ph="1"/>
    </row>
    <row r="4587" spans="25:25" ht="20.399999999999999" x14ac:dyDescent="0.2">
      <c r="Y4587" s="2" ph="1"/>
    </row>
    <row r="4588" spans="25:25" ht="20.399999999999999" x14ac:dyDescent="0.2">
      <c r="Y4588" s="2" ph="1"/>
    </row>
    <row r="4589" spans="25:25" ht="20.399999999999999" x14ac:dyDescent="0.2">
      <c r="Y4589" s="2" ph="1"/>
    </row>
    <row r="4590" spans="25:25" ht="20.399999999999999" x14ac:dyDescent="0.2">
      <c r="Y4590" s="2" ph="1"/>
    </row>
    <row r="4591" spans="25:25" ht="20.399999999999999" x14ac:dyDescent="0.2">
      <c r="Y4591" s="2" ph="1"/>
    </row>
    <row r="4592" spans="25:25" ht="20.399999999999999" x14ac:dyDescent="0.2">
      <c r="Y4592" s="2" ph="1"/>
    </row>
    <row r="4593" spans="25:25" ht="20.399999999999999" x14ac:dyDescent="0.2">
      <c r="Y4593" s="2" ph="1"/>
    </row>
    <row r="4594" spans="25:25" ht="20.399999999999999" x14ac:dyDescent="0.2">
      <c r="Y4594" s="2" ph="1"/>
    </row>
    <row r="4595" spans="25:25" ht="20.399999999999999" x14ac:dyDescent="0.2">
      <c r="Y4595" s="2" ph="1"/>
    </row>
    <row r="4596" spans="25:25" ht="20.399999999999999" x14ac:dyDescent="0.2">
      <c r="Y4596" s="2" ph="1"/>
    </row>
    <row r="4597" spans="25:25" ht="20.399999999999999" x14ac:dyDescent="0.2">
      <c r="Y4597" s="2" ph="1"/>
    </row>
    <row r="4598" spans="25:25" ht="20.399999999999999" x14ac:dyDescent="0.2">
      <c r="Y4598" s="2" ph="1"/>
    </row>
    <row r="4599" spans="25:25" ht="20.399999999999999" x14ac:dyDescent="0.2">
      <c r="Y4599" s="2" ph="1"/>
    </row>
    <row r="4600" spans="25:25" ht="20.399999999999999" x14ac:dyDescent="0.2">
      <c r="Y4600" s="2" ph="1"/>
    </row>
    <row r="4601" spans="25:25" ht="20.399999999999999" x14ac:dyDescent="0.2">
      <c r="Y4601" s="2" ph="1"/>
    </row>
    <row r="4602" spans="25:25" ht="20.399999999999999" x14ac:dyDescent="0.2">
      <c r="Y4602" s="2" ph="1"/>
    </row>
    <row r="4603" spans="25:25" ht="20.399999999999999" x14ac:dyDescent="0.2">
      <c r="Y4603" s="2" ph="1"/>
    </row>
    <row r="4604" spans="25:25" ht="20.399999999999999" x14ac:dyDescent="0.2">
      <c r="Y4604" s="2" ph="1"/>
    </row>
    <row r="4605" spans="25:25" ht="20.399999999999999" x14ac:dyDescent="0.2">
      <c r="Y4605" s="2" ph="1"/>
    </row>
    <row r="4606" spans="25:25" ht="20.399999999999999" x14ac:dyDescent="0.2">
      <c r="Y4606" s="2" ph="1"/>
    </row>
    <row r="4607" spans="25:25" ht="20.399999999999999" x14ac:dyDescent="0.2">
      <c r="Y4607" s="2" ph="1"/>
    </row>
    <row r="4608" spans="25:25" ht="20.399999999999999" x14ac:dyDescent="0.2">
      <c r="Y4608" s="2" ph="1"/>
    </row>
    <row r="4609" spans="25:25" ht="20.399999999999999" x14ac:dyDescent="0.2">
      <c r="Y4609" s="2" ph="1"/>
    </row>
    <row r="4610" spans="25:25" ht="20.399999999999999" x14ac:dyDescent="0.2">
      <c r="Y4610" s="2" ph="1"/>
    </row>
    <row r="4611" spans="25:25" ht="20.399999999999999" x14ac:dyDescent="0.2">
      <c r="Y4611" s="2" ph="1"/>
    </row>
    <row r="4612" spans="25:25" ht="20.399999999999999" x14ac:dyDescent="0.2">
      <c r="Y4612" s="2" ph="1"/>
    </row>
    <row r="4613" spans="25:25" ht="20.399999999999999" x14ac:dyDescent="0.2">
      <c r="Y4613" s="2" ph="1"/>
    </row>
    <row r="4614" spans="25:25" ht="20.399999999999999" x14ac:dyDescent="0.2">
      <c r="Y4614" s="2" ph="1"/>
    </row>
    <row r="4615" spans="25:25" ht="20.399999999999999" x14ac:dyDescent="0.2">
      <c r="Y4615" s="2" ph="1"/>
    </row>
    <row r="4616" spans="25:25" ht="20.399999999999999" x14ac:dyDescent="0.2">
      <c r="Y4616" s="2" ph="1"/>
    </row>
    <row r="4617" spans="25:25" ht="20.399999999999999" x14ac:dyDescent="0.2">
      <c r="Y4617" s="2" ph="1"/>
    </row>
    <row r="4618" spans="25:25" ht="20.399999999999999" x14ac:dyDescent="0.2">
      <c r="Y4618" s="2" ph="1"/>
    </row>
    <row r="4619" spans="25:25" ht="20.399999999999999" x14ac:dyDescent="0.2">
      <c r="Y4619" s="2" ph="1"/>
    </row>
    <row r="4620" spans="25:25" ht="20.399999999999999" x14ac:dyDescent="0.2">
      <c r="Y4620" s="2" ph="1"/>
    </row>
    <row r="4621" spans="25:25" ht="20.399999999999999" x14ac:dyDescent="0.2">
      <c r="Y4621" s="2" ph="1"/>
    </row>
    <row r="4622" spans="25:25" ht="20.399999999999999" x14ac:dyDescent="0.2">
      <c r="Y4622" s="2" ph="1"/>
    </row>
    <row r="4623" spans="25:25" ht="20.399999999999999" x14ac:dyDescent="0.2">
      <c r="Y4623" s="2" ph="1"/>
    </row>
    <row r="4624" spans="25:25" ht="20.399999999999999" x14ac:dyDescent="0.2">
      <c r="Y4624" s="2" ph="1"/>
    </row>
    <row r="4625" spans="25:25" ht="20.399999999999999" x14ac:dyDescent="0.2">
      <c r="Y4625" s="2" ph="1"/>
    </row>
    <row r="4626" spans="25:25" ht="20.399999999999999" x14ac:dyDescent="0.2">
      <c r="Y4626" s="2" ph="1"/>
    </row>
    <row r="4627" spans="25:25" ht="20.399999999999999" x14ac:dyDescent="0.2">
      <c r="Y4627" s="2" ph="1"/>
    </row>
    <row r="4628" spans="25:25" ht="20.399999999999999" x14ac:dyDescent="0.2">
      <c r="Y4628" s="2" ph="1"/>
    </row>
    <row r="4629" spans="25:25" ht="20.399999999999999" x14ac:dyDescent="0.2">
      <c r="Y4629" s="2" ph="1"/>
    </row>
    <row r="4630" spans="25:25" ht="20.399999999999999" x14ac:dyDescent="0.2">
      <c r="Y4630" s="2" ph="1"/>
    </row>
    <row r="4631" spans="25:25" ht="20.399999999999999" x14ac:dyDescent="0.2">
      <c r="Y4631" s="2" ph="1"/>
    </row>
    <row r="4632" spans="25:25" ht="20.399999999999999" x14ac:dyDescent="0.2">
      <c r="Y4632" s="2" ph="1"/>
    </row>
    <row r="4633" spans="25:25" ht="20.399999999999999" x14ac:dyDescent="0.2">
      <c r="Y4633" s="2" ph="1"/>
    </row>
    <row r="4634" spans="25:25" ht="20.399999999999999" x14ac:dyDescent="0.2">
      <c r="Y4634" s="2" ph="1"/>
    </row>
    <row r="4635" spans="25:25" ht="20.399999999999999" x14ac:dyDescent="0.2">
      <c r="Y4635" s="2" ph="1"/>
    </row>
    <row r="4636" spans="25:25" ht="20.399999999999999" x14ac:dyDescent="0.2">
      <c r="Y4636" s="2" ph="1"/>
    </row>
    <row r="4637" spans="25:25" ht="20.399999999999999" x14ac:dyDescent="0.2">
      <c r="Y4637" s="2" ph="1"/>
    </row>
    <row r="4638" spans="25:25" ht="20.399999999999999" x14ac:dyDescent="0.2">
      <c r="Y4638" s="2" ph="1"/>
    </row>
    <row r="4639" spans="25:25" ht="20.399999999999999" x14ac:dyDescent="0.2">
      <c r="Y4639" s="2" ph="1"/>
    </row>
    <row r="4640" spans="25:25" ht="20.399999999999999" x14ac:dyDescent="0.2">
      <c r="Y4640" s="2" ph="1"/>
    </row>
    <row r="4641" spans="25:25" ht="20.399999999999999" x14ac:dyDescent="0.2">
      <c r="Y4641" s="2" ph="1"/>
    </row>
    <row r="4642" spans="25:25" ht="20.399999999999999" x14ac:dyDescent="0.2">
      <c r="Y4642" s="2" ph="1"/>
    </row>
    <row r="4643" spans="25:25" ht="20.399999999999999" x14ac:dyDescent="0.2">
      <c r="Y4643" s="2" ph="1"/>
    </row>
    <row r="4644" spans="25:25" ht="20.399999999999999" x14ac:dyDescent="0.2">
      <c r="Y4644" s="2" ph="1"/>
    </row>
    <row r="4645" spans="25:25" ht="20.399999999999999" x14ac:dyDescent="0.2">
      <c r="Y4645" s="2" ph="1"/>
    </row>
    <row r="4646" spans="25:25" ht="20.399999999999999" x14ac:dyDescent="0.2">
      <c r="Y4646" s="2" ph="1"/>
    </row>
    <row r="4647" spans="25:25" ht="20.399999999999999" x14ac:dyDescent="0.2">
      <c r="Y4647" s="2" ph="1"/>
    </row>
    <row r="4648" spans="25:25" ht="20.399999999999999" x14ac:dyDescent="0.2">
      <c r="Y4648" s="2" ph="1"/>
    </row>
    <row r="4649" spans="25:25" ht="20.399999999999999" x14ac:dyDescent="0.2">
      <c r="Y4649" s="2" ph="1"/>
    </row>
    <row r="4650" spans="25:25" ht="20.399999999999999" x14ac:dyDescent="0.2">
      <c r="Y4650" s="2" ph="1"/>
    </row>
    <row r="4651" spans="25:25" ht="20.399999999999999" x14ac:dyDescent="0.2">
      <c r="Y4651" s="2" ph="1"/>
    </row>
    <row r="4652" spans="25:25" ht="20.399999999999999" x14ac:dyDescent="0.2">
      <c r="Y4652" s="2" ph="1"/>
    </row>
    <row r="4653" spans="25:25" ht="20.399999999999999" x14ac:dyDescent="0.2">
      <c r="Y4653" s="2" ph="1"/>
    </row>
    <row r="4654" spans="25:25" ht="20.399999999999999" x14ac:dyDescent="0.2">
      <c r="Y4654" s="2" ph="1"/>
    </row>
    <row r="4655" spans="25:25" ht="20.399999999999999" x14ac:dyDescent="0.2">
      <c r="Y4655" s="2" ph="1"/>
    </row>
    <row r="4656" spans="25:25" ht="20.399999999999999" x14ac:dyDescent="0.2">
      <c r="Y4656" s="2" ph="1"/>
    </row>
    <row r="4657" spans="25:25" ht="20.399999999999999" x14ac:dyDescent="0.2">
      <c r="Y4657" s="2" ph="1"/>
    </row>
    <row r="4658" spans="25:25" ht="20.399999999999999" x14ac:dyDescent="0.2">
      <c r="Y4658" s="2" ph="1"/>
    </row>
    <row r="4659" spans="25:25" ht="20.399999999999999" x14ac:dyDescent="0.2">
      <c r="Y4659" s="2" ph="1"/>
    </row>
    <row r="4660" spans="25:25" ht="20.399999999999999" x14ac:dyDescent="0.2">
      <c r="Y4660" s="2" ph="1"/>
    </row>
    <row r="4661" spans="25:25" ht="20.399999999999999" x14ac:dyDescent="0.2">
      <c r="Y4661" s="2" ph="1"/>
    </row>
    <row r="4662" spans="25:25" ht="20.399999999999999" x14ac:dyDescent="0.2">
      <c r="Y4662" s="2" ph="1"/>
    </row>
    <row r="4663" spans="25:25" ht="20.399999999999999" x14ac:dyDescent="0.2">
      <c r="Y4663" s="2" ph="1"/>
    </row>
    <row r="4664" spans="25:25" ht="20.399999999999999" x14ac:dyDescent="0.2">
      <c r="Y4664" s="2" ph="1"/>
    </row>
    <row r="4665" spans="25:25" ht="20.399999999999999" x14ac:dyDescent="0.2">
      <c r="Y4665" s="2" ph="1"/>
    </row>
    <row r="4666" spans="25:25" ht="20.399999999999999" x14ac:dyDescent="0.2">
      <c r="Y4666" s="2" ph="1"/>
    </row>
    <row r="4667" spans="25:25" ht="20.399999999999999" x14ac:dyDescent="0.2">
      <c r="Y4667" s="2" ph="1"/>
    </row>
    <row r="4668" spans="25:25" ht="20.399999999999999" x14ac:dyDescent="0.2">
      <c r="Y4668" s="2" ph="1"/>
    </row>
    <row r="4669" spans="25:25" ht="20.399999999999999" x14ac:dyDescent="0.2">
      <c r="Y4669" s="2" ph="1"/>
    </row>
    <row r="4670" spans="25:25" ht="20.399999999999999" x14ac:dyDescent="0.2">
      <c r="Y4670" s="2" ph="1"/>
    </row>
    <row r="4671" spans="25:25" ht="20.399999999999999" x14ac:dyDescent="0.2">
      <c r="Y4671" s="2" ph="1"/>
    </row>
    <row r="4672" spans="25:25" ht="20.399999999999999" x14ac:dyDescent="0.2">
      <c r="Y4672" s="2" ph="1"/>
    </row>
    <row r="4673" spans="25:25" ht="20.399999999999999" x14ac:dyDescent="0.2">
      <c r="Y4673" s="2" ph="1"/>
    </row>
    <row r="4674" spans="25:25" ht="20.399999999999999" x14ac:dyDescent="0.2">
      <c r="Y4674" s="2" ph="1"/>
    </row>
    <row r="4675" spans="25:25" ht="20.399999999999999" x14ac:dyDescent="0.2">
      <c r="Y4675" s="2" ph="1"/>
    </row>
    <row r="4676" spans="25:25" ht="20.399999999999999" x14ac:dyDescent="0.2">
      <c r="Y4676" s="2" ph="1"/>
    </row>
    <row r="4677" spans="25:25" ht="20.399999999999999" x14ac:dyDescent="0.2">
      <c r="Y4677" s="2" ph="1"/>
    </row>
    <row r="4678" spans="25:25" ht="20.399999999999999" x14ac:dyDescent="0.2">
      <c r="Y4678" s="2" ph="1"/>
    </row>
    <row r="4679" spans="25:25" ht="20.399999999999999" x14ac:dyDescent="0.2">
      <c r="Y4679" s="2" ph="1"/>
    </row>
    <row r="4680" spans="25:25" ht="20.399999999999999" x14ac:dyDescent="0.2">
      <c r="Y4680" s="2" ph="1"/>
    </row>
    <row r="4681" spans="25:25" ht="20.399999999999999" x14ac:dyDescent="0.2">
      <c r="Y4681" s="2" ph="1"/>
    </row>
    <row r="4682" spans="25:25" ht="20.399999999999999" x14ac:dyDescent="0.2">
      <c r="Y4682" s="2" ph="1"/>
    </row>
    <row r="4683" spans="25:25" ht="20.399999999999999" x14ac:dyDescent="0.2">
      <c r="Y4683" s="2" ph="1"/>
    </row>
    <row r="4684" spans="25:25" ht="20.399999999999999" x14ac:dyDescent="0.2">
      <c r="Y4684" s="2" ph="1"/>
    </row>
    <row r="4685" spans="25:25" ht="20.399999999999999" x14ac:dyDescent="0.2">
      <c r="Y4685" s="2" ph="1"/>
    </row>
    <row r="4686" spans="25:25" ht="20.399999999999999" x14ac:dyDescent="0.2">
      <c r="Y4686" s="2" ph="1"/>
    </row>
    <row r="4687" spans="25:25" ht="20.399999999999999" x14ac:dyDescent="0.2">
      <c r="Y4687" s="2" ph="1"/>
    </row>
    <row r="4688" spans="25:25" ht="20.399999999999999" x14ac:dyDescent="0.2">
      <c r="Y4688" s="2" ph="1"/>
    </row>
    <row r="4689" spans="25:25" ht="20.399999999999999" x14ac:dyDescent="0.2">
      <c r="Y4689" s="2" ph="1"/>
    </row>
    <row r="4690" spans="25:25" ht="20.399999999999999" x14ac:dyDescent="0.2">
      <c r="Y4690" s="2" ph="1"/>
    </row>
    <row r="4691" spans="25:25" ht="20.399999999999999" x14ac:dyDescent="0.2">
      <c r="Y4691" s="2" ph="1"/>
    </row>
    <row r="4692" spans="25:25" ht="20.399999999999999" x14ac:dyDescent="0.2">
      <c r="Y4692" s="2" ph="1"/>
    </row>
    <row r="4693" spans="25:25" ht="20.399999999999999" x14ac:dyDescent="0.2">
      <c r="Y4693" s="2" ph="1"/>
    </row>
    <row r="4694" spans="25:25" ht="20.399999999999999" x14ac:dyDescent="0.2">
      <c r="Y4694" s="2" ph="1"/>
    </row>
    <row r="4695" spans="25:25" ht="20.399999999999999" x14ac:dyDescent="0.2">
      <c r="Y4695" s="2" ph="1"/>
    </row>
    <row r="4696" spans="25:25" ht="20.399999999999999" x14ac:dyDescent="0.2">
      <c r="Y4696" s="2" ph="1"/>
    </row>
    <row r="4697" spans="25:25" ht="20.399999999999999" x14ac:dyDescent="0.2">
      <c r="Y4697" s="2" ph="1"/>
    </row>
    <row r="4698" spans="25:25" ht="20.399999999999999" x14ac:dyDescent="0.2">
      <c r="Y4698" s="2" ph="1"/>
    </row>
    <row r="4699" spans="25:25" ht="20.399999999999999" x14ac:dyDescent="0.2">
      <c r="Y4699" s="2" ph="1"/>
    </row>
    <row r="4700" spans="25:25" ht="20.399999999999999" x14ac:dyDescent="0.2">
      <c r="Y4700" s="2" ph="1"/>
    </row>
    <row r="4701" spans="25:25" ht="20.399999999999999" x14ac:dyDescent="0.2">
      <c r="Y4701" s="2" ph="1"/>
    </row>
    <row r="4702" spans="25:25" ht="20.399999999999999" x14ac:dyDescent="0.2">
      <c r="Y4702" s="2" ph="1"/>
    </row>
    <row r="4703" spans="25:25" ht="20.399999999999999" x14ac:dyDescent="0.2">
      <c r="Y4703" s="2" ph="1"/>
    </row>
    <row r="4704" spans="25:25" ht="20.399999999999999" x14ac:dyDescent="0.2">
      <c r="Y4704" s="2" ph="1"/>
    </row>
    <row r="4705" spans="25:25" ht="20.399999999999999" x14ac:dyDescent="0.2">
      <c r="Y4705" s="2" ph="1"/>
    </row>
    <row r="4706" spans="25:25" ht="20.399999999999999" x14ac:dyDescent="0.2">
      <c r="Y4706" s="2" ph="1"/>
    </row>
    <row r="4707" spans="25:25" ht="20.399999999999999" x14ac:dyDescent="0.2">
      <c r="Y4707" s="2" ph="1"/>
    </row>
    <row r="4708" spans="25:25" ht="20.399999999999999" x14ac:dyDescent="0.2">
      <c r="Y4708" s="2" ph="1"/>
    </row>
    <row r="4709" spans="25:25" ht="20.399999999999999" x14ac:dyDescent="0.2">
      <c r="Y4709" s="2" ph="1"/>
    </row>
    <row r="4710" spans="25:25" ht="20.399999999999999" x14ac:dyDescent="0.2">
      <c r="Y4710" s="2" ph="1"/>
    </row>
    <row r="4711" spans="25:25" ht="20.399999999999999" x14ac:dyDescent="0.2">
      <c r="Y4711" s="2" ph="1"/>
    </row>
    <row r="4712" spans="25:25" ht="20.399999999999999" x14ac:dyDescent="0.2">
      <c r="Y4712" s="2" ph="1"/>
    </row>
    <row r="4713" spans="25:25" ht="20.399999999999999" x14ac:dyDescent="0.2">
      <c r="Y4713" s="2" ph="1"/>
    </row>
    <row r="4714" spans="25:25" ht="20.399999999999999" x14ac:dyDescent="0.2">
      <c r="Y4714" s="2" ph="1"/>
    </row>
    <row r="4715" spans="25:25" ht="20.399999999999999" x14ac:dyDescent="0.2">
      <c r="Y4715" s="2" ph="1"/>
    </row>
    <row r="4716" spans="25:25" ht="20.399999999999999" x14ac:dyDescent="0.2">
      <c r="Y4716" s="2" ph="1"/>
    </row>
    <row r="4717" spans="25:25" ht="20.399999999999999" x14ac:dyDescent="0.2">
      <c r="Y4717" s="2" ph="1"/>
    </row>
    <row r="4718" spans="25:25" ht="20.399999999999999" x14ac:dyDescent="0.2">
      <c r="Y4718" s="2" ph="1"/>
    </row>
    <row r="4719" spans="25:25" ht="20.399999999999999" x14ac:dyDescent="0.2">
      <c r="Y4719" s="2" ph="1"/>
    </row>
    <row r="4720" spans="25:25" ht="20.399999999999999" x14ac:dyDescent="0.2">
      <c r="Y4720" s="2" ph="1"/>
    </row>
    <row r="4721" spans="25:25" ht="20.399999999999999" x14ac:dyDescent="0.2">
      <c r="Y4721" s="2" ph="1"/>
    </row>
    <row r="4722" spans="25:25" ht="20.399999999999999" x14ac:dyDescent="0.2">
      <c r="Y4722" s="2" ph="1"/>
    </row>
    <row r="4723" spans="25:25" ht="20.399999999999999" x14ac:dyDescent="0.2">
      <c r="Y4723" s="2" ph="1"/>
    </row>
    <row r="4724" spans="25:25" ht="20.399999999999999" x14ac:dyDescent="0.2">
      <c r="Y4724" s="2" ph="1"/>
    </row>
    <row r="4725" spans="25:25" ht="20.399999999999999" x14ac:dyDescent="0.2">
      <c r="Y4725" s="2" ph="1"/>
    </row>
    <row r="4726" spans="25:25" ht="20.399999999999999" x14ac:dyDescent="0.2">
      <c r="Y4726" s="2" ph="1"/>
    </row>
    <row r="4727" spans="25:25" ht="20.399999999999999" x14ac:dyDescent="0.2">
      <c r="Y4727" s="2" ph="1"/>
    </row>
    <row r="4728" spans="25:25" ht="20.399999999999999" x14ac:dyDescent="0.2">
      <c r="Y4728" s="2" ph="1"/>
    </row>
    <row r="4729" spans="25:25" ht="20.399999999999999" x14ac:dyDescent="0.2">
      <c r="Y4729" s="2" ph="1"/>
    </row>
    <row r="4730" spans="25:25" ht="20.399999999999999" x14ac:dyDescent="0.2">
      <c r="Y4730" s="2" ph="1"/>
    </row>
    <row r="4731" spans="25:25" ht="20.399999999999999" x14ac:dyDescent="0.2">
      <c r="Y4731" s="2" ph="1"/>
    </row>
    <row r="4732" spans="25:25" ht="20.399999999999999" x14ac:dyDescent="0.2">
      <c r="Y4732" s="2" ph="1"/>
    </row>
    <row r="4733" spans="25:25" ht="20.399999999999999" x14ac:dyDescent="0.2">
      <c r="Y4733" s="2" ph="1"/>
    </row>
    <row r="4734" spans="25:25" ht="20.399999999999999" x14ac:dyDescent="0.2">
      <c r="Y4734" s="2" ph="1"/>
    </row>
    <row r="4735" spans="25:25" ht="20.399999999999999" x14ac:dyDescent="0.2">
      <c r="Y4735" s="2" ph="1"/>
    </row>
    <row r="4736" spans="25:25" ht="20.399999999999999" x14ac:dyDescent="0.2">
      <c r="Y4736" s="2" ph="1"/>
    </row>
    <row r="4737" spans="25:25" ht="20.399999999999999" x14ac:dyDescent="0.2">
      <c r="Y4737" s="2" ph="1"/>
    </row>
    <row r="4738" spans="25:25" ht="20.399999999999999" x14ac:dyDescent="0.2">
      <c r="Y4738" s="2" ph="1"/>
    </row>
    <row r="4739" spans="25:25" ht="20.399999999999999" x14ac:dyDescent="0.2">
      <c r="Y4739" s="2" ph="1"/>
    </row>
    <row r="4740" spans="25:25" ht="20.399999999999999" x14ac:dyDescent="0.2">
      <c r="Y4740" s="2" ph="1"/>
    </row>
    <row r="4741" spans="25:25" ht="20.399999999999999" x14ac:dyDescent="0.2">
      <c r="Y4741" s="2" ph="1"/>
    </row>
    <row r="4742" spans="25:25" ht="20.399999999999999" x14ac:dyDescent="0.2">
      <c r="Y4742" s="2" ph="1"/>
    </row>
    <row r="4743" spans="25:25" ht="20.399999999999999" x14ac:dyDescent="0.2">
      <c r="Y4743" s="2" ph="1"/>
    </row>
    <row r="4744" spans="25:25" ht="20.399999999999999" x14ac:dyDescent="0.2">
      <c r="Y4744" s="2" ph="1"/>
    </row>
    <row r="4745" spans="25:25" ht="20.399999999999999" x14ac:dyDescent="0.2">
      <c r="Y4745" s="2" ph="1"/>
    </row>
    <row r="4746" spans="25:25" ht="20.399999999999999" x14ac:dyDescent="0.2">
      <c r="Y4746" s="2" ph="1"/>
    </row>
    <row r="4747" spans="25:25" ht="20.399999999999999" x14ac:dyDescent="0.2">
      <c r="Y4747" s="2" ph="1"/>
    </row>
    <row r="4748" spans="25:25" ht="20.399999999999999" x14ac:dyDescent="0.2">
      <c r="Y4748" s="2" ph="1"/>
    </row>
    <row r="4749" spans="25:25" ht="20.399999999999999" x14ac:dyDescent="0.2">
      <c r="Y4749" s="2" ph="1"/>
    </row>
    <row r="4750" spans="25:25" ht="20.399999999999999" x14ac:dyDescent="0.2">
      <c r="Y4750" s="2" ph="1"/>
    </row>
    <row r="4751" spans="25:25" ht="20.399999999999999" x14ac:dyDescent="0.2">
      <c r="Y4751" s="2" ph="1"/>
    </row>
    <row r="4752" spans="25:25" ht="20.399999999999999" x14ac:dyDescent="0.2">
      <c r="Y4752" s="2" ph="1"/>
    </row>
    <row r="4753" spans="25:25" ht="20.399999999999999" x14ac:dyDescent="0.2">
      <c r="Y4753" s="2" ph="1"/>
    </row>
    <row r="4754" spans="25:25" ht="20.399999999999999" x14ac:dyDescent="0.2">
      <c r="Y4754" s="2" ph="1"/>
    </row>
    <row r="4755" spans="25:25" ht="20.399999999999999" x14ac:dyDescent="0.2">
      <c r="Y4755" s="2" ph="1"/>
    </row>
    <row r="4756" spans="25:25" ht="20.399999999999999" x14ac:dyDescent="0.2">
      <c r="Y4756" s="2" ph="1"/>
    </row>
    <row r="4757" spans="25:25" ht="20.399999999999999" x14ac:dyDescent="0.2">
      <c r="Y4757" s="2" ph="1"/>
    </row>
    <row r="4758" spans="25:25" ht="20.399999999999999" x14ac:dyDescent="0.2">
      <c r="Y4758" s="2" ph="1"/>
    </row>
    <row r="4759" spans="25:25" ht="20.399999999999999" x14ac:dyDescent="0.2">
      <c r="Y4759" s="2" ph="1"/>
    </row>
    <row r="4760" spans="25:25" ht="20.399999999999999" x14ac:dyDescent="0.2">
      <c r="Y4760" s="2" ph="1"/>
    </row>
    <row r="4761" spans="25:25" ht="20.399999999999999" x14ac:dyDescent="0.2">
      <c r="Y4761" s="2" ph="1"/>
    </row>
    <row r="4762" spans="25:25" ht="20.399999999999999" x14ac:dyDescent="0.2">
      <c r="Y4762" s="2" ph="1"/>
    </row>
    <row r="4763" spans="25:25" ht="20.399999999999999" x14ac:dyDescent="0.2">
      <c r="Y4763" s="2" ph="1"/>
    </row>
    <row r="4764" spans="25:25" ht="20.399999999999999" x14ac:dyDescent="0.2">
      <c r="Y4764" s="2" ph="1"/>
    </row>
    <row r="4765" spans="25:25" ht="20.399999999999999" x14ac:dyDescent="0.2">
      <c r="Y4765" s="2" ph="1"/>
    </row>
    <row r="4766" spans="25:25" ht="20.399999999999999" x14ac:dyDescent="0.2">
      <c r="Y4766" s="2" ph="1"/>
    </row>
    <row r="4767" spans="25:25" ht="20.399999999999999" x14ac:dyDescent="0.2">
      <c r="Y4767" s="2" ph="1"/>
    </row>
    <row r="4768" spans="25:25" ht="20.399999999999999" x14ac:dyDescent="0.2">
      <c r="Y4768" s="2" ph="1"/>
    </row>
    <row r="4769" spans="25:25" ht="20.399999999999999" x14ac:dyDescent="0.2">
      <c r="Y4769" s="2" ph="1"/>
    </row>
    <row r="4770" spans="25:25" ht="20.399999999999999" x14ac:dyDescent="0.2">
      <c r="Y4770" s="2" ph="1"/>
    </row>
    <row r="4771" spans="25:25" ht="20.399999999999999" x14ac:dyDescent="0.2">
      <c r="Y4771" s="2" ph="1"/>
    </row>
    <row r="4772" spans="25:25" ht="20.399999999999999" x14ac:dyDescent="0.2">
      <c r="Y4772" s="2" ph="1"/>
    </row>
    <row r="4773" spans="25:25" ht="20.399999999999999" x14ac:dyDescent="0.2">
      <c r="Y4773" s="2" ph="1"/>
    </row>
    <row r="4774" spans="25:25" ht="20.399999999999999" x14ac:dyDescent="0.2">
      <c r="Y4774" s="2" ph="1"/>
    </row>
    <row r="4775" spans="25:25" ht="20.399999999999999" x14ac:dyDescent="0.2">
      <c r="Y4775" s="2" ph="1"/>
    </row>
    <row r="4776" spans="25:25" ht="20.399999999999999" x14ac:dyDescent="0.2">
      <c r="Y4776" s="2" ph="1"/>
    </row>
    <row r="4777" spans="25:25" ht="20.399999999999999" x14ac:dyDescent="0.2">
      <c r="Y4777" s="2" ph="1"/>
    </row>
    <row r="4778" spans="25:25" ht="20.399999999999999" x14ac:dyDescent="0.2">
      <c r="Y4778" s="2" ph="1"/>
    </row>
    <row r="4779" spans="25:25" ht="20.399999999999999" x14ac:dyDescent="0.2">
      <c r="Y4779" s="2" ph="1"/>
    </row>
    <row r="4780" spans="25:25" ht="20.399999999999999" x14ac:dyDescent="0.2">
      <c r="Y4780" s="2" ph="1"/>
    </row>
    <row r="4781" spans="25:25" ht="20.399999999999999" x14ac:dyDescent="0.2">
      <c r="Y4781" s="2" ph="1"/>
    </row>
    <row r="4782" spans="25:25" ht="20.399999999999999" x14ac:dyDescent="0.2">
      <c r="Y4782" s="2" ph="1"/>
    </row>
    <row r="4783" spans="25:25" ht="20.399999999999999" x14ac:dyDescent="0.2">
      <c r="Y4783" s="2" ph="1"/>
    </row>
    <row r="4784" spans="25:25" ht="20.399999999999999" x14ac:dyDescent="0.2">
      <c r="Y4784" s="2" ph="1"/>
    </row>
    <row r="4785" spans="25:25" ht="20.399999999999999" x14ac:dyDescent="0.2">
      <c r="Y4785" s="2" ph="1"/>
    </row>
    <row r="4786" spans="25:25" ht="20.399999999999999" x14ac:dyDescent="0.2">
      <c r="Y4786" s="2" ph="1"/>
    </row>
    <row r="4787" spans="25:25" ht="20.399999999999999" x14ac:dyDescent="0.2">
      <c r="Y4787" s="2" ph="1"/>
    </row>
    <row r="4788" spans="25:25" ht="20.399999999999999" x14ac:dyDescent="0.2">
      <c r="Y4788" s="2" ph="1"/>
    </row>
    <row r="4789" spans="25:25" ht="20.399999999999999" x14ac:dyDescent="0.2">
      <c r="Y4789" s="2" ph="1"/>
    </row>
    <row r="4790" spans="25:25" ht="20.399999999999999" x14ac:dyDescent="0.2">
      <c r="Y4790" s="2" ph="1"/>
    </row>
    <row r="4791" spans="25:25" ht="20.399999999999999" x14ac:dyDescent="0.2">
      <c r="Y4791" s="2" ph="1"/>
    </row>
    <row r="4792" spans="25:25" ht="20.399999999999999" x14ac:dyDescent="0.2">
      <c r="Y4792" s="2" ph="1"/>
    </row>
    <row r="4793" spans="25:25" ht="20.399999999999999" x14ac:dyDescent="0.2">
      <c r="Y4793" s="2" ph="1"/>
    </row>
    <row r="4794" spans="25:25" ht="20.399999999999999" x14ac:dyDescent="0.2">
      <c r="Y4794" s="2" ph="1"/>
    </row>
    <row r="4795" spans="25:25" ht="20.399999999999999" x14ac:dyDescent="0.2">
      <c r="Y4795" s="2" ph="1"/>
    </row>
    <row r="4796" spans="25:25" ht="20.399999999999999" x14ac:dyDescent="0.2">
      <c r="Y4796" s="2" ph="1"/>
    </row>
    <row r="4797" spans="25:25" ht="20.399999999999999" x14ac:dyDescent="0.2">
      <c r="Y4797" s="2" ph="1"/>
    </row>
    <row r="4798" spans="25:25" ht="20.399999999999999" x14ac:dyDescent="0.2">
      <c r="Y4798" s="2" ph="1"/>
    </row>
    <row r="4799" spans="25:25" ht="20.399999999999999" x14ac:dyDescent="0.2">
      <c r="Y4799" s="2" ph="1"/>
    </row>
    <row r="4800" spans="25:25" ht="20.399999999999999" x14ac:dyDescent="0.2">
      <c r="Y4800" s="2" ph="1"/>
    </row>
    <row r="4801" spans="25:25" ht="20.399999999999999" x14ac:dyDescent="0.2">
      <c r="Y4801" s="2" ph="1"/>
    </row>
    <row r="4802" spans="25:25" ht="20.399999999999999" x14ac:dyDescent="0.2">
      <c r="Y4802" s="2" ph="1"/>
    </row>
    <row r="4803" spans="25:25" ht="20.399999999999999" x14ac:dyDescent="0.2">
      <c r="Y4803" s="2" ph="1"/>
    </row>
    <row r="4804" spans="25:25" ht="20.399999999999999" x14ac:dyDescent="0.2">
      <c r="Y4804" s="2" ph="1"/>
    </row>
    <row r="4805" spans="25:25" ht="20.399999999999999" x14ac:dyDescent="0.2">
      <c r="Y4805" s="2" ph="1"/>
    </row>
    <row r="4806" spans="25:25" ht="20.399999999999999" x14ac:dyDescent="0.2">
      <c r="Y4806" s="2" ph="1"/>
    </row>
    <row r="4807" spans="25:25" ht="20.399999999999999" x14ac:dyDescent="0.2">
      <c r="Y4807" s="2" ph="1"/>
    </row>
    <row r="4808" spans="25:25" ht="20.399999999999999" x14ac:dyDescent="0.2">
      <c r="Y4808" s="2" ph="1"/>
    </row>
    <row r="4809" spans="25:25" ht="20.399999999999999" x14ac:dyDescent="0.2">
      <c r="Y4809" s="2" ph="1"/>
    </row>
    <row r="4810" spans="25:25" ht="20.399999999999999" x14ac:dyDescent="0.2">
      <c r="Y4810" s="2" ph="1"/>
    </row>
    <row r="4811" spans="25:25" ht="20.399999999999999" x14ac:dyDescent="0.2">
      <c r="Y4811" s="2" ph="1"/>
    </row>
    <row r="4812" spans="25:25" ht="20.399999999999999" x14ac:dyDescent="0.2">
      <c r="Y4812" s="2" ph="1"/>
    </row>
    <row r="4813" spans="25:25" ht="20.399999999999999" x14ac:dyDescent="0.2">
      <c r="Y4813" s="2" ph="1"/>
    </row>
    <row r="4814" spans="25:25" ht="20.399999999999999" x14ac:dyDescent="0.2">
      <c r="Y4814" s="2" ph="1"/>
    </row>
    <row r="4815" spans="25:25" ht="20.399999999999999" x14ac:dyDescent="0.2">
      <c r="Y4815" s="2" ph="1"/>
    </row>
    <row r="4816" spans="25:25" ht="20.399999999999999" x14ac:dyDescent="0.2">
      <c r="Y4816" s="2" ph="1"/>
    </row>
    <row r="4817" spans="25:25" ht="20.399999999999999" x14ac:dyDescent="0.2">
      <c r="Y4817" s="2" ph="1"/>
    </row>
    <row r="4818" spans="25:25" ht="20.399999999999999" x14ac:dyDescent="0.2">
      <c r="Y4818" s="2" ph="1"/>
    </row>
    <row r="4819" spans="25:25" ht="20.399999999999999" x14ac:dyDescent="0.2">
      <c r="Y4819" s="2" ph="1"/>
    </row>
    <row r="4820" spans="25:25" ht="20.399999999999999" x14ac:dyDescent="0.2">
      <c r="Y4820" s="2" ph="1"/>
    </row>
    <row r="4821" spans="25:25" ht="20.399999999999999" x14ac:dyDescent="0.2">
      <c r="Y4821" s="2" ph="1"/>
    </row>
    <row r="4822" spans="25:25" ht="20.399999999999999" x14ac:dyDescent="0.2">
      <c r="Y4822" s="2" ph="1"/>
    </row>
    <row r="4823" spans="25:25" ht="20.399999999999999" x14ac:dyDescent="0.2">
      <c r="Y4823" s="2" ph="1"/>
    </row>
    <row r="4824" spans="25:25" ht="20.399999999999999" x14ac:dyDescent="0.2">
      <c r="Y4824" s="2" ph="1"/>
    </row>
    <row r="4825" spans="25:25" ht="20.399999999999999" x14ac:dyDescent="0.2">
      <c r="Y4825" s="2" ph="1"/>
    </row>
    <row r="4826" spans="25:25" ht="20.399999999999999" x14ac:dyDescent="0.2">
      <c r="Y4826" s="2" ph="1"/>
    </row>
    <row r="4827" spans="25:25" ht="20.399999999999999" x14ac:dyDescent="0.2">
      <c r="Y4827" s="2" ph="1"/>
    </row>
    <row r="4828" spans="25:25" ht="20.399999999999999" x14ac:dyDescent="0.2">
      <c r="Y4828" s="2" ph="1"/>
    </row>
    <row r="4829" spans="25:25" ht="20.399999999999999" x14ac:dyDescent="0.2">
      <c r="Y4829" s="2" ph="1"/>
    </row>
    <row r="4830" spans="25:25" ht="20.399999999999999" x14ac:dyDescent="0.2">
      <c r="Y4830" s="2" ph="1"/>
    </row>
    <row r="4831" spans="25:25" ht="20.399999999999999" x14ac:dyDescent="0.2">
      <c r="Y4831" s="2" ph="1"/>
    </row>
    <row r="4832" spans="25:25" ht="20.399999999999999" x14ac:dyDescent="0.2">
      <c r="Y4832" s="2" ph="1"/>
    </row>
    <row r="4833" spans="25:25" ht="20.399999999999999" x14ac:dyDescent="0.2">
      <c r="Y4833" s="2" ph="1"/>
    </row>
    <row r="4834" spans="25:25" ht="20.399999999999999" x14ac:dyDescent="0.2">
      <c r="Y4834" s="2" ph="1"/>
    </row>
    <row r="4835" spans="25:25" ht="20.399999999999999" x14ac:dyDescent="0.2">
      <c r="Y4835" s="2" ph="1"/>
    </row>
    <row r="4836" spans="25:25" ht="20.399999999999999" x14ac:dyDescent="0.2">
      <c r="Y4836" s="2" ph="1"/>
    </row>
    <row r="4837" spans="25:25" ht="20.399999999999999" x14ac:dyDescent="0.2">
      <c r="Y4837" s="2" ph="1"/>
    </row>
    <row r="4838" spans="25:25" ht="20.399999999999999" x14ac:dyDescent="0.2">
      <c r="Y4838" s="2" ph="1"/>
    </row>
    <row r="4839" spans="25:25" ht="20.399999999999999" x14ac:dyDescent="0.2">
      <c r="Y4839" s="2" ph="1"/>
    </row>
    <row r="4840" spans="25:25" ht="20.399999999999999" x14ac:dyDescent="0.2">
      <c r="Y4840" s="2" ph="1"/>
    </row>
    <row r="4841" spans="25:25" ht="20.399999999999999" x14ac:dyDescent="0.2">
      <c r="Y4841" s="2" ph="1"/>
    </row>
    <row r="4842" spans="25:25" ht="20.399999999999999" x14ac:dyDescent="0.2">
      <c r="Y4842" s="2" ph="1"/>
    </row>
    <row r="4843" spans="25:25" ht="20.399999999999999" x14ac:dyDescent="0.2">
      <c r="Y4843" s="2" ph="1"/>
    </row>
    <row r="4844" spans="25:25" ht="20.399999999999999" x14ac:dyDescent="0.2">
      <c r="Y4844" s="2" ph="1"/>
    </row>
    <row r="4845" spans="25:25" ht="20.399999999999999" x14ac:dyDescent="0.2">
      <c r="Y4845" s="2" ph="1"/>
    </row>
    <row r="4846" spans="25:25" ht="20.399999999999999" x14ac:dyDescent="0.2">
      <c r="Y4846" s="2" ph="1"/>
    </row>
    <row r="4847" spans="25:25" ht="20.399999999999999" x14ac:dyDescent="0.2">
      <c r="Y4847" s="2" ph="1"/>
    </row>
    <row r="4848" spans="25:25" ht="20.399999999999999" x14ac:dyDescent="0.2">
      <c r="Y4848" s="2" ph="1"/>
    </row>
    <row r="4849" spans="25:25" ht="20.399999999999999" x14ac:dyDescent="0.2">
      <c r="Y4849" s="2" ph="1"/>
    </row>
    <row r="4850" spans="25:25" ht="20.399999999999999" x14ac:dyDescent="0.2">
      <c r="Y4850" s="2" ph="1"/>
    </row>
    <row r="4851" spans="25:25" ht="20.399999999999999" x14ac:dyDescent="0.2">
      <c r="Y4851" s="2" ph="1"/>
    </row>
    <row r="4852" spans="25:25" ht="20.399999999999999" x14ac:dyDescent="0.2">
      <c r="Y4852" s="2" ph="1"/>
    </row>
    <row r="4853" spans="25:25" ht="20.399999999999999" x14ac:dyDescent="0.2">
      <c r="Y4853" s="2" ph="1"/>
    </row>
    <row r="4854" spans="25:25" ht="20.399999999999999" x14ac:dyDescent="0.2">
      <c r="Y4854" s="2" ph="1"/>
    </row>
    <row r="4855" spans="25:25" ht="20.399999999999999" x14ac:dyDescent="0.2">
      <c r="Y4855" s="2" ph="1"/>
    </row>
    <row r="4856" spans="25:25" ht="20.399999999999999" x14ac:dyDescent="0.2">
      <c r="Y4856" s="2" ph="1"/>
    </row>
    <row r="4857" spans="25:25" ht="20.399999999999999" x14ac:dyDescent="0.2">
      <c r="Y4857" s="2" ph="1"/>
    </row>
    <row r="4858" spans="25:25" ht="20.399999999999999" x14ac:dyDescent="0.2">
      <c r="Y4858" s="2" ph="1"/>
    </row>
    <row r="4859" spans="25:25" ht="20.399999999999999" x14ac:dyDescent="0.2">
      <c r="Y4859" s="2" ph="1"/>
    </row>
    <row r="4860" spans="25:25" ht="20.399999999999999" x14ac:dyDescent="0.2">
      <c r="Y4860" s="2" ph="1"/>
    </row>
    <row r="4861" spans="25:25" ht="20.399999999999999" x14ac:dyDescent="0.2">
      <c r="Y4861" s="2" ph="1"/>
    </row>
    <row r="4862" spans="25:25" ht="20.399999999999999" x14ac:dyDescent="0.2">
      <c r="Y4862" s="2" ph="1"/>
    </row>
    <row r="4863" spans="25:25" ht="20.399999999999999" x14ac:dyDescent="0.2">
      <c r="Y4863" s="2" ph="1"/>
    </row>
    <row r="4864" spans="25:25" ht="20.399999999999999" x14ac:dyDescent="0.2">
      <c r="Y4864" s="2" ph="1"/>
    </row>
    <row r="4865" spans="25:25" ht="20.399999999999999" x14ac:dyDescent="0.2">
      <c r="Y4865" s="2" ph="1"/>
    </row>
    <row r="4866" spans="25:25" ht="20.399999999999999" x14ac:dyDescent="0.2">
      <c r="Y4866" s="2" ph="1"/>
    </row>
    <row r="4867" spans="25:25" ht="20.399999999999999" x14ac:dyDescent="0.2">
      <c r="Y4867" s="2" ph="1"/>
    </row>
    <row r="4868" spans="25:25" ht="20.399999999999999" x14ac:dyDescent="0.2">
      <c r="Y4868" s="2" ph="1"/>
    </row>
    <row r="4869" spans="25:25" ht="20.399999999999999" x14ac:dyDescent="0.2">
      <c r="Y4869" s="2" ph="1"/>
    </row>
    <row r="4870" spans="25:25" ht="20.399999999999999" x14ac:dyDescent="0.2">
      <c r="Y4870" s="2" ph="1"/>
    </row>
    <row r="4871" spans="25:25" ht="20.399999999999999" x14ac:dyDescent="0.2">
      <c r="Y4871" s="2" ph="1"/>
    </row>
    <row r="4872" spans="25:25" ht="20.399999999999999" x14ac:dyDescent="0.2">
      <c r="Y4872" s="2" ph="1"/>
    </row>
    <row r="4873" spans="25:25" ht="20.399999999999999" x14ac:dyDescent="0.2">
      <c r="Y4873" s="2" ph="1"/>
    </row>
    <row r="4874" spans="25:25" ht="20.399999999999999" x14ac:dyDescent="0.2">
      <c r="Y4874" s="2" ph="1"/>
    </row>
    <row r="4875" spans="25:25" ht="20.399999999999999" x14ac:dyDescent="0.2">
      <c r="Y4875" s="2" ph="1"/>
    </row>
    <row r="4876" spans="25:25" ht="20.399999999999999" x14ac:dyDescent="0.2">
      <c r="Y4876" s="2" ph="1"/>
    </row>
    <row r="4877" spans="25:25" ht="20.399999999999999" x14ac:dyDescent="0.2">
      <c r="Y4877" s="2" ph="1"/>
    </row>
    <row r="4878" spans="25:25" ht="20.399999999999999" x14ac:dyDescent="0.2">
      <c r="Y4878" s="2" ph="1"/>
    </row>
    <row r="4879" spans="25:25" ht="20.399999999999999" x14ac:dyDescent="0.2">
      <c r="Y4879" s="2" ph="1"/>
    </row>
    <row r="4880" spans="25:25" ht="20.399999999999999" x14ac:dyDescent="0.2">
      <c r="Y4880" s="2" ph="1"/>
    </row>
    <row r="4881" spans="25:25" ht="20.399999999999999" x14ac:dyDescent="0.2">
      <c r="Y4881" s="2" ph="1"/>
    </row>
    <row r="4882" spans="25:25" ht="20.399999999999999" x14ac:dyDescent="0.2">
      <c r="Y4882" s="2" ph="1"/>
    </row>
    <row r="4883" spans="25:25" ht="20.399999999999999" x14ac:dyDescent="0.2">
      <c r="Y4883" s="2" ph="1"/>
    </row>
    <row r="4884" spans="25:25" ht="20.399999999999999" x14ac:dyDescent="0.2">
      <c r="Y4884" s="2" ph="1"/>
    </row>
    <row r="4885" spans="25:25" ht="20.399999999999999" x14ac:dyDescent="0.2">
      <c r="Y4885" s="2" ph="1"/>
    </row>
    <row r="4886" spans="25:25" ht="20.399999999999999" x14ac:dyDescent="0.2">
      <c r="Y4886" s="2" ph="1"/>
    </row>
    <row r="4887" spans="25:25" ht="20.399999999999999" x14ac:dyDescent="0.2">
      <c r="Y4887" s="2" ph="1"/>
    </row>
    <row r="4888" spans="25:25" ht="20.399999999999999" x14ac:dyDescent="0.2">
      <c r="Y4888" s="2" ph="1"/>
    </row>
    <row r="4889" spans="25:25" ht="20.399999999999999" x14ac:dyDescent="0.2">
      <c r="Y4889" s="2" ph="1"/>
    </row>
    <row r="4890" spans="25:25" ht="20.399999999999999" x14ac:dyDescent="0.2">
      <c r="Y4890" s="2" ph="1"/>
    </row>
    <row r="4891" spans="25:25" ht="20.399999999999999" x14ac:dyDescent="0.2">
      <c r="Y4891" s="2" ph="1"/>
    </row>
    <row r="4892" spans="25:25" ht="20.399999999999999" x14ac:dyDescent="0.2">
      <c r="Y4892" s="2" ph="1"/>
    </row>
    <row r="4893" spans="25:25" ht="20.399999999999999" x14ac:dyDescent="0.2">
      <c r="Y4893" s="2" ph="1"/>
    </row>
    <row r="4894" spans="25:25" ht="20.399999999999999" x14ac:dyDescent="0.2">
      <c r="Y4894" s="2" ph="1"/>
    </row>
    <row r="4895" spans="25:25" ht="20.399999999999999" x14ac:dyDescent="0.2">
      <c r="Y4895" s="2" ph="1"/>
    </row>
    <row r="4896" spans="25:25" ht="20.399999999999999" x14ac:dyDescent="0.2">
      <c r="Y4896" s="2" ph="1"/>
    </row>
    <row r="4897" spans="25:25" ht="20.399999999999999" x14ac:dyDescent="0.2">
      <c r="Y4897" s="2" ph="1"/>
    </row>
    <row r="4898" spans="25:25" ht="20.399999999999999" x14ac:dyDescent="0.2">
      <c r="Y4898" s="2" ph="1"/>
    </row>
    <row r="4899" spans="25:25" ht="20.399999999999999" x14ac:dyDescent="0.2">
      <c r="Y4899" s="2" ph="1"/>
    </row>
    <row r="4900" spans="25:25" ht="20.399999999999999" x14ac:dyDescent="0.2">
      <c r="Y4900" s="2" ph="1"/>
    </row>
    <row r="4901" spans="25:25" ht="20.399999999999999" x14ac:dyDescent="0.2">
      <c r="Y4901" s="2" ph="1"/>
    </row>
    <row r="4902" spans="25:25" ht="20.399999999999999" x14ac:dyDescent="0.2">
      <c r="Y4902" s="2" ph="1"/>
    </row>
    <row r="4903" spans="25:25" ht="20.399999999999999" x14ac:dyDescent="0.2">
      <c r="Y4903" s="2" ph="1"/>
    </row>
    <row r="4904" spans="25:25" ht="20.399999999999999" x14ac:dyDescent="0.2">
      <c r="Y4904" s="2" ph="1"/>
    </row>
    <row r="4905" spans="25:25" ht="20.399999999999999" x14ac:dyDescent="0.2">
      <c r="Y4905" s="2" ph="1"/>
    </row>
    <row r="4906" spans="25:25" ht="20.399999999999999" x14ac:dyDescent="0.2">
      <c r="Y4906" s="2" ph="1"/>
    </row>
    <row r="4907" spans="25:25" ht="20.399999999999999" x14ac:dyDescent="0.2">
      <c r="Y4907" s="2" ph="1"/>
    </row>
    <row r="4908" spans="25:25" ht="20.399999999999999" x14ac:dyDescent="0.2">
      <c r="Y4908" s="2" ph="1"/>
    </row>
    <row r="4909" spans="25:25" ht="20.399999999999999" x14ac:dyDescent="0.2">
      <c r="Y4909" s="2" ph="1"/>
    </row>
    <row r="4910" spans="25:25" ht="20.399999999999999" x14ac:dyDescent="0.2">
      <c r="Y4910" s="2" ph="1"/>
    </row>
    <row r="4911" spans="25:25" ht="20.399999999999999" x14ac:dyDescent="0.2">
      <c r="Y4911" s="2" ph="1"/>
    </row>
    <row r="4912" spans="25:25" ht="20.399999999999999" x14ac:dyDescent="0.2">
      <c r="Y4912" s="2" ph="1"/>
    </row>
    <row r="4913" spans="25:25" ht="20.399999999999999" x14ac:dyDescent="0.2">
      <c r="Y4913" s="2" ph="1"/>
    </row>
    <row r="4914" spans="25:25" ht="20.399999999999999" x14ac:dyDescent="0.2">
      <c r="Y4914" s="2" ph="1"/>
    </row>
    <row r="4915" spans="25:25" ht="20.399999999999999" x14ac:dyDescent="0.2">
      <c r="Y4915" s="2" ph="1"/>
    </row>
    <row r="4916" spans="25:25" ht="20.399999999999999" x14ac:dyDescent="0.2">
      <c r="Y4916" s="2" ph="1"/>
    </row>
    <row r="4917" spans="25:25" ht="20.399999999999999" x14ac:dyDescent="0.2">
      <c r="Y4917" s="2" ph="1"/>
    </row>
    <row r="4918" spans="25:25" ht="20.399999999999999" x14ac:dyDescent="0.2">
      <c r="Y4918" s="2" ph="1"/>
    </row>
    <row r="4919" spans="25:25" ht="20.399999999999999" x14ac:dyDescent="0.2">
      <c r="Y4919" s="2" ph="1"/>
    </row>
    <row r="4920" spans="25:25" ht="20.399999999999999" x14ac:dyDescent="0.2">
      <c r="Y4920" s="2" ph="1"/>
    </row>
    <row r="4921" spans="25:25" ht="20.399999999999999" x14ac:dyDescent="0.2">
      <c r="Y4921" s="2" ph="1"/>
    </row>
    <row r="4922" spans="25:25" ht="20.399999999999999" x14ac:dyDescent="0.2">
      <c r="Y4922" s="2" ph="1"/>
    </row>
    <row r="4923" spans="25:25" ht="20.399999999999999" x14ac:dyDescent="0.2">
      <c r="Y4923" s="2" ph="1"/>
    </row>
    <row r="4924" spans="25:25" ht="20.399999999999999" x14ac:dyDescent="0.2">
      <c r="Y4924" s="2" ph="1"/>
    </row>
    <row r="4925" spans="25:25" ht="20.399999999999999" x14ac:dyDescent="0.2">
      <c r="Y4925" s="2" ph="1"/>
    </row>
    <row r="4926" spans="25:25" ht="20.399999999999999" x14ac:dyDescent="0.2">
      <c r="Y4926" s="2" ph="1"/>
    </row>
    <row r="4927" spans="25:25" ht="20.399999999999999" x14ac:dyDescent="0.2">
      <c r="Y4927" s="2" ph="1"/>
    </row>
    <row r="4928" spans="25:25" ht="20.399999999999999" x14ac:dyDescent="0.2">
      <c r="Y4928" s="2" ph="1"/>
    </row>
    <row r="4929" spans="25:25" ht="20.399999999999999" x14ac:dyDescent="0.2">
      <c r="Y4929" s="2" ph="1"/>
    </row>
    <row r="4930" spans="25:25" ht="20.399999999999999" x14ac:dyDescent="0.2">
      <c r="Y4930" s="2" ph="1"/>
    </row>
    <row r="4931" spans="25:25" ht="20.399999999999999" x14ac:dyDescent="0.2">
      <c r="Y4931" s="2" ph="1"/>
    </row>
    <row r="4932" spans="25:25" ht="20.399999999999999" x14ac:dyDescent="0.2">
      <c r="Y4932" s="2" ph="1"/>
    </row>
    <row r="4933" spans="25:25" ht="20.399999999999999" x14ac:dyDescent="0.2">
      <c r="Y4933" s="2" ph="1"/>
    </row>
    <row r="4934" spans="25:25" ht="20.399999999999999" x14ac:dyDescent="0.2">
      <c r="Y4934" s="2" ph="1"/>
    </row>
    <row r="4935" spans="25:25" ht="20.399999999999999" x14ac:dyDescent="0.2">
      <c r="Y4935" s="2" ph="1"/>
    </row>
    <row r="4936" spans="25:25" ht="20.399999999999999" x14ac:dyDescent="0.2">
      <c r="Y4936" s="2" ph="1"/>
    </row>
    <row r="4937" spans="25:25" ht="20.399999999999999" x14ac:dyDescent="0.2">
      <c r="Y4937" s="2" ph="1"/>
    </row>
    <row r="4938" spans="25:25" ht="20.399999999999999" x14ac:dyDescent="0.2">
      <c r="Y4938" s="2" ph="1"/>
    </row>
    <row r="4939" spans="25:25" ht="20.399999999999999" x14ac:dyDescent="0.2">
      <c r="Y4939" s="2" ph="1"/>
    </row>
    <row r="4940" spans="25:25" ht="20.399999999999999" x14ac:dyDescent="0.2">
      <c r="Y4940" s="2" ph="1"/>
    </row>
    <row r="4941" spans="25:25" ht="20.399999999999999" x14ac:dyDescent="0.2">
      <c r="Y4941" s="2" ph="1"/>
    </row>
    <row r="4942" spans="25:25" ht="20.399999999999999" x14ac:dyDescent="0.2">
      <c r="Y4942" s="2" ph="1"/>
    </row>
    <row r="4943" spans="25:25" ht="20.399999999999999" x14ac:dyDescent="0.2">
      <c r="Y4943" s="2" ph="1"/>
    </row>
    <row r="4944" spans="25:25" ht="20.399999999999999" x14ac:dyDescent="0.2">
      <c r="Y4944" s="2" ph="1"/>
    </row>
    <row r="4945" spans="25:25" ht="20.399999999999999" x14ac:dyDescent="0.2">
      <c r="Y4945" s="2" ph="1"/>
    </row>
    <row r="4946" spans="25:25" ht="20.399999999999999" x14ac:dyDescent="0.2">
      <c r="Y4946" s="2" ph="1"/>
    </row>
    <row r="4947" spans="25:25" ht="20.399999999999999" x14ac:dyDescent="0.2">
      <c r="Y4947" s="2" ph="1"/>
    </row>
    <row r="4948" spans="25:25" ht="20.399999999999999" x14ac:dyDescent="0.2">
      <c r="Y4948" s="2" ph="1"/>
    </row>
    <row r="4949" spans="25:25" ht="20.399999999999999" x14ac:dyDescent="0.2">
      <c r="Y4949" s="2" ph="1"/>
    </row>
    <row r="4950" spans="25:25" ht="20.399999999999999" x14ac:dyDescent="0.2">
      <c r="Y4950" s="2" ph="1"/>
    </row>
    <row r="4951" spans="25:25" ht="20.399999999999999" x14ac:dyDescent="0.2">
      <c r="Y4951" s="2" ph="1"/>
    </row>
    <row r="4952" spans="25:25" ht="20.399999999999999" x14ac:dyDescent="0.2">
      <c r="Y4952" s="2" ph="1"/>
    </row>
    <row r="4953" spans="25:25" ht="20.399999999999999" x14ac:dyDescent="0.2">
      <c r="Y4953" s="2" ph="1"/>
    </row>
    <row r="4954" spans="25:25" ht="20.399999999999999" x14ac:dyDescent="0.2">
      <c r="Y4954" s="2" ph="1"/>
    </row>
    <row r="4955" spans="25:25" ht="20.399999999999999" x14ac:dyDescent="0.2">
      <c r="Y4955" s="2" ph="1"/>
    </row>
    <row r="4956" spans="25:25" ht="20.399999999999999" x14ac:dyDescent="0.2">
      <c r="Y4956" s="2" ph="1"/>
    </row>
    <row r="4957" spans="25:25" ht="20.399999999999999" x14ac:dyDescent="0.2">
      <c r="Y4957" s="2" ph="1"/>
    </row>
    <row r="4958" spans="25:25" ht="20.399999999999999" x14ac:dyDescent="0.2">
      <c r="Y4958" s="2" ph="1"/>
    </row>
    <row r="4959" spans="25:25" ht="20.399999999999999" x14ac:dyDescent="0.2">
      <c r="Y4959" s="2" ph="1"/>
    </row>
    <row r="4960" spans="25:25" ht="20.399999999999999" x14ac:dyDescent="0.2">
      <c r="Y4960" s="2" ph="1"/>
    </row>
    <row r="4961" spans="25:25" ht="20.399999999999999" x14ac:dyDescent="0.2">
      <c r="Y4961" s="2" ph="1"/>
    </row>
    <row r="4962" spans="25:25" ht="20.399999999999999" x14ac:dyDescent="0.2">
      <c r="Y4962" s="2" ph="1"/>
    </row>
    <row r="4963" spans="25:25" ht="20.399999999999999" x14ac:dyDescent="0.2">
      <c r="Y4963" s="2" ph="1"/>
    </row>
    <row r="4964" spans="25:25" ht="20.399999999999999" x14ac:dyDescent="0.2">
      <c r="Y4964" s="2" ph="1"/>
    </row>
    <row r="4965" spans="25:25" ht="20.399999999999999" x14ac:dyDescent="0.2">
      <c r="Y4965" s="2" ph="1"/>
    </row>
    <row r="4966" spans="25:25" ht="20.399999999999999" x14ac:dyDescent="0.2">
      <c r="Y4966" s="2" ph="1"/>
    </row>
    <row r="4967" spans="25:25" ht="20.399999999999999" x14ac:dyDescent="0.2">
      <c r="Y4967" s="2" ph="1"/>
    </row>
    <row r="4968" spans="25:25" ht="20.399999999999999" x14ac:dyDescent="0.2">
      <c r="Y4968" s="2" ph="1"/>
    </row>
    <row r="4969" spans="25:25" ht="20.399999999999999" x14ac:dyDescent="0.2">
      <c r="Y4969" s="2" ph="1"/>
    </row>
    <row r="4970" spans="25:25" ht="20.399999999999999" x14ac:dyDescent="0.2">
      <c r="Y4970" s="2" ph="1"/>
    </row>
    <row r="4971" spans="25:25" ht="20.399999999999999" x14ac:dyDescent="0.2">
      <c r="Y4971" s="2" ph="1"/>
    </row>
    <row r="4972" spans="25:25" ht="20.399999999999999" x14ac:dyDescent="0.2">
      <c r="Y4972" s="2" ph="1"/>
    </row>
    <row r="4973" spans="25:25" ht="20.399999999999999" x14ac:dyDescent="0.2">
      <c r="Y4973" s="2" ph="1"/>
    </row>
    <row r="4974" spans="25:25" ht="20.399999999999999" x14ac:dyDescent="0.2">
      <c r="Y4974" s="2" ph="1"/>
    </row>
    <row r="4975" spans="25:25" ht="20.399999999999999" x14ac:dyDescent="0.2">
      <c r="Y4975" s="2" ph="1"/>
    </row>
    <row r="4976" spans="25:25" ht="20.399999999999999" x14ac:dyDescent="0.2">
      <c r="Y4976" s="2" ph="1"/>
    </row>
    <row r="4977" spans="25:25" ht="20.399999999999999" x14ac:dyDescent="0.2">
      <c r="Y4977" s="2" ph="1"/>
    </row>
    <row r="4978" spans="25:25" ht="20.399999999999999" x14ac:dyDescent="0.2">
      <c r="Y4978" s="2" ph="1"/>
    </row>
    <row r="4979" spans="25:25" ht="20.399999999999999" x14ac:dyDescent="0.2">
      <c r="Y4979" s="2" ph="1"/>
    </row>
    <row r="4980" spans="25:25" ht="20.399999999999999" x14ac:dyDescent="0.2">
      <c r="Y4980" s="2" ph="1"/>
    </row>
    <row r="4981" spans="25:25" ht="20.399999999999999" x14ac:dyDescent="0.2">
      <c r="Y4981" s="2" ph="1"/>
    </row>
    <row r="4982" spans="25:25" ht="20.399999999999999" x14ac:dyDescent="0.2">
      <c r="Y4982" s="2" ph="1"/>
    </row>
    <row r="4983" spans="25:25" ht="20.399999999999999" x14ac:dyDescent="0.2">
      <c r="Y4983" s="2" ph="1"/>
    </row>
    <row r="4984" spans="25:25" ht="20.399999999999999" x14ac:dyDescent="0.2">
      <c r="Y4984" s="2" ph="1"/>
    </row>
    <row r="4985" spans="25:25" ht="20.399999999999999" x14ac:dyDescent="0.2">
      <c r="Y4985" s="2" ph="1"/>
    </row>
    <row r="4986" spans="25:25" ht="20.399999999999999" x14ac:dyDescent="0.2">
      <c r="Y4986" s="2" ph="1"/>
    </row>
    <row r="4987" spans="25:25" ht="20.399999999999999" x14ac:dyDescent="0.2">
      <c r="Y4987" s="2" ph="1"/>
    </row>
    <row r="4988" spans="25:25" ht="20.399999999999999" x14ac:dyDescent="0.2">
      <c r="Y4988" s="2" ph="1"/>
    </row>
    <row r="4989" spans="25:25" ht="20.399999999999999" x14ac:dyDescent="0.2">
      <c r="Y4989" s="2" ph="1"/>
    </row>
    <row r="4990" spans="25:25" ht="20.399999999999999" x14ac:dyDescent="0.2">
      <c r="Y4990" s="2" ph="1"/>
    </row>
    <row r="4991" spans="25:25" ht="20.399999999999999" x14ac:dyDescent="0.2">
      <c r="Y4991" s="2" ph="1"/>
    </row>
    <row r="4992" spans="25:25" ht="20.399999999999999" x14ac:dyDescent="0.2">
      <c r="Y4992" s="2" ph="1"/>
    </row>
    <row r="4993" spans="25:25" ht="20.399999999999999" x14ac:dyDescent="0.2">
      <c r="Y4993" s="2" ph="1"/>
    </row>
    <row r="4994" spans="25:25" ht="20.399999999999999" x14ac:dyDescent="0.2">
      <c r="Y4994" s="2" ph="1"/>
    </row>
    <row r="4995" spans="25:25" ht="20.399999999999999" x14ac:dyDescent="0.2">
      <c r="Y4995" s="2" ph="1"/>
    </row>
    <row r="4996" spans="25:25" ht="20.399999999999999" x14ac:dyDescent="0.2">
      <c r="Y4996" s="2" ph="1"/>
    </row>
    <row r="4997" spans="25:25" ht="20.399999999999999" x14ac:dyDescent="0.2">
      <c r="Y4997" s="2" ph="1"/>
    </row>
    <row r="4998" spans="25:25" ht="20.399999999999999" x14ac:dyDescent="0.2">
      <c r="Y4998" s="2" ph="1"/>
    </row>
    <row r="4999" spans="25:25" ht="20.399999999999999" x14ac:dyDescent="0.2">
      <c r="Y4999" s="2" ph="1"/>
    </row>
    <row r="5000" spans="25:25" ht="20.399999999999999" x14ac:dyDescent="0.2">
      <c r="Y5000" s="2" ph="1"/>
    </row>
    <row r="5001" spans="25:25" ht="20.399999999999999" x14ac:dyDescent="0.2">
      <c r="Y5001" s="2" ph="1"/>
    </row>
    <row r="5002" spans="25:25" ht="20.399999999999999" x14ac:dyDescent="0.2">
      <c r="Y5002" s="2" ph="1"/>
    </row>
    <row r="5003" spans="25:25" ht="20.399999999999999" x14ac:dyDescent="0.2">
      <c r="Y5003" s="2" ph="1"/>
    </row>
    <row r="5004" spans="25:25" ht="20.399999999999999" x14ac:dyDescent="0.2">
      <c r="Y5004" s="2" ph="1"/>
    </row>
    <row r="5005" spans="25:25" ht="20.399999999999999" x14ac:dyDescent="0.2">
      <c r="Y5005" s="2" ph="1"/>
    </row>
    <row r="5006" spans="25:25" ht="20.399999999999999" x14ac:dyDescent="0.2">
      <c r="Y5006" s="2" ph="1"/>
    </row>
    <row r="5007" spans="25:25" ht="20.399999999999999" x14ac:dyDescent="0.2">
      <c r="Y5007" s="2" ph="1"/>
    </row>
    <row r="5008" spans="25:25" ht="20.399999999999999" x14ac:dyDescent="0.2">
      <c r="Y5008" s="2" ph="1"/>
    </row>
    <row r="5009" spans="25:25" ht="20.399999999999999" x14ac:dyDescent="0.2">
      <c r="Y5009" s="2" ph="1"/>
    </row>
    <row r="5010" spans="25:25" ht="20.399999999999999" x14ac:dyDescent="0.2">
      <c r="Y5010" s="2" ph="1"/>
    </row>
    <row r="5011" spans="25:25" ht="20.399999999999999" x14ac:dyDescent="0.2">
      <c r="Y5011" s="2" ph="1"/>
    </row>
    <row r="5012" spans="25:25" ht="20.399999999999999" x14ac:dyDescent="0.2">
      <c r="Y5012" s="2" ph="1"/>
    </row>
    <row r="5013" spans="25:25" ht="20.399999999999999" x14ac:dyDescent="0.2">
      <c r="Y5013" s="2" ph="1"/>
    </row>
    <row r="5014" spans="25:25" ht="20.399999999999999" x14ac:dyDescent="0.2">
      <c r="Y5014" s="2" ph="1"/>
    </row>
    <row r="5015" spans="25:25" ht="20.399999999999999" x14ac:dyDescent="0.2">
      <c r="Y5015" s="2" ph="1"/>
    </row>
    <row r="5016" spans="25:25" ht="20.399999999999999" x14ac:dyDescent="0.2">
      <c r="Y5016" s="2" ph="1"/>
    </row>
    <row r="5017" spans="25:25" ht="20.399999999999999" x14ac:dyDescent="0.2">
      <c r="Y5017" s="2" ph="1"/>
    </row>
    <row r="5018" spans="25:25" ht="20.399999999999999" x14ac:dyDescent="0.2">
      <c r="Y5018" s="2" ph="1"/>
    </row>
    <row r="5019" spans="25:25" ht="20.399999999999999" x14ac:dyDescent="0.2">
      <c r="Y5019" s="2" ph="1"/>
    </row>
    <row r="5020" spans="25:25" ht="20.399999999999999" x14ac:dyDescent="0.2">
      <c r="Y5020" s="2" ph="1"/>
    </row>
    <row r="5021" spans="25:25" ht="20.399999999999999" x14ac:dyDescent="0.2">
      <c r="Y5021" s="2" ph="1"/>
    </row>
    <row r="5022" spans="25:25" ht="20.399999999999999" x14ac:dyDescent="0.2">
      <c r="Y5022" s="2" ph="1"/>
    </row>
    <row r="5023" spans="25:25" ht="20.399999999999999" x14ac:dyDescent="0.2">
      <c r="Y5023" s="2" ph="1"/>
    </row>
    <row r="5024" spans="25:25" ht="20.399999999999999" x14ac:dyDescent="0.2">
      <c r="Y5024" s="2" ph="1"/>
    </row>
    <row r="5025" spans="25:25" ht="20.399999999999999" x14ac:dyDescent="0.2">
      <c r="Y5025" s="2" ph="1"/>
    </row>
    <row r="5026" spans="25:25" ht="20.399999999999999" x14ac:dyDescent="0.2">
      <c r="Y5026" s="2" ph="1"/>
    </row>
    <row r="5027" spans="25:25" ht="20.399999999999999" x14ac:dyDescent="0.2">
      <c r="Y5027" s="2" ph="1"/>
    </row>
    <row r="5028" spans="25:25" ht="20.399999999999999" x14ac:dyDescent="0.2">
      <c r="Y5028" s="2" ph="1"/>
    </row>
    <row r="5029" spans="25:25" ht="20.399999999999999" x14ac:dyDescent="0.2">
      <c r="Y5029" s="2" ph="1"/>
    </row>
    <row r="5030" spans="25:25" ht="20.399999999999999" x14ac:dyDescent="0.2">
      <c r="Y5030" s="2" ph="1"/>
    </row>
    <row r="5031" spans="25:25" ht="20.399999999999999" x14ac:dyDescent="0.2">
      <c r="Y5031" s="2" ph="1"/>
    </row>
    <row r="5032" spans="25:25" ht="20.399999999999999" x14ac:dyDescent="0.2">
      <c r="Y5032" s="2" ph="1"/>
    </row>
    <row r="5033" spans="25:25" ht="20.399999999999999" x14ac:dyDescent="0.2">
      <c r="Y5033" s="2" ph="1"/>
    </row>
    <row r="5034" spans="25:25" ht="20.399999999999999" x14ac:dyDescent="0.2">
      <c r="Y5034" s="2" ph="1"/>
    </row>
    <row r="5035" spans="25:25" ht="20.399999999999999" x14ac:dyDescent="0.2">
      <c r="Y5035" s="2" ph="1"/>
    </row>
    <row r="5036" spans="25:25" ht="20.399999999999999" x14ac:dyDescent="0.2">
      <c r="Y5036" s="2" ph="1"/>
    </row>
    <row r="5037" spans="25:25" ht="20.399999999999999" x14ac:dyDescent="0.2">
      <c r="Y5037" s="2" ph="1"/>
    </row>
    <row r="5038" spans="25:25" ht="20.399999999999999" x14ac:dyDescent="0.2">
      <c r="Y5038" s="2" ph="1"/>
    </row>
    <row r="5039" spans="25:25" ht="20.399999999999999" x14ac:dyDescent="0.2">
      <c r="Y5039" s="2" ph="1"/>
    </row>
    <row r="5040" spans="25:25" ht="20.399999999999999" x14ac:dyDescent="0.2">
      <c r="Y5040" s="2" ph="1"/>
    </row>
    <row r="5041" spans="25:25" ht="20.399999999999999" x14ac:dyDescent="0.2">
      <c r="Y5041" s="2" ph="1"/>
    </row>
    <row r="5042" spans="25:25" ht="20.399999999999999" x14ac:dyDescent="0.2">
      <c r="Y5042" s="2" ph="1"/>
    </row>
    <row r="5043" spans="25:25" ht="20.399999999999999" x14ac:dyDescent="0.2">
      <c r="Y5043" s="2" ph="1"/>
    </row>
    <row r="5044" spans="25:25" ht="20.399999999999999" x14ac:dyDescent="0.2">
      <c r="Y5044" s="2" ph="1"/>
    </row>
    <row r="5045" spans="25:25" ht="20.399999999999999" x14ac:dyDescent="0.2">
      <c r="Y5045" s="2" ph="1"/>
    </row>
    <row r="5046" spans="25:25" ht="20.399999999999999" x14ac:dyDescent="0.2">
      <c r="Y5046" s="2" ph="1"/>
    </row>
    <row r="5047" spans="25:25" ht="20.399999999999999" x14ac:dyDescent="0.2">
      <c r="Y5047" s="2" ph="1"/>
    </row>
    <row r="5048" spans="25:25" ht="20.399999999999999" x14ac:dyDescent="0.2">
      <c r="Y5048" s="2" ph="1"/>
    </row>
    <row r="5049" spans="25:25" ht="20.399999999999999" x14ac:dyDescent="0.2">
      <c r="Y5049" s="2" ph="1"/>
    </row>
    <row r="5050" spans="25:25" ht="20.399999999999999" x14ac:dyDescent="0.2">
      <c r="Y5050" s="2" ph="1"/>
    </row>
    <row r="5051" spans="25:25" ht="20.399999999999999" x14ac:dyDescent="0.2">
      <c r="Y5051" s="2" ph="1"/>
    </row>
    <row r="5052" spans="25:25" ht="20.399999999999999" x14ac:dyDescent="0.2">
      <c r="Y5052" s="2" ph="1"/>
    </row>
    <row r="5053" spans="25:25" ht="20.399999999999999" x14ac:dyDescent="0.2">
      <c r="Y5053" s="2" ph="1"/>
    </row>
    <row r="5054" spans="25:25" ht="20.399999999999999" x14ac:dyDescent="0.2">
      <c r="Y5054" s="2" ph="1"/>
    </row>
    <row r="5055" spans="25:25" ht="20.399999999999999" x14ac:dyDescent="0.2">
      <c r="Y5055" s="2" ph="1"/>
    </row>
    <row r="5056" spans="25:25" ht="20.399999999999999" x14ac:dyDescent="0.2">
      <c r="Y5056" s="2" ph="1"/>
    </row>
    <row r="5057" spans="25:25" ht="20.399999999999999" x14ac:dyDescent="0.2">
      <c r="Y5057" s="2" ph="1"/>
    </row>
    <row r="5058" spans="25:25" ht="20.399999999999999" x14ac:dyDescent="0.2">
      <c r="Y5058" s="2" ph="1"/>
    </row>
    <row r="5059" spans="25:25" ht="20.399999999999999" x14ac:dyDescent="0.2">
      <c r="Y5059" s="2" ph="1"/>
    </row>
    <row r="5060" spans="25:25" ht="20.399999999999999" x14ac:dyDescent="0.2">
      <c r="Y5060" s="2" ph="1"/>
    </row>
    <row r="5061" spans="25:25" ht="20.399999999999999" x14ac:dyDescent="0.2">
      <c r="Y5061" s="2" ph="1"/>
    </row>
    <row r="5062" spans="25:25" ht="20.399999999999999" x14ac:dyDescent="0.2">
      <c r="Y5062" s="2" ph="1"/>
    </row>
    <row r="5063" spans="25:25" ht="20.399999999999999" x14ac:dyDescent="0.2">
      <c r="Y5063" s="2" ph="1"/>
    </row>
    <row r="5064" spans="25:25" ht="20.399999999999999" x14ac:dyDescent="0.2">
      <c r="Y5064" s="2" ph="1"/>
    </row>
    <row r="5065" spans="25:25" ht="20.399999999999999" x14ac:dyDescent="0.2">
      <c r="Y5065" s="2" ph="1"/>
    </row>
    <row r="5066" spans="25:25" ht="20.399999999999999" x14ac:dyDescent="0.2">
      <c r="Y5066" s="2" ph="1"/>
    </row>
    <row r="5067" spans="25:25" ht="20.399999999999999" x14ac:dyDescent="0.2">
      <c r="Y5067" s="2" ph="1"/>
    </row>
    <row r="5068" spans="25:25" ht="20.399999999999999" x14ac:dyDescent="0.2">
      <c r="Y5068" s="2" ph="1"/>
    </row>
    <row r="5069" spans="25:25" ht="20.399999999999999" x14ac:dyDescent="0.2">
      <c r="Y5069" s="2" ph="1"/>
    </row>
    <row r="5070" spans="25:25" ht="20.399999999999999" x14ac:dyDescent="0.2">
      <c r="Y5070" s="2" ph="1"/>
    </row>
    <row r="5071" spans="25:25" ht="20.399999999999999" x14ac:dyDescent="0.2">
      <c r="Y5071" s="2" ph="1"/>
    </row>
    <row r="5072" spans="25:25" ht="20.399999999999999" x14ac:dyDescent="0.2">
      <c r="Y5072" s="2" ph="1"/>
    </row>
    <row r="5073" spans="25:25" ht="20.399999999999999" x14ac:dyDescent="0.2">
      <c r="Y5073" s="2" ph="1"/>
    </row>
    <row r="5074" spans="25:25" ht="20.399999999999999" x14ac:dyDescent="0.2">
      <c r="Y5074" s="2" ph="1"/>
    </row>
    <row r="5075" spans="25:25" ht="20.399999999999999" x14ac:dyDescent="0.2">
      <c r="Y5075" s="2" ph="1"/>
    </row>
    <row r="5076" spans="25:25" ht="20.399999999999999" x14ac:dyDescent="0.2">
      <c r="Y5076" s="2" ph="1"/>
    </row>
    <row r="5077" spans="25:25" ht="20.399999999999999" x14ac:dyDescent="0.2">
      <c r="Y5077" s="2" ph="1"/>
    </row>
    <row r="5078" spans="25:25" ht="20.399999999999999" x14ac:dyDescent="0.2">
      <c r="Y5078" s="2" ph="1"/>
    </row>
    <row r="5079" spans="25:25" ht="20.399999999999999" x14ac:dyDescent="0.2">
      <c r="Y5079" s="2" ph="1"/>
    </row>
    <row r="5080" spans="25:25" ht="20.399999999999999" x14ac:dyDescent="0.2">
      <c r="Y5080" s="2" ph="1"/>
    </row>
    <row r="5081" spans="25:25" ht="20.399999999999999" x14ac:dyDescent="0.2">
      <c r="Y5081" s="2" ph="1"/>
    </row>
    <row r="5082" spans="25:25" ht="20.399999999999999" x14ac:dyDescent="0.2">
      <c r="Y5082" s="2" ph="1"/>
    </row>
    <row r="5083" spans="25:25" ht="20.399999999999999" x14ac:dyDescent="0.2">
      <c r="Y5083" s="2" ph="1"/>
    </row>
    <row r="5084" spans="25:25" ht="20.399999999999999" x14ac:dyDescent="0.2">
      <c r="Y5084" s="2" ph="1"/>
    </row>
    <row r="5085" spans="25:25" ht="20.399999999999999" x14ac:dyDescent="0.2">
      <c r="Y5085" s="2" ph="1"/>
    </row>
    <row r="5086" spans="25:25" ht="20.399999999999999" x14ac:dyDescent="0.2">
      <c r="Y5086" s="2" ph="1"/>
    </row>
    <row r="5087" spans="25:25" ht="20.399999999999999" x14ac:dyDescent="0.2">
      <c r="Y5087" s="2" ph="1"/>
    </row>
    <row r="5088" spans="25:25" ht="20.399999999999999" x14ac:dyDescent="0.2">
      <c r="Y5088" s="2" ph="1"/>
    </row>
    <row r="5089" spans="25:25" ht="20.399999999999999" x14ac:dyDescent="0.2">
      <c r="Y5089" s="2" ph="1"/>
    </row>
    <row r="5090" spans="25:25" ht="20.399999999999999" x14ac:dyDescent="0.2">
      <c r="Y5090" s="2" ph="1"/>
    </row>
    <row r="5091" spans="25:25" ht="20.399999999999999" x14ac:dyDescent="0.2">
      <c r="Y5091" s="2" ph="1"/>
    </row>
    <row r="5092" spans="25:25" ht="20.399999999999999" x14ac:dyDescent="0.2">
      <c r="Y5092" s="2" ph="1"/>
    </row>
    <row r="5093" spans="25:25" ht="20.399999999999999" x14ac:dyDescent="0.2">
      <c r="Y5093" s="2" ph="1"/>
    </row>
    <row r="5094" spans="25:25" ht="20.399999999999999" x14ac:dyDescent="0.2">
      <c r="Y5094" s="2" ph="1"/>
    </row>
    <row r="5095" spans="25:25" ht="20.399999999999999" x14ac:dyDescent="0.2">
      <c r="Y5095" s="2" ph="1"/>
    </row>
    <row r="5096" spans="25:25" ht="20.399999999999999" x14ac:dyDescent="0.2">
      <c r="Y5096" s="2" ph="1"/>
    </row>
    <row r="5097" spans="25:25" ht="20.399999999999999" x14ac:dyDescent="0.2">
      <c r="Y5097" s="2" ph="1"/>
    </row>
    <row r="5098" spans="25:25" ht="20.399999999999999" x14ac:dyDescent="0.2">
      <c r="Y5098" s="2" ph="1"/>
    </row>
    <row r="5099" spans="25:25" ht="20.399999999999999" x14ac:dyDescent="0.2">
      <c r="Y5099" s="2" ph="1"/>
    </row>
    <row r="5100" spans="25:25" ht="20.399999999999999" x14ac:dyDescent="0.2">
      <c r="Y5100" s="2" ph="1"/>
    </row>
    <row r="5101" spans="25:25" ht="20.399999999999999" x14ac:dyDescent="0.2">
      <c r="Y5101" s="2" ph="1"/>
    </row>
    <row r="5102" spans="25:25" ht="20.399999999999999" x14ac:dyDescent="0.2">
      <c r="Y5102" s="2" ph="1"/>
    </row>
    <row r="5103" spans="25:25" ht="20.399999999999999" x14ac:dyDescent="0.2">
      <c r="Y5103" s="2" ph="1"/>
    </row>
    <row r="5104" spans="25:25" ht="20.399999999999999" x14ac:dyDescent="0.2">
      <c r="Y5104" s="2" ph="1"/>
    </row>
    <row r="5105" spans="25:25" ht="20.399999999999999" x14ac:dyDescent="0.2">
      <c r="Y5105" s="2" ph="1"/>
    </row>
    <row r="5106" spans="25:25" ht="20.399999999999999" x14ac:dyDescent="0.2">
      <c r="Y5106" s="2" ph="1"/>
    </row>
    <row r="5107" spans="25:25" ht="20.399999999999999" x14ac:dyDescent="0.2">
      <c r="Y5107" s="2" ph="1"/>
    </row>
    <row r="5108" spans="25:25" ht="20.399999999999999" x14ac:dyDescent="0.2">
      <c r="Y5108" s="2" ph="1"/>
    </row>
    <row r="5109" spans="25:25" ht="20.399999999999999" x14ac:dyDescent="0.2">
      <c r="Y5109" s="2" ph="1"/>
    </row>
    <row r="5110" spans="25:25" ht="20.399999999999999" x14ac:dyDescent="0.2">
      <c r="Y5110" s="2" ph="1"/>
    </row>
    <row r="5111" spans="25:25" ht="20.399999999999999" x14ac:dyDescent="0.2">
      <c r="Y5111" s="2" ph="1"/>
    </row>
    <row r="5112" spans="25:25" ht="20.399999999999999" x14ac:dyDescent="0.2">
      <c r="Y5112" s="2" ph="1"/>
    </row>
    <row r="5113" spans="25:25" ht="20.399999999999999" x14ac:dyDescent="0.2">
      <c r="Y5113" s="2" ph="1"/>
    </row>
    <row r="5114" spans="25:25" ht="20.399999999999999" x14ac:dyDescent="0.2">
      <c r="Y5114" s="2" ph="1"/>
    </row>
    <row r="5115" spans="25:25" ht="20.399999999999999" x14ac:dyDescent="0.2">
      <c r="Y5115" s="2" ph="1"/>
    </row>
    <row r="5116" spans="25:25" ht="20.399999999999999" x14ac:dyDescent="0.2">
      <c r="Y5116" s="2" ph="1"/>
    </row>
    <row r="5117" spans="25:25" ht="20.399999999999999" x14ac:dyDescent="0.2">
      <c r="Y5117" s="2" ph="1"/>
    </row>
    <row r="5118" spans="25:25" ht="20.399999999999999" x14ac:dyDescent="0.2">
      <c r="Y5118" s="2" ph="1"/>
    </row>
    <row r="5119" spans="25:25" ht="20.399999999999999" x14ac:dyDescent="0.2">
      <c r="Y5119" s="2" ph="1"/>
    </row>
    <row r="5120" spans="25:25" ht="20.399999999999999" x14ac:dyDescent="0.2">
      <c r="Y5120" s="2" ph="1"/>
    </row>
    <row r="5121" spans="25:25" ht="20.399999999999999" x14ac:dyDescent="0.2">
      <c r="Y5121" s="2" ph="1"/>
    </row>
    <row r="5122" spans="25:25" ht="20.399999999999999" x14ac:dyDescent="0.2">
      <c r="Y5122" s="2" ph="1"/>
    </row>
    <row r="5123" spans="25:25" ht="20.399999999999999" x14ac:dyDescent="0.2">
      <c r="Y5123" s="2" ph="1"/>
    </row>
    <row r="5124" spans="25:25" ht="20.399999999999999" x14ac:dyDescent="0.2">
      <c r="Y5124" s="2" ph="1"/>
    </row>
    <row r="5125" spans="25:25" ht="20.399999999999999" x14ac:dyDescent="0.2">
      <c r="Y5125" s="2" ph="1"/>
    </row>
    <row r="5126" spans="25:25" ht="20.399999999999999" x14ac:dyDescent="0.2">
      <c r="Y5126" s="2" ph="1"/>
    </row>
    <row r="5127" spans="25:25" ht="20.399999999999999" x14ac:dyDescent="0.2">
      <c r="Y5127" s="2" ph="1"/>
    </row>
    <row r="5128" spans="25:25" ht="20.399999999999999" x14ac:dyDescent="0.2">
      <c r="Y5128" s="2" ph="1"/>
    </row>
    <row r="5129" spans="25:25" ht="20.399999999999999" x14ac:dyDescent="0.2">
      <c r="Y5129" s="2" ph="1"/>
    </row>
    <row r="5130" spans="25:25" ht="20.399999999999999" x14ac:dyDescent="0.2">
      <c r="Y5130" s="2" ph="1"/>
    </row>
    <row r="5131" spans="25:25" ht="20.399999999999999" x14ac:dyDescent="0.2">
      <c r="Y5131" s="2" ph="1"/>
    </row>
    <row r="5132" spans="25:25" ht="20.399999999999999" x14ac:dyDescent="0.2">
      <c r="Y5132" s="2" ph="1"/>
    </row>
    <row r="5133" spans="25:25" ht="20.399999999999999" x14ac:dyDescent="0.2">
      <c r="Y5133" s="2" ph="1"/>
    </row>
    <row r="5134" spans="25:25" ht="20.399999999999999" x14ac:dyDescent="0.2">
      <c r="Y5134" s="2" ph="1"/>
    </row>
    <row r="5135" spans="25:25" ht="20.399999999999999" x14ac:dyDescent="0.2">
      <c r="Y5135" s="2" ph="1"/>
    </row>
    <row r="5136" spans="25:25" ht="20.399999999999999" x14ac:dyDescent="0.2">
      <c r="Y5136" s="2" ph="1"/>
    </row>
    <row r="5137" spans="25:25" ht="20.399999999999999" x14ac:dyDescent="0.2">
      <c r="Y5137" s="2" ph="1"/>
    </row>
    <row r="5138" spans="25:25" ht="20.399999999999999" x14ac:dyDescent="0.2">
      <c r="Y5138" s="2" ph="1"/>
    </row>
    <row r="5139" spans="25:25" ht="20.399999999999999" x14ac:dyDescent="0.2">
      <c r="Y5139" s="2" ph="1"/>
    </row>
    <row r="5140" spans="25:25" ht="20.399999999999999" x14ac:dyDescent="0.2">
      <c r="Y5140" s="2" ph="1"/>
    </row>
    <row r="5141" spans="25:25" ht="20.399999999999999" x14ac:dyDescent="0.2">
      <c r="Y5141" s="2" ph="1"/>
    </row>
    <row r="5142" spans="25:25" ht="20.399999999999999" x14ac:dyDescent="0.2">
      <c r="Y5142" s="2" ph="1"/>
    </row>
    <row r="5143" spans="25:25" ht="20.399999999999999" x14ac:dyDescent="0.2">
      <c r="Y5143" s="2" ph="1"/>
    </row>
    <row r="5144" spans="25:25" ht="20.399999999999999" x14ac:dyDescent="0.2">
      <c r="Y5144" s="2" ph="1"/>
    </row>
    <row r="5145" spans="25:25" ht="20.399999999999999" x14ac:dyDescent="0.2">
      <c r="Y5145" s="2" ph="1"/>
    </row>
    <row r="5146" spans="25:25" ht="20.399999999999999" x14ac:dyDescent="0.2">
      <c r="Y5146" s="2" ph="1"/>
    </row>
    <row r="5147" spans="25:25" ht="20.399999999999999" x14ac:dyDescent="0.2">
      <c r="Y5147" s="2" ph="1"/>
    </row>
    <row r="5148" spans="25:25" ht="20.399999999999999" x14ac:dyDescent="0.2">
      <c r="Y5148" s="2" ph="1"/>
    </row>
    <row r="5149" spans="25:25" ht="20.399999999999999" x14ac:dyDescent="0.2">
      <c r="Y5149" s="2" ph="1"/>
    </row>
    <row r="5150" spans="25:25" ht="20.399999999999999" x14ac:dyDescent="0.2">
      <c r="Y5150" s="2" ph="1"/>
    </row>
    <row r="5151" spans="25:25" ht="20.399999999999999" x14ac:dyDescent="0.2">
      <c r="Y5151" s="2" ph="1"/>
    </row>
    <row r="5152" spans="25:25" ht="20.399999999999999" x14ac:dyDescent="0.2">
      <c r="Y5152" s="2" ph="1"/>
    </row>
    <row r="5153" spans="25:25" ht="20.399999999999999" x14ac:dyDescent="0.2">
      <c r="Y5153" s="2" ph="1"/>
    </row>
    <row r="5154" spans="25:25" ht="20.399999999999999" x14ac:dyDescent="0.2">
      <c r="Y5154" s="2" ph="1"/>
    </row>
    <row r="5155" spans="25:25" ht="20.399999999999999" x14ac:dyDescent="0.2">
      <c r="Y5155" s="2" ph="1"/>
    </row>
    <row r="5156" spans="25:25" ht="20.399999999999999" x14ac:dyDescent="0.2">
      <c r="Y5156" s="2" ph="1"/>
    </row>
    <row r="5157" spans="25:25" ht="20.399999999999999" x14ac:dyDescent="0.2">
      <c r="Y5157" s="2" ph="1"/>
    </row>
    <row r="5158" spans="25:25" ht="20.399999999999999" x14ac:dyDescent="0.2">
      <c r="Y5158" s="2" ph="1"/>
    </row>
    <row r="5159" spans="25:25" ht="20.399999999999999" x14ac:dyDescent="0.2">
      <c r="Y5159" s="2" ph="1"/>
    </row>
    <row r="5160" spans="25:25" ht="20.399999999999999" x14ac:dyDescent="0.2">
      <c r="Y5160" s="2" ph="1"/>
    </row>
    <row r="5161" spans="25:25" ht="20.399999999999999" x14ac:dyDescent="0.2">
      <c r="Y5161" s="2" ph="1"/>
    </row>
    <row r="5162" spans="25:25" ht="20.399999999999999" x14ac:dyDescent="0.2">
      <c r="Y5162" s="2" ph="1"/>
    </row>
    <row r="5163" spans="25:25" ht="20.399999999999999" x14ac:dyDescent="0.2">
      <c r="Y5163" s="2" ph="1"/>
    </row>
    <row r="5164" spans="25:25" ht="20.399999999999999" x14ac:dyDescent="0.2">
      <c r="Y5164" s="2" ph="1"/>
    </row>
    <row r="5165" spans="25:25" ht="20.399999999999999" x14ac:dyDescent="0.2">
      <c r="Y5165" s="2" ph="1"/>
    </row>
    <row r="5166" spans="25:25" ht="20.399999999999999" x14ac:dyDescent="0.2">
      <c r="Y5166" s="2" ph="1"/>
    </row>
    <row r="5167" spans="25:25" ht="20.399999999999999" x14ac:dyDescent="0.2">
      <c r="Y5167" s="2" ph="1"/>
    </row>
    <row r="5168" spans="25:25" ht="20.399999999999999" x14ac:dyDescent="0.2">
      <c r="Y5168" s="2" ph="1"/>
    </row>
    <row r="5169" spans="25:25" ht="20.399999999999999" x14ac:dyDescent="0.2">
      <c r="Y5169" s="2" ph="1"/>
    </row>
    <row r="5170" spans="25:25" ht="20.399999999999999" x14ac:dyDescent="0.2">
      <c r="Y5170" s="2" ph="1"/>
    </row>
    <row r="5171" spans="25:25" ht="20.399999999999999" x14ac:dyDescent="0.2">
      <c r="Y5171" s="2" ph="1"/>
    </row>
    <row r="5172" spans="25:25" ht="20.399999999999999" x14ac:dyDescent="0.2">
      <c r="Y5172" s="2" ph="1"/>
    </row>
    <row r="5173" spans="25:25" ht="20.399999999999999" x14ac:dyDescent="0.2">
      <c r="Y5173" s="2" ph="1"/>
    </row>
    <row r="5174" spans="25:25" ht="20.399999999999999" x14ac:dyDescent="0.2">
      <c r="Y5174" s="2" ph="1"/>
    </row>
    <row r="5175" spans="25:25" ht="20.399999999999999" x14ac:dyDescent="0.2">
      <c r="Y5175" s="2" ph="1"/>
    </row>
    <row r="5176" spans="25:25" ht="20.399999999999999" x14ac:dyDescent="0.2">
      <c r="Y5176" s="2" ph="1"/>
    </row>
    <row r="5177" spans="25:25" ht="20.399999999999999" x14ac:dyDescent="0.2">
      <c r="Y5177" s="2" ph="1"/>
    </row>
    <row r="5178" spans="25:25" ht="20.399999999999999" x14ac:dyDescent="0.2">
      <c r="Y5178" s="2" ph="1"/>
    </row>
    <row r="5179" spans="25:25" ht="20.399999999999999" x14ac:dyDescent="0.2">
      <c r="Y5179" s="2" ph="1"/>
    </row>
    <row r="5180" spans="25:25" ht="20.399999999999999" x14ac:dyDescent="0.2">
      <c r="Y5180" s="2" ph="1"/>
    </row>
    <row r="5181" spans="25:25" ht="20.399999999999999" x14ac:dyDescent="0.2">
      <c r="Y5181" s="2" ph="1"/>
    </row>
    <row r="5182" spans="25:25" ht="20.399999999999999" x14ac:dyDescent="0.2">
      <c r="Y5182" s="2" ph="1"/>
    </row>
    <row r="5183" spans="25:25" ht="20.399999999999999" x14ac:dyDescent="0.2">
      <c r="Y5183" s="2" ph="1"/>
    </row>
    <row r="5184" spans="25:25" ht="20.399999999999999" x14ac:dyDescent="0.2">
      <c r="Y5184" s="2" ph="1"/>
    </row>
    <row r="5185" spans="25:25" ht="20.399999999999999" x14ac:dyDescent="0.2">
      <c r="Y5185" s="2" ph="1"/>
    </row>
    <row r="5186" spans="25:25" ht="20.399999999999999" x14ac:dyDescent="0.2">
      <c r="Y5186" s="2" ph="1"/>
    </row>
    <row r="5187" spans="25:25" ht="20.399999999999999" x14ac:dyDescent="0.2">
      <c r="Y5187" s="2" ph="1"/>
    </row>
    <row r="5188" spans="25:25" ht="20.399999999999999" x14ac:dyDescent="0.2">
      <c r="Y5188" s="2" ph="1"/>
    </row>
    <row r="5189" spans="25:25" ht="20.399999999999999" x14ac:dyDescent="0.2">
      <c r="Y5189" s="2" ph="1"/>
    </row>
    <row r="5190" spans="25:25" ht="20.399999999999999" x14ac:dyDescent="0.2">
      <c r="Y5190" s="2" ph="1"/>
    </row>
    <row r="5191" spans="25:25" ht="20.399999999999999" x14ac:dyDescent="0.2">
      <c r="Y5191" s="2" ph="1"/>
    </row>
    <row r="5192" spans="25:25" ht="20.399999999999999" x14ac:dyDescent="0.2">
      <c r="Y5192" s="2" ph="1"/>
    </row>
    <row r="5193" spans="25:25" ht="20.399999999999999" x14ac:dyDescent="0.2">
      <c r="Y5193" s="2" ph="1"/>
    </row>
    <row r="5194" spans="25:25" ht="20.399999999999999" x14ac:dyDescent="0.2">
      <c r="Y5194" s="2" ph="1"/>
    </row>
    <row r="5195" spans="25:25" ht="20.399999999999999" x14ac:dyDescent="0.2">
      <c r="Y5195" s="2" ph="1"/>
    </row>
    <row r="5196" spans="25:25" ht="20.399999999999999" x14ac:dyDescent="0.2">
      <c r="Y5196" s="2" ph="1"/>
    </row>
    <row r="5197" spans="25:25" ht="20.399999999999999" x14ac:dyDescent="0.2">
      <c r="Y5197" s="2" ph="1"/>
    </row>
    <row r="5198" spans="25:25" ht="20.399999999999999" x14ac:dyDescent="0.2">
      <c r="Y5198" s="2" ph="1"/>
    </row>
    <row r="5199" spans="25:25" ht="20.399999999999999" x14ac:dyDescent="0.2">
      <c r="Y5199" s="2" ph="1"/>
    </row>
    <row r="5200" spans="25:25" ht="20.399999999999999" x14ac:dyDescent="0.2">
      <c r="Y5200" s="2" ph="1"/>
    </row>
    <row r="5201" spans="25:25" ht="20.399999999999999" x14ac:dyDescent="0.2">
      <c r="Y5201" s="2" ph="1"/>
    </row>
    <row r="5202" spans="25:25" ht="20.399999999999999" x14ac:dyDescent="0.2">
      <c r="Y5202" s="2" ph="1"/>
    </row>
    <row r="5203" spans="25:25" ht="20.399999999999999" x14ac:dyDescent="0.2">
      <c r="Y5203" s="2" ph="1"/>
    </row>
    <row r="5204" spans="25:25" ht="20.399999999999999" x14ac:dyDescent="0.2">
      <c r="Y5204" s="2" ph="1"/>
    </row>
    <row r="5205" spans="25:25" ht="20.399999999999999" x14ac:dyDescent="0.2">
      <c r="Y5205" s="2" ph="1"/>
    </row>
    <row r="5206" spans="25:25" ht="20.399999999999999" x14ac:dyDescent="0.2">
      <c r="Y5206" s="2" ph="1"/>
    </row>
    <row r="5207" spans="25:25" ht="20.399999999999999" x14ac:dyDescent="0.2">
      <c r="Y5207" s="2" ph="1"/>
    </row>
    <row r="5208" spans="25:25" ht="20.399999999999999" x14ac:dyDescent="0.2">
      <c r="Y5208" s="2" ph="1"/>
    </row>
    <row r="5209" spans="25:25" ht="20.399999999999999" x14ac:dyDescent="0.2">
      <c r="Y5209" s="2" ph="1"/>
    </row>
    <row r="5210" spans="25:25" ht="20.399999999999999" x14ac:dyDescent="0.2">
      <c r="Y5210" s="2" ph="1"/>
    </row>
    <row r="5211" spans="25:25" ht="20.399999999999999" x14ac:dyDescent="0.2">
      <c r="Y5211" s="2" ph="1"/>
    </row>
    <row r="5212" spans="25:25" ht="20.399999999999999" x14ac:dyDescent="0.2">
      <c r="Y5212" s="2" ph="1"/>
    </row>
    <row r="5213" spans="25:25" ht="20.399999999999999" x14ac:dyDescent="0.2">
      <c r="Y5213" s="2" ph="1"/>
    </row>
    <row r="5214" spans="25:25" ht="20.399999999999999" x14ac:dyDescent="0.2">
      <c r="Y5214" s="2" ph="1"/>
    </row>
    <row r="5215" spans="25:25" ht="20.399999999999999" x14ac:dyDescent="0.2">
      <c r="Y5215" s="2" ph="1"/>
    </row>
    <row r="5216" spans="25:25" ht="20.399999999999999" x14ac:dyDescent="0.2">
      <c r="Y5216" s="2" ph="1"/>
    </row>
    <row r="5217" spans="25:25" ht="20.399999999999999" x14ac:dyDescent="0.2">
      <c r="Y5217" s="2" ph="1"/>
    </row>
    <row r="5218" spans="25:25" ht="20.399999999999999" x14ac:dyDescent="0.2">
      <c r="Y5218" s="2" ph="1"/>
    </row>
    <row r="5219" spans="25:25" ht="20.399999999999999" x14ac:dyDescent="0.2">
      <c r="Y5219" s="2" ph="1"/>
    </row>
    <row r="5220" spans="25:25" ht="20.399999999999999" x14ac:dyDescent="0.2">
      <c r="Y5220" s="2" ph="1"/>
    </row>
    <row r="5221" spans="25:25" ht="20.399999999999999" x14ac:dyDescent="0.2">
      <c r="Y5221" s="2" ph="1"/>
    </row>
    <row r="5222" spans="25:25" ht="20.399999999999999" x14ac:dyDescent="0.2">
      <c r="Y5222" s="2" ph="1"/>
    </row>
    <row r="5223" spans="25:25" ht="20.399999999999999" x14ac:dyDescent="0.2">
      <c r="Y5223" s="2" ph="1"/>
    </row>
  </sheetData>
  <mergeCells count="52">
    <mergeCell ref="D42:J42"/>
    <mergeCell ref="K42:AI42"/>
    <mergeCell ref="D43:J43"/>
    <mergeCell ref="K43:AI43"/>
    <mergeCell ref="D44:J44"/>
    <mergeCell ref="K44:T44"/>
    <mergeCell ref="D52:J52"/>
    <mergeCell ref="K52:T52"/>
    <mergeCell ref="D46:J46"/>
    <mergeCell ref="K46:AI46"/>
    <mergeCell ref="D47:J47"/>
    <mergeCell ref="K47:AI47"/>
    <mergeCell ref="D48:J48"/>
    <mergeCell ref="K48:T48"/>
    <mergeCell ref="D50:J50"/>
    <mergeCell ref="K50:AI50"/>
    <mergeCell ref="D51:J51"/>
    <mergeCell ref="K51:AI51"/>
    <mergeCell ref="D40:J40"/>
    <mergeCell ref="K40:T40"/>
    <mergeCell ref="J21:M21"/>
    <mergeCell ref="P21:T21"/>
    <mergeCell ref="J23:M23"/>
    <mergeCell ref="P23:T23"/>
    <mergeCell ref="P25:T25"/>
    <mergeCell ref="Q27:U27"/>
    <mergeCell ref="J25:N25"/>
    <mergeCell ref="J27:M27"/>
    <mergeCell ref="D38:J38"/>
    <mergeCell ref="K38:AI38"/>
    <mergeCell ref="D39:J39"/>
    <mergeCell ref="K39:AI39"/>
    <mergeCell ref="X27:AC27"/>
    <mergeCell ref="Q28:V28"/>
    <mergeCell ref="A4:AJ4"/>
    <mergeCell ref="P7:AI7"/>
    <mergeCell ref="J17:M17"/>
    <mergeCell ref="J19:M19"/>
    <mergeCell ref="P19:T19"/>
    <mergeCell ref="Q17:V17"/>
    <mergeCell ref="X17:AC17"/>
    <mergeCell ref="AE17:AJ17"/>
    <mergeCell ref="J10:M10"/>
    <mergeCell ref="X28:Y28"/>
    <mergeCell ref="AA28:AI28"/>
    <mergeCell ref="Y31:AH31"/>
    <mergeCell ref="J31:X31"/>
    <mergeCell ref="AE32:AH32"/>
    <mergeCell ref="Z32:AC32"/>
    <mergeCell ref="U32:X32"/>
    <mergeCell ref="P32:S32"/>
    <mergeCell ref="K32:N32"/>
  </mergeCells>
  <phoneticPr fontId="10"/>
  <conditionalFormatting sqref="P7:AI7">
    <cfRule type="cellIs" dxfId="69" priority="33" stopIfTrue="1" operator="equal">
      <formula>""</formula>
    </cfRule>
  </conditionalFormatting>
  <conditionalFormatting sqref="AI31:AI32">
    <cfRule type="expression" dxfId="68" priority="47" stopIfTrue="1">
      <formula>AND($J$32="□",$O$32="□",$T$32="□",$Y$32="□",$AD$32="□",$AI$31="□")</formula>
    </cfRule>
  </conditionalFormatting>
  <conditionalFormatting sqref="D39">
    <cfRule type="expression" dxfId="67" priority="21" stopIfTrue="1">
      <formula>AND(#REF!="■",#REF!="")</formula>
    </cfRule>
  </conditionalFormatting>
  <conditionalFormatting sqref="D40">
    <cfRule type="expression" dxfId="66" priority="13" stopIfTrue="1">
      <formula>AND(#REF!="■",#REF!="")</formula>
    </cfRule>
  </conditionalFormatting>
  <conditionalFormatting sqref="D44 D52:D53">
    <cfRule type="expression" dxfId="65" priority="12" stopIfTrue="1">
      <formula>AND(#REF!="■",#REF!="")</formula>
    </cfRule>
  </conditionalFormatting>
  <conditionalFormatting sqref="D48">
    <cfRule type="expression" dxfId="64" priority="11" stopIfTrue="1">
      <formula>AND(#REF!="■",#REF!="")</formula>
    </cfRule>
  </conditionalFormatting>
  <conditionalFormatting sqref="AD27 AH27 W27:W28 P28">
    <cfRule type="expression" dxfId="63" priority="4" stopIfTrue="1">
      <formula>AND(#REF!&lt;&gt;"■",#REF!&lt;&gt;"■",#REF!&lt;&gt;"■",#REF!&lt;&gt;"■",#REF!&lt;&gt;"■",#REF!&lt;&gt;"■")</formula>
    </cfRule>
  </conditionalFormatting>
  <conditionalFormatting sqref="P27">
    <cfRule type="expression" dxfId="62" priority="5" stopIfTrue="1">
      <formula>AND(#REF!="□",#REF!="□",#REF!="□",#REF!="□",#REF!="□",#REF!="□")</formula>
    </cfRule>
  </conditionalFormatting>
  <conditionalFormatting sqref="AA28">
    <cfRule type="expression" dxfId="61" priority="6" stopIfTrue="1">
      <formula>AND(#REF!="■",#REF!="")</formula>
    </cfRule>
  </conditionalFormatting>
  <conditionalFormatting sqref="D43">
    <cfRule type="expression" dxfId="60" priority="3" stopIfTrue="1">
      <formula>AND(#REF!="■",#REF!="")</formula>
    </cfRule>
  </conditionalFormatting>
  <conditionalFormatting sqref="D47">
    <cfRule type="expression" dxfId="59" priority="2" stopIfTrue="1">
      <formula>AND(#REF!="■",#REF!="")</formula>
    </cfRule>
  </conditionalFormatting>
  <conditionalFormatting sqref="D51">
    <cfRule type="expression" dxfId="58" priority="1" stopIfTrue="1">
      <formula>AND(#REF!="■",#REF!="")</formula>
    </cfRule>
  </conditionalFormatting>
  <dataValidations count="2">
    <dataValidation imeMode="disabled" allowBlank="1" showInputMessage="1" showErrorMessage="1" sqref="P19:T19 P21:T21 P23:T23 P25:T25"/>
    <dataValidation type="list" allowBlank="1" showInputMessage="1" showErrorMessage="1" sqref="V14 P14 W17 AD17 AB14 J32 O32 T32 Y32 AD32 P17 JY27 TU27 ADQ27 ANM27 AXI27 BHE27 BRA27 CAW27 CKS27 CUO27 DEK27 DOG27 DYC27 EHY27 ERU27 FBQ27 FLM27 FVI27 GFE27 GPA27 GYW27 HIS27 HSO27 ICK27 IMG27 IWC27 JFY27 JPU27 JZQ27 KJM27 KTI27 LDE27 LNA27 LWW27 MGS27 MQO27 NAK27 NKG27 NUC27 ODY27 ONU27 OXQ27 PHM27 PRI27 QBE27 QLA27 QUW27 RES27 ROO27 RYK27 SIG27 SSC27 TBY27 TLU27 TVQ27 UFM27 UPI27 UZE27 VJA27 VSW27 WCS27 WMO27 WWK27 KC27 TY27 ADU27 ANQ27 AXM27 BHI27 BRE27 CBA27 CKW27 CUS27 DEO27 DOK27 DYG27 EIC27 ERY27 FBU27 FLQ27 FVM27 GFI27 GPE27 GZA27 HIW27 HSS27 ICO27 IMK27 IWG27 JGC27 JPY27 JZU27 KJQ27 KTM27 LDI27 LNE27 LXA27 MGW27 MQS27 NAO27 NKK27 NUG27 OEC27 ONY27 OXU27 PHQ27 PRM27 QBI27 QLE27 QVA27 REW27 ROS27 RYO27 SIK27 SSG27 TCC27 TLY27 TVU27 UFQ27 UPM27 UZI27 VJE27 VTA27 WCW27 WMS27 WWO27 AD27 W27:W28 AH27 P27:P28 VIL28 VIM27 UYP28 UYQ27 UOT28 UOU27 UEX28 UEY27 TVB28 TVC27 TLF28 TLG27 TBJ28 TBK27 SRN28 SRO27 SHR28 SHS27 RXV28 RXW27 RNZ28 ROA27 RED28 REE27 QUH28 QUI27 QKL28 QKM27 QAP28 QAQ27 PQT28 PQU27 PGX28 PGY27 OXB28 OXC27 ONF28 ONG27 ODJ28 ODK27 NTN28 NTO27 NJR28 NJS27 MZV28 MZW27 MPZ28 MQA27 MGD28 MGE27 LWH28 LWI27 LML28 LMM27 LCP28 LCQ27 KST28 KSU27 KIX28 KIY27 JZB28 JZC27 JPF28 JPG27 JFJ28 JFK27 IVN28 IVO27 ILR28 ILS27 IBV28 IBW27 HRZ28 HSA27 HID28 HIE27 GYH28 GYI27 GOL28 GOM27 GEP28 GEQ27 FUT28 FUU27 FKX28 FKY27 FBB28 FBC27 ERF28 ERG27 EHJ28 EHK27 DXN28 DXO27 DNR28 DNS27 DDV28 DDW27 CTZ28 CUA27 CKD28 CKE27 CAH28 CAI27 BQL28 BQM27 BGP28 BGQ27 AWT28 AWU27 AMX28 AMY27 ADB28 ADC27 TF28 TG27 JJ28 JK27 WVV28 WVW27 WLZ28 WMA27 WWC28 WWD27 WMG28 WMH27 WCK28 WCL27 VSO28 VSP27 VIS28 VIT27 UYW28 UYX27 UPA28 UPB27 UFE28 UFF27 TVI28 TVJ27 TLM28 TLN27 TBQ28 TBR27 SRU28 SRV27 SHY28 SHZ27 RYC28 RYD27 ROG28 ROH27 REK28 REL27 QUO28 QUP27 QKS28 QKT27 QAW28 QAX27 PRA28 PRB27 PHE28 PHF27 OXI28 OXJ27 ONM28 ONN27 ODQ28 ODR27 NTU28 NTV27 NJY28 NJZ27 NAC28 NAD27 MQG28 MQH27 MGK28 MGL27 LWO28 LWP27 LMS28 LMT27 LCW28 LCX27 KTA28 KTB27 KJE28 KJF27 JZI28 JZJ27 JPM28 JPN27 JFQ28 JFR27 IVU28 IVV27 ILY28 ILZ27 ICC28 ICD27 HSG28 HSH27 HIK28 HIL27 GYO28 GYP27 GOS28 GOT27 GEW28 GEX27 FVA28 FVB27 FLE28 FLF27 FBI28 FBJ27 ERM28 ERN27 EHQ28 EHR27 DXU28 DXV27 DNY28 DNZ27 DEC28 DED27 CUG28 CUH27 CKK28 CKL27 CAO28 CAP27 BQS28 BQT27 BGW28 BGX27 AXA28 AXB27 ANE28 ANF27 ADI28 ADJ27 TM28 TN27 JQ28 JR27 WCD28 WCE27 VSH28 VSI27 P10:P12 Z10:Z11 W12 WME10:WME11 WMB12 WCI10:WCI11 WCF12 VSM10:VSM11 VSJ12 VIQ10:VIQ11 VIN12 UYU10:UYU11 UYR12 UOY10:UOY11 UOV12 UFC10:UFC11 UEZ12 TVG10:TVG11 TVD12 TLK10:TLK11 TLH12 TBO10:TBO11 TBL12 SRS10:SRS11 SRP12 SHW10:SHW11 SHT12 RYA10:RYA11 RXX12 ROE10:ROE11 ROB12 REI10:REI11 REF12 QUM10:QUM11 QUJ12 QKQ10:QKQ11 QKN12 QAU10:QAU11 QAR12 PQY10:PQY11 PQV12 PHC10:PHC11 PGZ12 OXG10:OXG11 OXD12 ONK10:ONK11 ONH12 ODO10:ODO11 ODL12 NTS10:NTS11 NTP12 NJW10:NJW11 NJT12 NAA10:NAA11 MZX12 MQE10:MQE11 MQB12 MGI10:MGI11 MGF12 LWM10:LWM11 LWJ12 LMQ10:LMQ11 LMN12 LCU10:LCU11 LCR12 KSY10:KSY11 KSV12 KJC10:KJC11 KIZ12 JZG10:JZG11 JZD12 JPK10:JPK11 JPH12 JFO10:JFO11 JFL12 IVS10:IVS11 IVP12 ILW10:ILW11 ILT12 ICA10:ICA11 IBX12 HSE10:HSE11 HSB12 HII10:HII11 HIF12 GYM10:GYM11 GYJ12 GOQ10:GOQ11 GON12 GEU10:GEU11 GER12 FUY10:FUY11 FUV12 FLC10:FLC11 FKZ12 FBG10:FBG11 FBD12 ERK10:ERK11 ERH12 EHO10:EHO11 EHL12 DXS10:DXS11 DXP12 DNW10:DNW11 DNT12 DEA10:DEA11 DDX12 CUE10:CUE11 CUB12 CKI10:CKI11 CKF12 CAM10:CAM11 CAJ12 BQQ10:BQQ11 BQN12 BGU10:BGU11 BGR12 AWY10:AWY11 AWV12 ANC10:ANC11 AMZ12 ADG10:ADG11 ADD12 TK10:TK11 TH12 JO10:JO11 JL12 WWA10:WWA11 WVX12 WWH10:WWH11 WWE12 WML10:WML11 WMI12 WCP10:WCP11 WCM12 VST10:VST11 VSQ12 VIX10:VIX11 VIU12 UZB10:UZB11 UYY12 UPF10:UPF11 UPC12 UFJ10:UFJ11 UFG12 TVN10:TVN11 TVK12 TLR10:TLR11 TLO12 TBV10:TBV11 TBS12 SRZ10:SRZ11 SRW12 SID10:SID11 SIA12 RYH10:RYH11 RYE12 ROL10:ROL11 ROI12 REP10:REP11 REM12 QUT10:QUT11 QUQ12 QKX10:QKX11 QKU12 QBB10:QBB11 QAY12 PRF10:PRF11 PRC12 PHJ10:PHJ11 PHG12 OXN10:OXN11 OXK12 ONR10:ONR11 ONO12 ODV10:ODV11 ODS12 NTZ10:NTZ11 NTW12 NKD10:NKD11 NKA12 NAH10:NAH11 NAE12 MQL10:MQL11 MQI12 MGP10:MGP11 MGM12 LWT10:LWT11 LWQ12 LMX10:LMX11 LMU12 LDB10:LDB11 LCY12 KTF10:KTF11 KTC12 KJJ10:KJJ11 KJG12 JZN10:JZN11 JZK12 JPR10:JPR11 JPO12 JFV10:JFV11 JFS12 IVZ10:IVZ11 IVW12 IMD10:IMD11 IMA12 ICH10:ICH11 ICE12 HSL10:HSL11 HSI12 HIP10:HIP11 HIM12 GYT10:GYT11 GYQ12 GOX10:GOX11 GOU12 GFB10:GFB11 GEY12 FVF10:FVF11 FVC12 FLJ10:FLJ11 FLG12 FBN10:FBN11 FBK12 ERR10:ERR11 ERO12 EHV10:EHV11 EHS12 DXZ10:DXZ11 DXW12 DOD10:DOD11 DOA12 DEH10:DEH11 DEE12 CUL10:CUL11 CUI12 CKP10:CKP11 CKM12 CAT10:CAT11 CAQ12 BQX10:BQX11 BQU12 BHB10:BHB11 BGY12 AXF10:AXF11 AXC12 ANJ10:ANJ11 ANG12 ADN10:ADN11 ADK12 TR10:TR11 TO12 JV10:JV11 JS12">
      <formula1>"□,■"</formula1>
    </dataValidation>
  </dataValidations>
  <printOptions horizontalCentered="1"/>
  <pageMargins left="0.55118110236220474" right="0.55118110236220474" top="0.55118110236220474" bottom="0.55118110236220474" header="0.31496062992125984" footer="0.31496062992125984"/>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2"/>
  <sheetViews>
    <sheetView showZeros="0" zoomScale="75" zoomScaleNormal="75" zoomScaleSheetLayoutView="75" workbookViewId="0">
      <selection activeCell="BB5" sqref="BB5"/>
    </sheetView>
  </sheetViews>
  <sheetFormatPr defaultColWidth="9" defaultRowHeight="13.2" x14ac:dyDescent="0.2"/>
  <cols>
    <col min="1" max="16" width="3.6640625" style="48" customWidth="1"/>
    <col min="17" max="19" width="3.6640625" style="69" customWidth="1"/>
    <col min="20" max="28" width="3.6640625" style="70" customWidth="1"/>
    <col min="29" max="42" width="3.6640625" style="48" customWidth="1"/>
    <col min="43" max="43" width="4.6640625" style="2" customWidth="1"/>
    <col min="44" max="44" width="9" style="2"/>
    <col min="45" max="45" width="21.44140625" style="2" bestFit="1" customWidth="1"/>
    <col min="46" max="48" width="9" style="2"/>
    <col min="49" max="16384" width="9" style="48"/>
  </cols>
  <sheetData>
    <row r="1" spans="1:48" ht="16.2" x14ac:dyDescent="0.2">
      <c r="A1" s="62" t="s">
        <v>296</v>
      </c>
      <c r="B1" s="2"/>
      <c r="C1" s="2"/>
      <c r="D1" s="2"/>
      <c r="E1" s="2"/>
      <c r="F1" s="2"/>
      <c r="G1" s="2"/>
      <c r="H1" s="2"/>
      <c r="I1" s="2"/>
      <c r="J1" s="2"/>
      <c r="K1" s="2"/>
      <c r="L1" s="2"/>
      <c r="M1" s="2"/>
      <c r="N1" s="2"/>
      <c r="O1" s="2"/>
      <c r="P1" s="2"/>
      <c r="Q1" s="8"/>
      <c r="R1" s="8"/>
      <c r="S1" s="8"/>
      <c r="T1" s="9"/>
      <c r="U1" s="9"/>
      <c r="V1" s="9"/>
      <c r="W1" s="9"/>
      <c r="X1" s="9"/>
      <c r="Y1" s="9"/>
      <c r="Z1" s="9"/>
      <c r="AA1" s="9"/>
      <c r="AB1" s="9"/>
      <c r="AC1" s="2"/>
      <c r="AD1" s="2"/>
      <c r="AE1" s="2"/>
      <c r="AF1" s="2"/>
      <c r="AG1" s="2"/>
      <c r="AH1" s="2"/>
      <c r="AI1" s="2"/>
      <c r="AJ1" s="2"/>
      <c r="AK1" s="2"/>
      <c r="AL1" s="2"/>
      <c r="AM1" s="2"/>
      <c r="AN1" s="310"/>
      <c r="AO1" s="2"/>
      <c r="AP1" s="310" t="s">
        <v>131</v>
      </c>
    </row>
    <row r="2" spans="1:48" ht="18" customHeight="1" x14ac:dyDescent="0.2">
      <c r="A2" s="2"/>
      <c r="B2" s="2"/>
      <c r="C2" s="2"/>
      <c r="D2" s="2"/>
      <c r="E2" s="2"/>
      <c r="F2" s="2"/>
      <c r="G2" s="2"/>
      <c r="H2" s="2"/>
      <c r="I2" s="2"/>
      <c r="J2" s="2"/>
      <c r="K2" s="2"/>
      <c r="L2" s="2"/>
      <c r="M2" s="2"/>
      <c r="N2" s="2"/>
      <c r="O2" s="2"/>
      <c r="P2" s="2"/>
      <c r="Q2" s="8"/>
      <c r="R2" s="8"/>
      <c r="S2" s="8"/>
      <c r="T2" s="9"/>
      <c r="U2" s="9"/>
      <c r="V2" s="9"/>
      <c r="W2" s="9"/>
      <c r="X2" s="9"/>
      <c r="Y2" s="9"/>
      <c r="Z2" s="9"/>
      <c r="AA2" s="9"/>
      <c r="AB2" s="9"/>
      <c r="AC2" s="2"/>
      <c r="AD2" s="2"/>
      <c r="AE2" s="2"/>
      <c r="AF2" s="2"/>
      <c r="AG2" s="2"/>
      <c r="AH2" s="2"/>
      <c r="AI2" s="2"/>
      <c r="AJ2" s="2"/>
      <c r="AK2" s="2"/>
      <c r="AL2" s="2"/>
      <c r="AM2" s="3"/>
      <c r="AN2" s="2"/>
      <c r="AO2" s="2"/>
      <c r="AP2" s="3" t="s">
        <v>0</v>
      </c>
    </row>
    <row r="3" spans="1:48" ht="30" customHeight="1" x14ac:dyDescent="0.2">
      <c r="A3" s="666" t="s">
        <v>50</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c r="AN3" s="666"/>
      <c r="AO3" s="666"/>
      <c r="AP3" s="666"/>
      <c r="AR3" s="300"/>
      <c r="AS3" s="281" t="s">
        <v>273</v>
      </c>
    </row>
    <row r="4" spans="1:48" s="49" customFormat="1" ht="3" customHeight="1" x14ac:dyDescent="0.2">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Q4" s="2"/>
      <c r="AR4" s="2"/>
      <c r="AS4" s="2"/>
      <c r="AT4" s="2"/>
      <c r="AU4" s="2"/>
      <c r="AV4" s="2"/>
    </row>
    <row r="5" spans="1:48" ht="16.2" x14ac:dyDescent="0.2">
      <c r="A5" s="62"/>
      <c r="B5" s="2"/>
      <c r="C5" s="56"/>
      <c r="D5" s="62"/>
      <c r="E5" s="62"/>
      <c r="F5" s="62"/>
      <c r="G5" s="62"/>
      <c r="H5" s="62"/>
      <c r="I5" s="62"/>
      <c r="J5" s="62"/>
      <c r="K5" s="62"/>
      <c r="L5" s="62"/>
      <c r="M5" s="62"/>
      <c r="N5" s="2"/>
      <c r="O5" s="2"/>
      <c r="P5" s="2"/>
      <c r="Q5" s="2"/>
      <c r="R5" s="2"/>
      <c r="S5" s="8"/>
      <c r="T5" s="8"/>
      <c r="U5" s="8"/>
      <c r="V5" s="8"/>
      <c r="W5" s="9"/>
      <c r="X5" s="9"/>
      <c r="Y5" s="9"/>
      <c r="Z5" s="9"/>
      <c r="AA5" s="9"/>
      <c r="AB5" s="9"/>
      <c r="AC5" s="9"/>
      <c r="AD5" s="9"/>
      <c r="AE5" s="2"/>
      <c r="AF5" s="2"/>
      <c r="AG5" s="2"/>
      <c r="AH5" s="2"/>
      <c r="AI5" s="2"/>
      <c r="AJ5" s="2"/>
      <c r="AK5" s="2"/>
      <c r="AL5" s="2"/>
      <c r="AM5" s="2"/>
      <c r="AN5" s="2"/>
      <c r="AO5" s="2"/>
      <c r="AP5" s="2"/>
    </row>
    <row r="6" spans="1:48" ht="28.2" x14ac:dyDescent="0.2">
      <c r="A6" s="305" t="s">
        <v>101</v>
      </c>
      <c r="B6" s="2"/>
      <c r="C6" s="56"/>
      <c r="D6" s="2"/>
      <c r="E6" s="2"/>
      <c r="F6" s="2"/>
      <c r="G6" s="2"/>
      <c r="H6" s="2"/>
      <c r="I6" s="2"/>
      <c r="J6" s="2"/>
      <c r="K6" s="2"/>
      <c r="L6" s="2"/>
      <c r="M6" s="2"/>
      <c r="N6" s="2"/>
      <c r="O6" s="2"/>
      <c r="P6" s="2"/>
      <c r="Q6" s="2"/>
      <c r="R6" s="2"/>
      <c r="S6" s="4"/>
      <c r="T6" s="4"/>
      <c r="U6" s="4"/>
      <c r="V6" s="4"/>
      <c r="W6" s="65"/>
      <c r="X6" s="65"/>
      <c r="Y6" s="65"/>
      <c r="Z6" s="65"/>
      <c r="AA6" s="65"/>
      <c r="AB6" s="65"/>
      <c r="AC6" s="65"/>
      <c r="AD6" s="65"/>
      <c r="AE6" s="1"/>
      <c r="AF6" s="1"/>
      <c r="AG6" s="2"/>
      <c r="AH6" s="2"/>
      <c r="AI6" s="2"/>
      <c r="AJ6" s="66"/>
      <c r="AK6" s="66"/>
      <c r="AL6" s="66"/>
      <c r="AM6" s="66"/>
      <c r="AN6" s="66"/>
      <c r="AO6" s="66"/>
      <c r="AP6" s="66"/>
      <c r="AR6" s="301"/>
      <c r="AS6" s="281" t="s">
        <v>297</v>
      </c>
    </row>
    <row r="7" spans="1:48" ht="18" customHeight="1" thickBot="1" x14ac:dyDescent="0.25">
      <c r="A7" s="56"/>
      <c r="B7" s="2"/>
      <c r="C7" s="56"/>
      <c r="D7" s="2"/>
      <c r="E7" s="2"/>
      <c r="F7" s="2"/>
      <c r="G7" s="2"/>
      <c r="H7" s="2"/>
      <c r="I7" s="2"/>
      <c r="J7" s="2"/>
      <c r="K7" s="2"/>
      <c r="L7" s="2"/>
      <c r="M7" s="2"/>
      <c r="N7" s="2"/>
      <c r="O7" s="2"/>
      <c r="P7" s="2"/>
      <c r="Q7" s="2"/>
      <c r="R7" s="2"/>
      <c r="S7" s="4"/>
      <c r="T7" s="4"/>
      <c r="U7" s="4"/>
      <c r="V7" s="4"/>
      <c r="W7" s="65"/>
      <c r="X7" s="65"/>
      <c r="Y7" s="65"/>
      <c r="Z7" s="65"/>
      <c r="AA7" s="65"/>
      <c r="AB7" s="65"/>
      <c r="AC7" s="65"/>
      <c r="AD7" s="65"/>
      <c r="AE7" s="1"/>
      <c r="AF7" s="1"/>
      <c r="AG7" s="2"/>
      <c r="AH7" s="2"/>
      <c r="AI7" s="2"/>
      <c r="AJ7" s="66"/>
      <c r="AK7" s="66"/>
      <c r="AL7" s="66"/>
      <c r="AM7" s="66"/>
      <c r="AN7" s="66"/>
      <c r="AO7" s="66"/>
      <c r="AP7" s="66"/>
    </row>
    <row r="8" spans="1:48" ht="27" customHeight="1" x14ac:dyDescent="0.2">
      <c r="A8" s="683" t="s">
        <v>328</v>
      </c>
      <c r="B8" s="684"/>
      <c r="C8" s="689" t="s">
        <v>286</v>
      </c>
      <c r="D8" s="690"/>
      <c r="E8" s="690"/>
      <c r="F8" s="690"/>
      <c r="G8" s="690"/>
      <c r="H8" s="690"/>
      <c r="I8" s="690"/>
      <c r="J8" s="690"/>
      <c r="K8" s="690"/>
      <c r="L8" s="690"/>
      <c r="M8" s="690"/>
      <c r="N8" s="690"/>
      <c r="O8" s="690"/>
      <c r="P8" s="690"/>
      <c r="Q8" s="690"/>
      <c r="R8" s="690"/>
      <c r="S8" s="690"/>
      <c r="T8" s="690"/>
      <c r="U8" s="634" t="s">
        <v>298</v>
      </c>
      <c r="V8" s="634"/>
      <c r="W8" s="634"/>
      <c r="X8" s="635"/>
      <c r="Y8" s="667"/>
      <c r="Z8" s="668"/>
      <c r="AA8" s="668"/>
      <c r="AB8" s="668"/>
      <c r="AC8" s="668"/>
      <c r="AD8" s="668"/>
      <c r="AE8" s="668"/>
      <c r="AF8" s="668"/>
      <c r="AG8" s="668"/>
      <c r="AH8" s="611" t="s">
        <v>51</v>
      </c>
      <c r="AI8" s="611"/>
      <c r="AJ8" s="591"/>
      <c r="AK8" s="592"/>
      <c r="AL8" s="592"/>
      <c r="AM8" s="592"/>
      <c r="AN8" s="592"/>
      <c r="AO8" s="592"/>
      <c r="AP8" s="593"/>
      <c r="AQ8" s="48"/>
      <c r="AR8" s="48"/>
      <c r="AS8" s="48"/>
      <c r="AT8" s="48"/>
      <c r="AU8" s="48"/>
      <c r="AV8" s="48"/>
    </row>
    <row r="9" spans="1:48" ht="27" customHeight="1" thickBot="1" x14ac:dyDescent="0.25">
      <c r="A9" s="685"/>
      <c r="B9" s="686"/>
      <c r="C9" s="691"/>
      <c r="D9" s="692"/>
      <c r="E9" s="692"/>
      <c r="F9" s="692"/>
      <c r="G9" s="692"/>
      <c r="H9" s="692"/>
      <c r="I9" s="692"/>
      <c r="J9" s="692"/>
      <c r="K9" s="692"/>
      <c r="L9" s="692"/>
      <c r="M9" s="692"/>
      <c r="N9" s="692"/>
      <c r="O9" s="692"/>
      <c r="P9" s="692"/>
      <c r="Q9" s="692"/>
      <c r="R9" s="692"/>
      <c r="S9" s="692"/>
      <c r="T9" s="692"/>
      <c r="U9" s="636"/>
      <c r="V9" s="636"/>
      <c r="W9" s="636"/>
      <c r="X9" s="637"/>
      <c r="Y9" s="669"/>
      <c r="Z9" s="670"/>
      <c r="AA9" s="670"/>
      <c r="AB9" s="670"/>
      <c r="AC9" s="670"/>
      <c r="AD9" s="670"/>
      <c r="AE9" s="670"/>
      <c r="AF9" s="670"/>
      <c r="AG9" s="670"/>
      <c r="AH9" s="613"/>
      <c r="AI9" s="613"/>
      <c r="AJ9" s="597"/>
      <c r="AK9" s="598"/>
      <c r="AL9" s="598"/>
      <c r="AM9" s="598"/>
      <c r="AN9" s="598"/>
      <c r="AO9" s="598"/>
      <c r="AP9" s="599"/>
      <c r="AQ9" s="48"/>
      <c r="AR9" s="48"/>
      <c r="AS9" s="48"/>
      <c r="AT9" s="48"/>
      <c r="AU9" s="48"/>
      <c r="AV9" s="48"/>
    </row>
    <row r="10" spans="1:48" ht="27" customHeight="1" x14ac:dyDescent="0.2">
      <c r="A10" s="685"/>
      <c r="B10" s="686"/>
      <c r="C10" s="644" t="s">
        <v>287</v>
      </c>
      <c r="D10" s="645"/>
      <c r="E10" s="645"/>
      <c r="F10" s="645"/>
      <c r="G10" s="645"/>
      <c r="H10" s="645"/>
      <c r="I10" s="645"/>
      <c r="J10" s="645"/>
      <c r="K10" s="645"/>
      <c r="L10" s="645"/>
      <c r="M10" s="645"/>
      <c r="N10" s="645"/>
      <c r="O10" s="645"/>
      <c r="P10" s="645"/>
      <c r="Q10" s="645"/>
      <c r="R10" s="645"/>
      <c r="S10" s="645"/>
      <c r="T10" s="645"/>
      <c r="U10" s="638" t="s">
        <v>299</v>
      </c>
      <c r="V10" s="638"/>
      <c r="W10" s="638"/>
      <c r="X10" s="639"/>
      <c r="Y10" s="699"/>
      <c r="Z10" s="700"/>
      <c r="AA10" s="700"/>
      <c r="AB10" s="700"/>
      <c r="AC10" s="700"/>
      <c r="AD10" s="700"/>
      <c r="AE10" s="700"/>
      <c r="AF10" s="700"/>
      <c r="AG10" s="700"/>
      <c r="AH10" s="611" t="s">
        <v>51</v>
      </c>
      <c r="AI10" s="612"/>
      <c r="AJ10" s="591"/>
      <c r="AK10" s="592"/>
      <c r="AL10" s="592"/>
      <c r="AM10" s="592"/>
      <c r="AN10" s="592"/>
      <c r="AO10" s="592"/>
      <c r="AP10" s="593"/>
      <c r="AQ10" s="48"/>
      <c r="AR10" s="48"/>
      <c r="AS10" s="48"/>
      <c r="AT10" s="48"/>
      <c r="AU10" s="48"/>
      <c r="AV10" s="48"/>
    </row>
    <row r="11" spans="1:48" ht="27" customHeight="1" x14ac:dyDescent="0.2">
      <c r="A11" s="685"/>
      <c r="B11" s="686"/>
      <c r="C11" s="646"/>
      <c r="D11" s="647"/>
      <c r="E11" s="647"/>
      <c r="F11" s="647"/>
      <c r="G11" s="647"/>
      <c r="H11" s="647"/>
      <c r="I11" s="647"/>
      <c r="J11" s="647"/>
      <c r="K11" s="647"/>
      <c r="L11" s="647"/>
      <c r="M11" s="647"/>
      <c r="N11" s="647"/>
      <c r="O11" s="647"/>
      <c r="P11" s="647"/>
      <c r="Q11" s="647"/>
      <c r="R11" s="647"/>
      <c r="S11" s="647"/>
      <c r="T11" s="647"/>
      <c r="U11" s="640"/>
      <c r="V11" s="640"/>
      <c r="W11" s="640"/>
      <c r="X11" s="641"/>
      <c r="Y11" s="701"/>
      <c r="Z11" s="702"/>
      <c r="AA11" s="702"/>
      <c r="AB11" s="702"/>
      <c r="AC11" s="702"/>
      <c r="AD11" s="702"/>
      <c r="AE11" s="702"/>
      <c r="AF11" s="702"/>
      <c r="AG11" s="702"/>
      <c r="AH11" s="703"/>
      <c r="AI11" s="704"/>
      <c r="AJ11" s="693"/>
      <c r="AK11" s="694"/>
      <c r="AL11" s="694"/>
      <c r="AM11" s="694"/>
      <c r="AN11" s="694"/>
      <c r="AO11" s="694"/>
      <c r="AP11" s="695"/>
      <c r="AQ11" s="48"/>
      <c r="AR11" s="48"/>
      <c r="AS11" s="48"/>
      <c r="AT11" s="48"/>
      <c r="AU11" s="48"/>
      <c r="AV11" s="48"/>
    </row>
    <row r="12" spans="1:48" ht="27" customHeight="1" x14ac:dyDescent="0.2">
      <c r="A12" s="685"/>
      <c r="B12" s="686"/>
      <c r="C12" s="648" t="s">
        <v>288</v>
      </c>
      <c r="D12" s="649"/>
      <c r="E12" s="649"/>
      <c r="F12" s="649"/>
      <c r="G12" s="649"/>
      <c r="H12" s="649"/>
      <c r="I12" s="649"/>
      <c r="J12" s="649"/>
      <c r="K12" s="649"/>
      <c r="L12" s="649"/>
      <c r="M12" s="649"/>
      <c r="N12" s="649"/>
      <c r="O12" s="649"/>
      <c r="P12" s="649"/>
      <c r="Q12" s="649"/>
      <c r="R12" s="649"/>
      <c r="S12" s="649"/>
      <c r="T12" s="649"/>
      <c r="U12" s="640" t="s">
        <v>300</v>
      </c>
      <c r="V12" s="640"/>
      <c r="W12" s="640"/>
      <c r="X12" s="641"/>
      <c r="Y12" s="705"/>
      <c r="Z12" s="706"/>
      <c r="AA12" s="706"/>
      <c r="AB12" s="706"/>
      <c r="AC12" s="706"/>
      <c r="AD12" s="706"/>
      <c r="AE12" s="706"/>
      <c r="AF12" s="706"/>
      <c r="AG12" s="706"/>
      <c r="AH12" s="624" t="s">
        <v>51</v>
      </c>
      <c r="AI12" s="625"/>
      <c r="AJ12" s="696"/>
      <c r="AK12" s="697"/>
      <c r="AL12" s="697"/>
      <c r="AM12" s="697"/>
      <c r="AN12" s="697"/>
      <c r="AO12" s="697"/>
      <c r="AP12" s="698"/>
      <c r="AQ12" s="48"/>
      <c r="AR12" s="48"/>
      <c r="AS12" s="48"/>
      <c r="AT12" s="48"/>
      <c r="AU12" s="48"/>
      <c r="AV12" s="48"/>
    </row>
    <row r="13" spans="1:48" ht="27" customHeight="1" thickBot="1" x14ac:dyDescent="0.25">
      <c r="A13" s="687"/>
      <c r="B13" s="688"/>
      <c r="C13" s="650"/>
      <c r="D13" s="651"/>
      <c r="E13" s="651"/>
      <c r="F13" s="651"/>
      <c r="G13" s="651"/>
      <c r="H13" s="651"/>
      <c r="I13" s="651"/>
      <c r="J13" s="651"/>
      <c r="K13" s="651"/>
      <c r="L13" s="651"/>
      <c r="M13" s="651"/>
      <c r="N13" s="651"/>
      <c r="O13" s="651"/>
      <c r="P13" s="651"/>
      <c r="Q13" s="651"/>
      <c r="R13" s="651"/>
      <c r="S13" s="651"/>
      <c r="T13" s="651"/>
      <c r="U13" s="642"/>
      <c r="V13" s="642"/>
      <c r="W13" s="642"/>
      <c r="X13" s="643"/>
      <c r="Y13" s="707"/>
      <c r="Z13" s="708"/>
      <c r="AA13" s="708"/>
      <c r="AB13" s="708"/>
      <c r="AC13" s="708"/>
      <c r="AD13" s="708"/>
      <c r="AE13" s="708"/>
      <c r="AF13" s="708"/>
      <c r="AG13" s="708"/>
      <c r="AH13" s="613"/>
      <c r="AI13" s="614"/>
      <c r="AJ13" s="597"/>
      <c r="AK13" s="598"/>
      <c r="AL13" s="598"/>
      <c r="AM13" s="598"/>
      <c r="AN13" s="598"/>
      <c r="AO13" s="598"/>
      <c r="AP13" s="599"/>
      <c r="AQ13" s="48"/>
      <c r="AR13" s="48"/>
      <c r="AS13" s="48"/>
      <c r="AT13" s="48"/>
      <c r="AU13" s="48"/>
      <c r="AV13" s="48"/>
    </row>
    <row r="14" spans="1:48" ht="27" customHeight="1" x14ac:dyDescent="0.2">
      <c r="A14" s="652" t="s">
        <v>345</v>
      </c>
      <c r="B14" s="653"/>
      <c r="C14" s="653"/>
      <c r="D14" s="653"/>
      <c r="E14" s="653"/>
      <c r="F14" s="653"/>
      <c r="G14" s="653"/>
      <c r="H14" s="653"/>
      <c r="I14" s="653"/>
      <c r="J14" s="653"/>
      <c r="K14" s="653"/>
      <c r="L14" s="653"/>
      <c r="M14" s="653"/>
      <c r="N14" s="653"/>
      <c r="O14" s="653"/>
      <c r="P14" s="653"/>
      <c r="Q14" s="653"/>
      <c r="R14" s="653"/>
      <c r="S14" s="653"/>
      <c r="T14" s="653"/>
      <c r="U14" s="653"/>
      <c r="V14" s="653"/>
      <c r="W14" s="653"/>
      <c r="X14" s="654"/>
      <c r="Y14" s="662">
        <f>Y8+Y10+Y12</f>
        <v>0</v>
      </c>
      <c r="Z14" s="663"/>
      <c r="AA14" s="663"/>
      <c r="AB14" s="663"/>
      <c r="AC14" s="663"/>
      <c r="AD14" s="663"/>
      <c r="AE14" s="663"/>
      <c r="AF14" s="663"/>
      <c r="AG14" s="663"/>
      <c r="AH14" s="611" t="s">
        <v>51</v>
      </c>
      <c r="AI14" s="612"/>
      <c r="AJ14" s="591"/>
      <c r="AK14" s="592"/>
      <c r="AL14" s="592"/>
      <c r="AM14" s="592"/>
      <c r="AN14" s="592"/>
      <c r="AO14" s="592"/>
      <c r="AP14" s="593"/>
      <c r="AQ14" s="48"/>
      <c r="AR14" s="48"/>
      <c r="AS14" s="48"/>
      <c r="AT14" s="48"/>
      <c r="AU14" s="48"/>
      <c r="AV14" s="48"/>
    </row>
    <row r="15" spans="1:48" ht="27" customHeight="1" thickBot="1" x14ac:dyDescent="0.25">
      <c r="A15" s="655"/>
      <c r="B15" s="656"/>
      <c r="C15" s="656"/>
      <c r="D15" s="656"/>
      <c r="E15" s="656"/>
      <c r="F15" s="656"/>
      <c r="G15" s="656"/>
      <c r="H15" s="656"/>
      <c r="I15" s="656"/>
      <c r="J15" s="656"/>
      <c r="K15" s="656"/>
      <c r="L15" s="656"/>
      <c r="M15" s="656"/>
      <c r="N15" s="656"/>
      <c r="O15" s="656"/>
      <c r="P15" s="656"/>
      <c r="Q15" s="656"/>
      <c r="R15" s="656"/>
      <c r="S15" s="656"/>
      <c r="T15" s="656"/>
      <c r="U15" s="656"/>
      <c r="V15" s="656"/>
      <c r="W15" s="656"/>
      <c r="X15" s="657"/>
      <c r="Y15" s="664"/>
      <c r="Z15" s="665"/>
      <c r="AA15" s="665"/>
      <c r="AB15" s="665"/>
      <c r="AC15" s="665"/>
      <c r="AD15" s="665"/>
      <c r="AE15" s="665"/>
      <c r="AF15" s="665"/>
      <c r="AG15" s="665"/>
      <c r="AH15" s="613"/>
      <c r="AI15" s="614"/>
      <c r="AJ15" s="597"/>
      <c r="AK15" s="598"/>
      <c r="AL15" s="598"/>
      <c r="AM15" s="598"/>
      <c r="AN15" s="598"/>
      <c r="AO15" s="598"/>
      <c r="AP15" s="599"/>
      <c r="AQ15" s="48"/>
      <c r="AR15" s="48"/>
      <c r="AS15" s="48"/>
      <c r="AT15" s="48"/>
      <c r="AU15" s="48"/>
      <c r="AV15" s="48"/>
    </row>
    <row r="16" spans="1:48" ht="27" customHeight="1" thickBot="1" x14ac:dyDescent="0.25">
      <c r="A16" s="52"/>
      <c r="B16" s="52"/>
      <c r="C16" s="52"/>
      <c r="D16" s="52"/>
      <c r="E16" s="52"/>
      <c r="F16" s="52"/>
      <c r="G16" s="52"/>
      <c r="H16" s="52"/>
      <c r="I16" s="52"/>
      <c r="J16" s="52"/>
      <c r="K16" s="52"/>
      <c r="L16" s="52"/>
      <c r="M16" s="52"/>
      <c r="N16" s="52"/>
      <c r="O16" s="52"/>
      <c r="P16" s="52"/>
      <c r="Q16" s="52"/>
      <c r="R16" s="52"/>
      <c r="S16" s="52"/>
      <c r="T16" s="52"/>
      <c r="U16" s="52"/>
      <c r="V16" s="52"/>
      <c r="W16" s="52"/>
      <c r="X16" s="52"/>
      <c r="Y16" s="67"/>
      <c r="Z16" s="67"/>
      <c r="AA16" s="67"/>
      <c r="AB16" s="67"/>
      <c r="AC16" s="67"/>
      <c r="AD16" s="67"/>
      <c r="AE16" s="67"/>
      <c r="AF16" s="67"/>
      <c r="AG16" s="67"/>
      <c r="AH16" s="311"/>
      <c r="AI16" s="311"/>
      <c r="AJ16" s="68"/>
      <c r="AK16" s="68"/>
      <c r="AL16" s="68"/>
      <c r="AM16" s="68"/>
      <c r="AN16" s="68"/>
      <c r="AO16" s="68"/>
      <c r="AP16" s="68"/>
      <c r="AQ16" s="48"/>
      <c r="AR16" s="48"/>
      <c r="AS16" s="48"/>
      <c r="AT16" s="48"/>
      <c r="AU16" s="48"/>
      <c r="AV16" s="48"/>
    </row>
    <row r="17" spans="1:48" ht="27" customHeight="1" x14ac:dyDescent="0.2">
      <c r="A17" s="671" t="s">
        <v>327</v>
      </c>
      <c r="B17" s="672"/>
      <c r="C17" s="677" t="s">
        <v>301</v>
      </c>
      <c r="D17" s="678"/>
      <c r="E17" s="678"/>
      <c r="F17" s="678"/>
      <c r="G17" s="678"/>
      <c r="H17" s="678"/>
      <c r="I17" s="678"/>
      <c r="J17" s="678"/>
      <c r="K17" s="678"/>
      <c r="L17" s="678"/>
      <c r="M17" s="678"/>
      <c r="N17" s="678"/>
      <c r="O17" s="678"/>
      <c r="P17" s="678"/>
      <c r="Q17" s="678"/>
      <c r="R17" s="678"/>
      <c r="S17" s="678"/>
      <c r="T17" s="678"/>
      <c r="U17" s="638" t="s">
        <v>302</v>
      </c>
      <c r="V17" s="638"/>
      <c r="W17" s="638"/>
      <c r="X17" s="639"/>
      <c r="Y17" s="717"/>
      <c r="Z17" s="718"/>
      <c r="AA17" s="718"/>
      <c r="AB17" s="718"/>
      <c r="AC17" s="718"/>
      <c r="AD17" s="718"/>
      <c r="AE17" s="718"/>
      <c r="AF17" s="718"/>
      <c r="AG17" s="718"/>
      <c r="AH17" s="719" t="s">
        <v>51</v>
      </c>
      <c r="AI17" s="720"/>
      <c r="AJ17" s="591" t="s">
        <v>339</v>
      </c>
      <c r="AK17" s="592"/>
      <c r="AL17" s="592"/>
      <c r="AM17" s="592"/>
      <c r="AN17" s="592"/>
      <c r="AO17" s="592"/>
      <c r="AP17" s="593"/>
      <c r="AQ17" s="48"/>
      <c r="AR17" s="48"/>
      <c r="AS17" s="186"/>
      <c r="AT17" s="48"/>
      <c r="AU17" s="48"/>
      <c r="AV17" s="48"/>
    </row>
    <row r="18" spans="1:48" ht="27" customHeight="1" x14ac:dyDescent="0.2">
      <c r="A18" s="673"/>
      <c r="B18" s="674"/>
      <c r="C18" s="679"/>
      <c r="D18" s="680"/>
      <c r="E18" s="680"/>
      <c r="F18" s="680"/>
      <c r="G18" s="680"/>
      <c r="H18" s="680"/>
      <c r="I18" s="680"/>
      <c r="J18" s="680"/>
      <c r="K18" s="680"/>
      <c r="L18" s="680"/>
      <c r="M18" s="680"/>
      <c r="N18" s="680"/>
      <c r="O18" s="680"/>
      <c r="P18" s="680"/>
      <c r="Q18" s="680"/>
      <c r="R18" s="680"/>
      <c r="S18" s="680"/>
      <c r="T18" s="680"/>
      <c r="U18" s="640"/>
      <c r="V18" s="640"/>
      <c r="W18" s="640"/>
      <c r="X18" s="641"/>
      <c r="Y18" s="709"/>
      <c r="Z18" s="710"/>
      <c r="AA18" s="710"/>
      <c r="AB18" s="710"/>
      <c r="AC18" s="710"/>
      <c r="AD18" s="710"/>
      <c r="AE18" s="710"/>
      <c r="AF18" s="710"/>
      <c r="AG18" s="710"/>
      <c r="AH18" s="711"/>
      <c r="AI18" s="712"/>
      <c r="AJ18" s="594"/>
      <c r="AK18" s="595"/>
      <c r="AL18" s="595"/>
      <c r="AM18" s="595"/>
      <c r="AN18" s="595"/>
      <c r="AO18" s="595"/>
      <c r="AP18" s="596"/>
      <c r="AQ18" s="48"/>
      <c r="AR18" s="48"/>
      <c r="AS18" s="48"/>
      <c r="AT18" s="48"/>
      <c r="AU18" s="48"/>
      <c r="AV18" s="48"/>
    </row>
    <row r="19" spans="1:48" ht="27" customHeight="1" x14ac:dyDescent="0.2">
      <c r="A19" s="673"/>
      <c r="B19" s="674"/>
      <c r="C19" s="679" t="s">
        <v>303</v>
      </c>
      <c r="D19" s="680"/>
      <c r="E19" s="680"/>
      <c r="F19" s="680"/>
      <c r="G19" s="680"/>
      <c r="H19" s="680"/>
      <c r="I19" s="680"/>
      <c r="J19" s="680"/>
      <c r="K19" s="680"/>
      <c r="L19" s="680"/>
      <c r="M19" s="680"/>
      <c r="N19" s="680"/>
      <c r="O19" s="680"/>
      <c r="P19" s="680"/>
      <c r="Q19" s="680"/>
      <c r="R19" s="680"/>
      <c r="S19" s="680"/>
      <c r="T19" s="680"/>
      <c r="U19" s="640" t="s">
        <v>304</v>
      </c>
      <c r="V19" s="640"/>
      <c r="W19" s="640"/>
      <c r="X19" s="641"/>
      <c r="Y19" s="709">
        <v>0</v>
      </c>
      <c r="Z19" s="710"/>
      <c r="AA19" s="710"/>
      <c r="AB19" s="710"/>
      <c r="AC19" s="710"/>
      <c r="AD19" s="710"/>
      <c r="AE19" s="710"/>
      <c r="AF19" s="710"/>
      <c r="AG19" s="710"/>
      <c r="AH19" s="711" t="s">
        <v>51</v>
      </c>
      <c r="AI19" s="712"/>
      <c r="AJ19" s="594"/>
      <c r="AK19" s="595"/>
      <c r="AL19" s="595"/>
      <c r="AM19" s="595"/>
      <c r="AN19" s="595"/>
      <c r="AO19" s="595"/>
      <c r="AP19" s="596"/>
      <c r="AQ19" s="48"/>
      <c r="AR19" s="48"/>
      <c r="AS19" s="48"/>
      <c r="AT19" s="48"/>
      <c r="AU19" s="48"/>
      <c r="AV19" s="48"/>
    </row>
    <row r="20" spans="1:48" ht="27" customHeight="1" x14ac:dyDescent="0.2">
      <c r="A20" s="673"/>
      <c r="B20" s="674"/>
      <c r="C20" s="679"/>
      <c r="D20" s="680"/>
      <c r="E20" s="680"/>
      <c r="F20" s="680"/>
      <c r="G20" s="680"/>
      <c r="H20" s="680"/>
      <c r="I20" s="680"/>
      <c r="J20" s="680"/>
      <c r="K20" s="680"/>
      <c r="L20" s="680"/>
      <c r="M20" s="680"/>
      <c r="N20" s="680"/>
      <c r="O20" s="680"/>
      <c r="P20" s="680"/>
      <c r="Q20" s="680"/>
      <c r="R20" s="680"/>
      <c r="S20" s="680"/>
      <c r="T20" s="680"/>
      <c r="U20" s="640"/>
      <c r="V20" s="640"/>
      <c r="W20" s="640"/>
      <c r="X20" s="641"/>
      <c r="Y20" s="709"/>
      <c r="Z20" s="710"/>
      <c r="AA20" s="710"/>
      <c r="AB20" s="710"/>
      <c r="AC20" s="710"/>
      <c r="AD20" s="710"/>
      <c r="AE20" s="710"/>
      <c r="AF20" s="710"/>
      <c r="AG20" s="710"/>
      <c r="AH20" s="711"/>
      <c r="AI20" s="712"/>
      <c r="AJ20" s="594"/>
      <c r="AK20" s="595"/>
      <c r="AL20" s="595"/>
      <c r="AM20" s="595"/>
      <c r="AN20" s="595"/>
      <c r="AO20" s="595"/>
      <c r="AP20" s="596"/>
      <c r="AQ20" s="48"/>
      <c r="AR20" s="48"/>
      <c r="AS20" s="48"/>
      <c r="AT20" s="48"/>
      <c r="AU20" s="48"/>
      <c r="AV20" s="48"/>
    </row>
    <row r="21" spans="1:48" ht="27" customHeight="1" x14ac:dyDescent="0.2">
      <c r="A21" s="673"/>
      <c r="B21" s="674"/>
      <c r="C21" s="679" t="s">
        <v>305</v>
      </c>
      <c r="D21" s="680"/>
      <c r="E21" s="680"/>
      <c r="F21" s="680"/>
      <c r="G21" s="680"/>
      <c r="H21" s="680"/>
      <c r="I21" s="680"/>
      <c r="J21" s="680"/>
      <c r="K21" s="680"/>
      <c r="L21" s="680"/>
      <c r="M21" s="680"/>
      <c r="N21" s="680"/>
      <c r="O21" s="680"/>
      <c r="P21" s="680"/>
      <c r="Q21" s="680"/>
      <c r="R21" s="680"/>
      <c r="S21" s="680"/>
      <c r="T21" s="680"/>
      <c r="U21" s="640" t="s">
        <v>306</v>
      </c>
      <c r="V21" s="640"/>
      <c r="W21" s="640"/>
      <c r="X21" s="641"/>
      <c r="Y21" s="709">
        <v>0</v>
      </c>
      <c r="Z21" s="710"/>
      <c r="AA21" s="710"/>
      <c r="AB21" s="710"/>
      <c r="AC21" s="710"/>
      <c r="AD21" s="710"/>
      <c r="AE21" s="710"/>
      <c r="AF21" s="710"/>
      <c r="AG21" s="710"/>
      <c r="AH21" s="711" t="s">
        <v>51</v>
      </c>
      <c r="AI21" s="712"/>
      <c r="AJ21" s="594"/>
      <c r="AK21" s="595"/>
      <c r="AL21" s="595"/>
      <c r="AM21" s="595"/>
      <c r="AN21" s="595"/>
      <c r="AO21" s="595"/>
      <c r="AP21" s="596"/>
      <c r="AQ21" s="48"/>
      <c r="AR21" s="48"/>
      <c r="AS21" s="48"/>
      <c r="AT21" s="48"/>
      <c r="AU21" s="48"/>
      <c r="AV21" s="48"/>
    </row>
    <row r="22" spans="1:48" ht="27" customHeight="1" thickBot="1" x14ac:dyDescent="0.25">
      <c r="A22" s="675"/>
      <c r="B22" s="676"/>
      <c r="C22" s="681"/>
      <c r="D22" s="682"/>
      <c r="E22" s="682"/>
      <c r="F22" s="682"/>
      <c r="G22" s="682"/>
      <c r="H22" s="682"/>
      <c r="I22" s="682"/>
      <c r="J22" s="682"/>
      <c r="K22" s="682"/>
      <c r="L22" s="682"/>
      <c r="M22" s="682"/>
      <c r="N22" s="682"/>
      <c r="O22" s="682"/>
      <c r="P22" s="682"/>
      <c r="Q22" s="682"/>
      <c r="R22" s="682"/>
      <c r="S22" s="682"/>
      <c r="T22" s="682"/>
      <c r="U22" s="642"/>
      <c r="V22" s="642"/>
      <c r="W22" s="642"/>
      <c r="X22" s="643"/>
      <c r="Y22" s="713"/>
      <c r="Z22" s="714"/>
      <c r="AA22" s="714"/>
      <c r="AB22" s="714"/>
      <c r="AC22" s="714"/>
      <c r="AD22" s="714"/>
      <c r="AE22" s="714"/>
      <c r="AF22" s="714"/>
      <c r="AG22" s="714"/>
      <c r="AH22" s="715"/>
      <c r="AI22" s="716"/>
      <c r="AJ22" s="597"/>
      <c r="AK22" s="598"/>
      <c r="AL22" s="598"/>
      <c r="AM22" s="598"/>
      <c r="AN22" s="598"/>
      <c r="AO22" s="598"/>
      <c r="AP22" s="599"/>
      <c r="AQ22" s="48"/>
      <c r="AR22" s="48"/>
      <c r="AS22" s="48"/>
      <c r="AT22" s="48"/>
      <c r="AU22" s="48"/>
      <c r="AV22" s="48"/>
    </row>
    <row r="23" spans="1:48" ht="27" customHeight="1" x14ac:dyDescent="0.2">
      <c r="A23" s="615" t="s">
        <v>346</v>
      </c>
      <c r="B23" s="616"/>
      <c r="C23" s="616"/>
      <c r="D23" s="616"/>
      <c r="E23" s="616"/>
      <c r="F23" s="616"/>
      <c r="G23" s="616"/>
      <c r="H23" s="616"/>
      <c r="I23" s="616"/>
      <c r="J23" s="616"/>
      <c r="K23" s="616"/>
      <c r="L23" s="616"/>
      <c r="M23" s="616"/>
      <c r="N23" s="616"/>
      <c r="O23" s="616"/>
      <c r="P23" s="616"/>
      <c r="Q23" s="616"/>
      <c r="R23" s="616"/>
      <c r="S23" s="616"/>
      <c r="T23" s="616"/>
      <c r="U23" s="616"/>
      <c r="V23" s="616"/>
      <c r="W23" s="616"/>
      <c r="X23" s="617"/>
      <c r="Y23" s="662">
        <f>SUM(Y17:AG22)</f>
        <v>0</v>
      </c>
      <c r="Z23" s="663"/>
      <c r="AA23" s="663"/>
      <c r="AB23" s="663"/>
      <c r="AC23" s="663"/>
      <c r="AD23" s="663"/>
      <c r="AE23" s="663"/>
      <c r="AF23" s="663"/>
      <c r="AG23" s="663"/>
      <c r="AH23" s="611" t="s">
        <v>51</v>
      </c>
      <c r="AI23" s="612"/>
      <c r="AJ23" s="591"/>
      <c r="AK23" s="592"/>
      <c r="AL23" s="592"/>
      <c r="AM23" s="592"/>
      <c r="AN23" s="592"/>
      <c r="AO23" s="592"/>
      <c r="AP23" s="593"/>
      <c r="AQ23" s="48"/>
      <c r="AR23" s="48"/>
      <c r="AS23" s="48"/>
      <c r="AT23" s="48"/>
      <c r="AU23" s="48"/>
      <c r="AV23" s="48"/>
    </row>
    <row r="24" spans="1:48" ht="27" customHeight="1" thickBot="1" x14ac:dyDescent="0.25">
      <c r="A24" s="618"/>
      <c r="B24" s="619"/>
      <c r="C24" s="619"/>
      <c r="D24" s="619"/>
      <c r="E24" s="619"/>
      <c r="F24" s="619"/>
      <c r="G24" s="619"/>
      <c r="H24" s="619"/>
      <c r="I24" s="619"/>
      <c r="J24" s="619"/>
      <c r="K24" s="619"/>
      <c r="L24" s="619"/>
      <c r="M24" s="619"/>
      <c r="N24" s="619"/>
      <c r="O24" s="619"/>
      <c r="P24" s="619"/>
      <c r="Q24" s="619"/>
      <c r="R24" s="619"/>
      <c r="S24" s="619"/>
      <c r="T24" s="619"/>
      <c r="U24" s="619"/>
      <c r="V24" s="619"/>
      <c r="W24" s="619"/>
      <c r="X24" s="620"/>
      <c r="Y24" s="664"/>
      <c r="Z24" s="665"/>
      <c r="AA24" s="665"/>
      <c r="AB24" s="665"/>
      <c r="AC24" s="665"/>
      <c r="AD24" s="665"/>
      <c r="AE24" s="665"/>
      <c r="AF24" s="665"/>
      <c r="AG24" s="665"/>
      <c r="AH24" s="613"/>
      <c r="AI24" s="614"/>
      <c r="AJ24" s="597"/>
      <c r="AK24" s="598"/>
      <c r="AL24" s="598"/>
      <c r="AM24" s="598"/>
      <c r="AN24" s="598"/>
      <c r="AO24" s="598"/>
      <c r="AP24" s="599"/>
      <c r="AQ24" s="48"/>
      <c r="AR24" s="48"/>
      <c r="AS24" s="48"/>
      <c r="AT24" s="48"/>
      <c r="AU24" s="48"/>
      <c r="AV24" s="48"/>
    </row>
    <row r="25" spans="1:48" ht="27" customHeight="1" x14ac:dyDescent="0.2">
      <c r="A25" s="52"/>
      <c r="B25" s="52"/>
      <c r="C25" s="52"/>
      <c r="D25" s="52"/>
      <c r="E25" s="52"/>
      <c r="F25" s="52"/>
      <c r="G25" s="52"/>
      <c r="H25" s="52"/>
      <c r="I25" s="52"/>
      <c r="J25" s="52"/>
      <c r="K25" s="52"/>
      <c r="L25" s="52"/>
      <c r="M25" s="52"/>
      <c r="N25" s="52"/>
      <c r="O25" s="52"/>
      <c r="P25" s="52"/>
      <c r="Q25" s="52"/>
      <c r="R25" s="52"/>
      <c r="S25" s="52"/>
      <c r="T25" s="52"/>
      <c r="U25" s="52"/>
      <c r="V25" s="52"/>
      <c r="W25" s="52"/>
      <c r="X25" s="52"/>
      <c r="Y25" s="67"/>
      <c r="Z25" s="67"/>
      <c r="AA25" s="67"/>
      <c r="AB25" s="67"/>
      <c r="AC25" s="67"/>
      <c r="AD25" s="67"/>
      <c r="AE25" s="67"/>
      <c r="AF25" s="67"/>
      <c r="AG25" s="67"/>
      <c r="AH25" s="311"/>
      <c r="AI25" s="311"/>
      <c r="AJ25" s="68"/>
      <c r="AK25" s="68"/>
      <c r="AL25" s="68"/>
      <c r="AM25" s="68"/>
      <c r="AN25" s="68"/>
      <c r="AQ25" s="48"/>
      <c r="AR25" s="48"/>
      <c r="AS25" s="48"/>
      <c r="AT25" s="48"/>
      <c r="AU25" s="48"/>
      <c r="AV25" s="48"/>
    </row>
    <row r="26" spans="1:48" ht="27" customHeight="1" x14ac:dyDescent="0.2">
      <c r="A26" s="52"/>
      <c r="B26" s="52"/>
      <c r="C26" s="52"/>
      <c r="D26" s="52"/>
      <c r="E26" s="52"/>
      <c r="F26" s="52"/>
      <c r="G26" s="52"/>
      <c r="H26" s="52"/>
      <c r="I26" s="52"/>
      <c r="J26" s="52"/>
      <c r="K26" s="52"/>
      <c r="L26" s="52"/>
      <c r="M26" s="52"/>
      <c r="N26" s="52"/>
      <c r="O26" s="52"/>
      <c r="P26" s="52"/>
      <c r="Q26" s="52"/>
      <c r="R26" s="52"/>
      <c r="S26" s="52"/>
      <c r="T26" s="52"/>
      <c r="U26" s="52"/>
      <c r="V26" s="52"/>
      <c r="W26" s="52"/>
      <c r="X26" s="52"/>
      <c r="Y26" s="67"/>
      <c r="Z26" s="67"/>
      <c r="AA26" s="67"/>
      <c r="AB26" s="67"/>
      <c r="AC26" s="67"/>
      <c r="AD26" s="67"/>
      <c r="AE26" s="67"/>
      <c r="AF26" s="67"/>
      <c r="AG26" s="67"/>
      <c r="AH26" s="311"/>
      <c r="AI26" s="311"/>
      <c r="AJ26" s="68"/>
      <c r="AK26" s="68"/>
      <c r="AL26" s="68"/>
      <c r="AM26" s="68"/>
      <c r="AN26" s="68"/>
      <c r="AQ26" s="48"/>
      <c r="AR26" s="48"/>
      <c r="AS26" s="48"/>
      <c r="AT26" s="48"/>
      <c r="AU26" s="48"/>
      <c r="AV26" s="48"/>
    </row>
    <row r="27" spans="1:48" ht="27" customHeight="1" x14ac:dyDescent="0.2">
      <c r="A27" s="169" t="s">
        <v>307</v>
      </c>
      <c r="B27" s="52"/>
      <c r="C27" s="52"/>
      <c r="D27" s="52"/>
      <c r="E27" s="52"/>
      <c r="F27" s="52"/>
      <c r="G27" s="52"/>
      <c r="H27" s="52"/>
      <c r="I27" s="52"/>
      <c r="J27" s="52"/>
      <c r="K27" s="52"/>
      <c r="L27" s="52"/>
      <c r="M27" s="52"/>
      <c r="N27" s="52"/>
      <c r="O27" s="52"/>
      <c r="P27" s="52"/>
      <c r="Q27" s="52"/>
      <c r="R27" s="52"/>
      <c r="S27" s="52"/>
      <c r="T27" s="52"/>
      <c r="U27" s="52"/>
      <c r="V27" s="52"/>
      <c r="W27" s="52"/>
      <c r="X27" s="52"/>
      <c r="Y27" s="67"/>
      <c r="Z27" s="67"/>
      <c r="AA27" s="67"/>
      <c r="AB27" s="67"/>
      <c r="AC27" s="67"/>
      <c r="AD27" s="67"/>
      <c r="AE27" s="67"/>
      <c r="AF27" s="67"/>
      <c r="AG27" s="67"/>
      <c r="AH27" s="311"/>
      <c r="AI27" s="311"/>
      <c r="AJ27" s="68"/>
      <c r="AK27" s="68"/>
      <c r="AL27" s="68"/>
      <c r="AM27" s="68"/>
      <c r="AN27" s="68"/>
      <c r="AQ27" s="48"/>
      <c r="AR27" s="48"/>
      <c r="AS27" s="48"/>
      <c r="AT27" s="48"/>
      <c r="AU27" s="48"/>
      <c r="AV27" s="48"/>
    </row>
    <row r="28" spans="1:48" ht="27" customHeight="1" x14ac:dyDescent="0.25">
      <c r="A28" s="52"/>
      <c r="B28" s="621" t="s">
        <v>278</v>
      </c>
      <c r="C28" s="622"/>
      <c r="D28" s="622"/>
      <c r="E28" s="622"/>
      <c r="F28" s="622"/>
      <c r="G28" s="623"/>
      <c r="H28" s="621" t="s">
        <v>308</v>
      </c>
      <c r="I28" s="622"/>
      <c r="J28" s="622"/>
      <c r="K28" s="622"/>
      <c r="L28" s="622"/>
      <c r="M28" s="623"/>
      <c r="N28" s="621" t="s">
        <v>309</v>
      </c>
      <c r="O28" s="622"/>
      <c r="P28" s="622"/>
      <c r="Q28" s="622"/>
      <c r="R28" s="622"/>
      <c r="S28" s="623"/>
      <c r="T28" s="621" t="s">
        <v>310</v>
      </c>
      <c r="U28" s="622"/>
      <c r="V28" s="622"/>
      <c r="W28" s="622"/>
      <c r="X28" s="622"/>
      <c r="Y28" s="623"/>
      <c r="Z28" s="52"/>
      <c r="AA28" s="52"/>
      <c r="AB28" s="52"/>
      <c r="AC28" s="52"/>
      <c r="AD28" s="52"/>
      <c r="AE28" s="67"/>
      <c r="AF28" s="67"/>
      <c r="AG28" s="67"/>
      <c r="AH28" s="67"/>
      <c r="AI28" s="67"/>
      <c r="AJ28" s="67"/>
      <c r="AK28" s="67"/>
      <c r="AL28" s="67"/>
      <c r="AM28" s="67"/>
      <c r="AN28" s="311"/>
      <c r="AO28" s="311"/>
      <c r="AP28" s="68"/>
      <c r="AQ28" s="68"/>
      <c r="AR28" s="68"/>
      <c r="AS28" s="68"/>
      <c r="AT28" s="68"/>
      <c r="AU28" s="48"/>
      <c r="AV28" s="48"/>
    </row>
    <row r="29" spans="1:48" ht="27" customHeight="1" x14ac:dyDescent="0.2">
      <c r="A29" s="52"/>
      <c r="B29" s="721" t="s">
        <v>311</v>
      </c>
      <c r="C29" s="722"/>
      <c r="D29" s="722"/>
      <c r="E29" s="722"/>
      <c r="F29" s="722"/>
      <c r="G29" s="723"/>
      <c r="H29" s="721" t="s">
        <v>312</v>
      </c>
      <c r="I29" s="722"/>
      <c r="J29" s="722"/>
      <c r="K29" s="722"/>
      <c r="L29" s="722"/>
      <c r="M29" s="723"/>
      <c r="N29" s="721" t="s">
        <v>313</v>
      </c>
      <c r="O29" s="722"/>
      <c r="P29" s="722"/>
      <c r="Q29" s="722"/>
      <c r="R29" s="722"/>
      <c r="S29" s="723"/>
      <c r="T29" s="721" t="s">
        <v>314</v>
      </c>
      <c r="U29" s="722"/>
      <c r="V29" s="722"/>
      <c r="W29" s="722"/>
      <c r="X29" s="722"/>
      <c r="Y29" s="723"/>
      <c r="Z29" s="52"/>
      <c r="AA29" s="52"/>
      <c r="AB29" s="52"/>
      <c r="AC29" s="52"/>
      <c r="AD29" s="52"/>
      <c r="AE29" s="67"/>
      <c r="AF29" s="67"/>
      <c r="AG29" s="67"/>
      <c r="AH29" s="67"/>
      <c r="AI29" s="67"/>
      <c r="AJ29" s="67"/>
      <c r="AK29" s="67"/>
      <c r="AL29" s="67"/>
      <c r="AM29" s="67"/>
      <c r="AN29" s="311"/>
      <c r="AO29" s="311"/>
      <c r="AP29" s="68"/>
      <c r="AQ29" s="68"/>
      <c r="AR29" s="68"/>
      <c r="AS29" s="68"/>
      <c r="AT29" s="68"/>
      <c r="AU29" s="48"/>
      <c r="AV29" s="48"/>
    </row>
    <row r="30" spans="1:48" ht="51" customHeight="1" x14ac:dyDescent="0.2">
      <c r="A30" s="52"/>
      <c r="B30" s="724">
        <f t="shared" ref="B30" si="0">$Y$8</f>
        <v>0</v>
      </c>
      <c r="C30" s="725"/>
      <c r="D30" s="725"/>
      <c r="E30" s="725"/>
      <c r="F30" s="725"/>
      <c r="G30" s="318" t="s">
        <v>170</v>
      </c>
      <c r="H30" s="724">
        <f>$B$30/2</f>
        <v>0</v>
      </c>
      <c r="I30" s="725"/>
      <c r="J30" s="725"/>
      <c r="K30" s="725"/>
      <c r="L30" s="725"/>
      <c r="M30" s="318" t="s">
        <v>170</v>
      </c>
      <c r="N30" s="726">
        <f>$Y$17</f>
        <v>0</v>
      </c>
      <c r="O30" s="727"/>
      <c r="P30" s="727"/>
      <c r="Q30" s="727"/>
      <c r="R30" s="727"/>
      <c r="S30" s="319" t="s">
        <v>170</v>
      </c>
      <c r="T30" s="724">
        <f>H30-N30</f>
        <v>0</v>
      </c>
      <c r="U30" s="725"/>
      <c r="V30" s="725"/>
      <c r="W30" s="725"/>
      <c r="X30" s="725"/>
      <c r="Y30" s="319" t="s">
        <v>170</v>
      </c>
      <c r="Z30" s="52"/>
      <c r="AA30" s="52"/>
      <c r="AB30" s="52"/>
      <c r="AC30" s="52"/>
      <c r="AD30" s="52"/>
      <c r="AE30" s="67"/>
      <c r="AF30" s="67"/>
      <c r="AG30" s="67"/>
      <c r="AH30" s="67"/>
      <c r="AI30" s="67"/>
      <c r="AJ30" s="67"/>
      <c r="AK30" s="67"/>
      <c r="AL30" s="67"/>
      <c r="AM30" s="67"/>
      <c r="AN30" s="311"/>
      <c r="AO30" s="311"/>
      <c r="AP30" s="68"/>
      <c r="AQ30" s="68"/>
      <c r="AR30" s="68"/>
      <c r="AS30" s="68"/>
      <c r="AT30" s="68"/>
      <c r="AU30" s="48"/>
      <c r="AV30" s="48"/>
    </row>
    <row r="31" spans="1:48" ht="27" customHeight="1" x14ac:dyDescent="0.2">
      <c r="A31" s="52"/>
      <c r="B31" s="52"/>
      <c r="C31" s="52"/>
      <c r="D31" s="52"/>
      <c r="E31" s="52"/>
      <c r="F31" s="52"/>
      <c r="G31" s="52"/>
      <c r="H31" s="52"/>
      <c r="I31" s="52"/>
      <c r="J31" s="52"/>
      <c r="K31" s="52"/>
      <c r="L31" s="52"/>
      <c r="M31" s="52"/>
      <c r="N31" s="52"/>
      <c r="O31" s="52"/>
      <c r="P31" s="52"/>
      <c r="Q31" s="52"/>
      <c r="R31" s="52"/>
      <c r="S31" s="52"/>
      <c r="T31" s="52"/>
      <c r="U31" s="52"/>
      <c r="V31" s="52"/>
      <c r="W31" s="52"/>
      <c r="X31" s="52"/>
      <c r="Y31" s="67"/>
      <c r="Z31" s="67"/>
      <c r="AA31" s="67"/>
      <c r="AB31" s="67"/>
      <c r="AC31" s="67"/>
      <c r="AD31" s="67"/>
      <c r="AE31" s="67"/>
      <c r="AF31" s="67"/>
      <c r="AG31" s="67"/>
      <c r="AH31" s="311"/>
      <c r="AI31" s="311"/>
      <c r="AJ31" s="68"/>
      <c r="AK31" s="68"/>
      <c r="AL31" s="68"/>
      <c r="AM31" s="68"/>
      <c r="AN31" s="68"/>
      <c r="AQ31" s="48"/>
      <c r="AR31" s="48"/>
      <c r="AS31" s="48"/>
      <c r="AT31" s="48"/>
      <c r="AU31" s="48"/>
      <c r="AV31" s="48"/>
    </row>
    <row r="32" spans="1:48" ht="27" customHeight="1" x14ac:dyDescent="0.2">
      <c r="A32" s="52"/>
      <c r="B32" s="52"/>
      <c r="C32" s="52"/>
      <c r="D32" s="52"/>
      <c r="E32" s="52"/>
      <c r="F32" s="52"/>
      <c r="G32" s="52"/>
      <c r="H32" s="52"/>
      <c r="I32" s="52"/>
      <c r="J32" s="52"/>
      <c r="K32" s="52"/>
      <c r="L32" s="52"/>
      <c r="M32" s="52"/>
      <c r="N32" s="52"/>
      <c r="O32" s="52"/>
      <c r="P32" s="52"/>
      <c r="Q32" s="52"/>
      <c r="R32" s="52"/>
      <c r="S32" s="52"/>
      <c r="T32" s="52"/>
      <c r="U32" s="52"/>
      <c r="V32" s="52"/>
      <c r="W32" s="52"/>
      <c r="X32" s="52"/>
      <c r="Y32" s="67"/>
      <c r="Z32" s="67"/>
      <c r="AA32" s="67"/>
      <c r="AB32" s="67"/>
      <c r="AC32" s="67"/>
      <c r="AD32" s="67"/>
      <c r="AE32" s="67"/>
      <c r="AF32" s="67"/>
      <c r="AG32" s="67"/>
      <c r="AH32" s="311"/>
      <c r="AI32" s="311"/>
      <c r="AJ32" s="68"/>
      <c r="AK32" s="68"/>
      <c r="AL32" s="68"/>
      <c r="AM32" s="68"/>
      <c r="AN32" s="68"/>
      <c r="AQ32" s="48"/>
      <c r="AR32" s="48"/>
      <c r="AS32" s="48"/>
      <c r="AT32" s="48"/>
      <c r="AU32" s="48"/>
      <c r="AV32" s="48"/>
    </row>
    <row r="33" spans="1:48" ht="27" customHeight="1" x14ac:dyDescent="0.2">
      <c r="A33" s="169" t="s">
        <v>317</v>
      </c>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67"/>
      <c r="AB33" s="67"/>
      <c r="AC33" s="67"/>
      <c r="AD33" s="299"/>
      <c r="AE33" s="299"/>
      <c r="AF33" s="299"/>
      <c r="AG33" s="299"/>
      <c r="AH33" s="299"/>
      <c r="AI33" s="299"/>
      <c r="AJ33" s="299"/>
      <c r="AQ33" s="48"/>
      <c r="AR33" s="48"/>
      <c r="AS33" s="48"/>
      <c r="AT33" s="48"/>
      <c r="AU33" s="48"/>
      <c r="AV33" s="48"/>
    </row>
    <row r="34" spans="1:48" ht="51" customHeight="1" x14ac:dyDescent="0.2">
      <c r="A34" s="52"/>
      <c r="B34" s="728" t="s">
        <v>315</v>
      </c>
      <c r="C34" s="728"/>
      <c r="D34" s="728"/>
      <c r="E34" s="728"/>
      <c r="F34" s="728"/>
      <c r="G34" s="728"/>
      <c r="H34" s="728"/>
      <c r="I34" s="728"/>
      <c r="J34" s="728"/>
      <c r="K34" s="728"/>
      <c r="L34" s="728"/>
      <c r="M34" s="729"/>
      <c r="N34" s="632"/>
      <c r="O34" s="633"/>
      <c r="P34" s="633"/>
      <c r="Q34" s="633"/>
      <c r="R34" s="633"/>
      <c r="S34" s="633"/>
      <c r="T34" s="633"/>
      <c r="U34" s="633"/>
      <c r="V34" s="633"/>
      <c r="W34" s="633"/>
      <c r="X34" s="606" t="s">
        <v>316</v>
      </c>
      <c r="Y34" s="607"/>
      <c r="Z34" s="67"/>
      <c r="AA34" s="67"/>
      <c r="AB34" s="67"/>
      <c r="AC34" s="67"/>
      <c r="AD34" s="67"/>
      <c r="AE34" s="67"/>
      <c r="AF34" s="67"/>
      <c r="AG34" s="67"/>
      <c r="AH34" s="311"/>
      <c r="AI34" s="311"/>
      <c r="AJ34" s="68"/>
      <c r="AK34" s="68"/>
      <c r="AL34" s="68"/>
      <c r="AM34" s="68"/>
      <c r="AN34" s="68"/>
      <c r="AQ34" s="48"/>
      <c r="AR34" s="48"/>
      <c r="AS34" s="48"/>
      <c r="AT34" s="48"/>
      <c r="AU34" s="48"/>
      <c r="AV34" s="48"/>
    </row>
    <row r="35" spans="1:48" ht="27" customHeight="1" thickBot="1" x14ac:dyDescent="0.25">
      <c r="A35" s="52"/>
      <c r="B35" s="55"/>
      <c r="C35" s="55"/>
      <c r="D35" s="55"/>
      <c r="E35" s="55"/>
      <c r="F35" s="55"/>
      <c r="G35" s="55"/>
      <c r="H35" s="55"/>
      <c r="I35" s="55"/>
      <c r="J35" s="55"/>
      <c r="K35" s="55"/>
      <c r="L35" s="55"/>
      <c r="M35" s="55"/>
      <c r="N35" s="298"/>
      <c r="O35" s="298"/>
      <c r="P35" s="298"/>
      <c r="Q35" s="298"/>
      <c r="R35" s="298"/>
      <c r="S35" s="298"/>
      <c r="T35" s="298"/>
      <c r="U35" s="298"/>
      <c r="V35" s="298"/>
      <c r="W35" s="298"/>
      <c r="X35" s="67"/>
      <c r="Y35" s="67"/>
      <c r="Z35" s="67"/>
      <c r="AA35" s="67"/>
      <c r="AB35" s="67"/>
      <c r="AC35" s="67"/>
      <c r="AD35" s="67"/>
      <c r="AE35" s="67"/>
      <c r="AF35" s="67"/>
      <c r="AG35" s="311"/>
      <c r="AH35" s="311"/>
      <c r="AI35" s="68"/>
      <c r="AJ35" s="68"/>
      <c r="AK35" s="68"/>
      <c r="AL35" s="68"/>
      <c r="AM35" s="68"/>
      <c r="AQ35" s="48"/>
      <c r="AR35" s="48"/>
      <c r="AS35" s="48"/>
      <c r="AT35" s="48"/>
      <c r="AU35" s="48"/>
      <c r="AV35" s="48"/>
    </row>
    <row r="36" spans="1:48" ht="27" customHeight="1" thickTop="1" x14ac:dyDescent="0.2">
      <c r="B36" s="609" t="s">
        <v>322</v>
      </c>
      <c r="C36" s="610"/>
      <c r="D36" s="610"/>
      <c r="E36" s="610"/>
      <c r="F36" s="610"/>
      <c r="G36" s="610"/>
      <c r="H36" s="610"/>
      <c r="I36" s="610"/>
      <c r="J36" s="610"/>
      <c r="K36" s="610"/>
      <c r="L36" s="610"/>
      <c r="M36" s="610"/>
      <c r="N36" s="628">
        <f>MIN(T30,N34)</f>
        <v>0</v>
      </c>
      <c r="O36" s="629"/>
      <c r="P36" s="629"/>
      <c r="Q36" s="629"/>
      <c r="R36" s="629"/>
      <c r="S36" s="629"/>
      <c r="T36" s="629"/>
      <c r="U36" s="629"/>
      <c r="V36" s="629"/>
      <c r="W36" s="629"/>
      <c r="X36" s="658" t="s">
        <v>51</v>
      </c>
      <c r="Y36" s="659"/>
      <c r="Z36" s="316" t="s">
        <v>338</v>
      </c>
      <c r="AA36" s="608" t="s">
        <v>340</v>
      </c>
      <c r="AB36" s="608"/>
      <c r="AC36" s="608"/>
      <c r="AD36" s="608"/>
      <c r="AE36" s="608"/>
      <c r="AF36" s="608"/>
      <c r="AG36" s="608"/>
      <c r="AH36" s="608"/>
      <c r="AI36" s="608"/>
      <c r="AJ36" s="608"/>
      <c r="AK36" s="608"/>
      <c r="AL36" s="608"/>
      <c r="AM36" s="608"/>
      <c r="AN36" s="608"/>
      <c r="AO36" s="608"/>
      <c r="AQ36" s="48"/>
      <c r="AR36" s="48"/>
      <c r="AS36" s="48"/>
      <c r="AT36" s="48"/>
      <c r="AU36" s="48"/>
      <c r="AV36" s="48"/>
    </row>
    <row r="37" spans="1:48" ht="27" customHeight="1" thickBot="1" x14ac:dyDescent="0.25">
      <c r="B37" s="626" t="s">
        <v>336</v>
      </c>
      <c r="C37" s="627"/>
      <c r="D37" s="627"/>
      <c r="E37" s="627"/>
      <c r="F37" s="627"/>
      <c r="G37" s="627"/>
      <c r="H37" s="627"/>
      <c r="I37" s="627"/>
      <c r="J37" s="627"/>
      <c r="K37" s="627"/>
      <c r="L37" s="627"/>
      <c r="M37" s="627"/>
      <c r="N37" s="630"/>
      <c r="O37" s="631"/>
      <c r="P37" s="631"/>
      <c r="Q37" s="631"/>
      <c r="R37" s="631"/>
      <c r="S37" s="631"/>
      <c r="T37" s="631"/>
      <c r="U37" s="631"/>
      <c r="V37" s="631"/>
      <c r="W37" s="631"/>
      <c r="X37" s="660"/>
      <c r="Y37" s="661"/>
      <c r="Z37" s="317"/>
      <c r="AA37" s="608"/>
      <c r="AB37" s="608"/>
      <c r="AC37" s="608"/>
      <c r="AD37" s="608"/>
      <c r="AE37" s="608"/>
      <c r="AF37" s="608"/>
      <c r="AG37" s="608"/>
      <c r="AH37" s="608"/>
      <c r="AI37" s="608"/>
      <c r="AJ37" s="608"/>
      <c r="AK37" s="608"/>
      <c r="AL37" s="608"/>
      <c r="AM37" s="608"/>
      <c r="AN37" s="608"/>
      <c r="AO37" s="608"/>
      <c r="AQ37" s="48"/>
      <c r="AR37" s="48"/>
      <c r="AS37" s="48"/>
      <c r="AT37" s="48"/>
      <c r="AU37" s="48"/>
      <c r="AV37" s="48"/>
    </row>
    <row r="38" spans="1:48" ht="27" customHeight="1" thickTop="1" x14ac:dyDescent="0.2">
      <c r="A38" s="52"/>
      <c r="B38" s="52"/>
      <c r="C38" s="52"/>
      <c r="D38" s="52"/>
      <c r="E38" s="52"/>
      <c r="F38" s="52"/>
      <c r="G38" s="52"/>
      <c r="H38" s="52"/>
      <c r="I38" s="52"/>
      <c r="J38" s="52"/>
      <c r="K38" s="52"/>
      <c r="L38" s="52"/>
      <c r="M38" s="52"/>
      <c r="N38" s="67"/>
      <c r="O38" s="67"/>
      <c r="P38" s="67"/>
      <c r="Q38" s="67"/>
      <c r="R38" s="67"/>
      <c r="S38" s="67"/>
      <c r="T38" s="67"/>
      <c r="U38" s="67"/>
      <c r="V38" s="67"/>
      <c r="W38" s="311"/>
      <c r="X38" s="68"/>
      <c r="Y38" s="68"/>
      <c r="Z38" s="304"/>
      <c r="AA38" s="304"/>
      <c r="AB38" s="304"/>
      <c r="AC38" s="304"/>
      <c r="AD38" s="304"/>
      <c r="AE38" s="304"/>
      <c r="AF38" s="304"/>
      <c r="AG38" s="304"/>
      <c r="AQ38" s="48"/>
      <c r="AR38" s="48"/>
      <c r="AS38" s="48"/>
      <c r="AT38" s="48"/>
      <c r="AU38" s="48"/>
      <c r="AV38" s="48"/>
    </row>
    <row r="39" spans="1:48" ht="27" customHeight="1" x14ac:dyDescent="0.2">
      <c r="A39" s="52"/>
      <c r="B39" s="52"/>
      <c r="C39" s="52"/>
      <c r="D39" s="52"/>
      <c r="E39" s="52"/>
      <c r="F39" s="52"/>
      <c r="G39" s="52"/>
      <c r="H39" s="52"/>
      <c r="I39" s="52"/>
      <c r="J39" s="52"/>
      <c r="K39" s="52"/>
      <c r="L39" s="52"/>
      <c r="M39" s="52"/>
      <c r="N39" s="52"/>
      <c r="O39" s="52"/>
      <c r="P39" s="52"/>
      <c r="Q39" s="52"/>
      <c r="R39" s="52"/>
      <c r="S39" s="52"/>
      <c r="T39" s="52"/>
      <c r="U39" s="52"/>
      <c r="V39" s="52"/>
      <c r="W39" s="52"/>
      <c r="X39" s="52"/>
      <c r="Y39" s="67"/>
      <c r="Z39" s="67"/>
      <c r="AA39" s="67"/>
      <c r="AB39" s="67"/>
      <c r="AC39" s="67"/>
      <c r="AD39" s="67"/>
      <c r="AE39" s="67"/>
      <c r="AF39" s="67"/>
      <c r="AG39" s="67"/>
      <c r="AH39" s="311"/>
      <c r="AI39" s="311"/>
      <c r="AJ39" s="68"/>
      <c r="AK39" s="68"/>
      <c r="AL39" s="68"/>
      <c r="AM39" s="68"/>
      <c r="AN39" s="68"/>
      <c r="AQ39" s="48"/>
      <c r="AR39" s="48"/>
      <c r="AS39" s="48"/>
      <c r="AT39" s="48"/>
      <c r="AU39" s="48"/>
      <c r="AV39" s="48"/>
    </row>
    <row r="40" spans="1:48" ht="30" customHeight="1" thickBot="1" x14ac:dyDescent="0.25">
      <c r="B40" s="169" t="s">
        <v>207</v>
      </c>
      <c r="C40" s="52"/>
      <c r="D40" s="52"/>
      <c r="E40" s="52"/>
      <c r="F40" s="52"/>
      <c r="G40" s="52"/>
      <c r="H40" s="52"/>
      <c r="I40" s="52"/>
      <c r="J40" s="52"/>
      <c r="K40" s="52"/>
      <c r="L40" s="52"/>
      <c r="M40" s="52"/>
      <c r="N40" s="52"/>
      <c r="O40" s="52"/>
      <c r="P40" s="52"/>
      <c r="Q40" s="52"/>
      <c r="R40" s="52"/>
      <c r="S40" s="52"/>
      <c r="T40" s="52"/>
      <c r="U40" s="52"/>
      <c r="V40" s="52"/>
      <c r="W40" s="52"/>
      <c r="X40" s="67"/>
      <c r="Y40" s="67"/>
      <c r="Z40" s="67"/>
      <c r="AA40" s="67"/>
      <c r="AB40" s="67"/>
      <c r="AC40" s="67"/>
      <c r="AD40" s="67"/>
      <c r="AE40" s="67"/>
      <c r="AF40" s="67"/>
      <c r="AG40" s="311"/>
      <c r="AH40" s="311"/>
      <c r="AQ40" s="48"/>
      <c r="AR40" s="48"/>
      <c r="AS40" s="48"/>
      <c r="AT40" s="48"/>
      <c r="AU40" s="48"/>
      <c r="AV40" s="48"/>
    </row>
    <row r="41" spans="1:48" ht="30" customHeight="1" x14ac:dyDescent="0.2">
      <c r="A41" s="170"/>
      <c r="B41" s="730" t="s">
        <v>326</v>
      </c>
      <c r="C41" s="731"/>
      <c r="D41" s="731"/>
      <c r="E41" s="731"/>
      <c r="F41" s="731"/>
      <c r="G41" s="731"/>
      <c r="H41" s="731"/>
      <c r="I41" s="731"/>
      <c r="J41" s="731"/>
      <c r="K41" s="731"/>
      <c r="L41" s="731"/>
      <c r="M41" s="731"/>
      <c r="N41" s="731"/>
      <c r="O41" s="731"/>
      <c r="P41" s="731"/>
      <c r="Q41" s="731"/>
      <c r="R41" s="731"/>
      <c r="S41" s="731"/>
      <c r="T41" s="731"/>
      <c r="U41" s="731"/>
      <c r="V41" s="731"/>
      <c r="W41" s="731"/>
      <c r="X41" s="732"/>
      <c r="Y41" s="171"/>
      <c r="Z41" s="313"/>
      <c r="AA41" s="736" t="s">
        <v>1</v>
      </c>
      <c r="AB41" s="738" t="s">
        <v>162</v>
      </c>
      <c r="AC41" s="313"/>
      <c r="AD41" s="172"/>
      <c r="AE41" s="173"/>
      <c r="AF41" s="174"/>
      <c r="AG41" s="736" t="s">
        <v>1</v>
      </c>
      <c r="AH41" s="738" t="s">
        <v>163</v>
      </c>
      <c r="AI41" s="738"/>
      <c r="AJ41" s="175"/>
      <c r="AK41" s="176"/>
      <c r="AL41" s="170"/>
      <c r="AQ41" s="48"/>
      <c r="AR41" s="48"/>
      <c r="AS41" s="48"/>
      <c r="AT41" s="48"/>
      <c r="AU41" s="48"/>
      <c r="AV41" s="48"/>
    </row>
    <row r="42" spans="1:48" ht="30" customHeight="1" thickBot="1" x14ac:dyDescent="0.25">
      <c r="A42" s="273"/>
      <c r="B42" s="733"/>
      <c r="C42" s="734"/>
      <c r="D42" s="734"/>
      <c r="E42" s="734"/>
      <c r="F42" s="734"/>
      <c r="G42" s="734"/>
      <c r="H42" s="734"/>
      <c r="I42" s="734"/>
      <c r="J42" s="734"/>
      <c r="K42" s="734"/>
      <c r="L42" s="734"/>
      <c r="M42" s="734"/>
      <c r="N42" s="734"/>
      <c r="O42" s="734"/>
      <c r="P42" s="734"/>
      <c r="Q42" s="734"/>
      <c r="R42" s="734"/>
      <c r="S42" s="734"/>
      <c r="T42" s="734"/>
      <c r="U42" s="734"/>
      <c r="V42" s="734"/>
      <c r="W42" s="734"/>
      <c r="X42" s="735"/>
      <c r="Y42" s="177"/>
      <c r="Z42" s="314"/>
      <c r="AA42" s="737"/>
      <c r="AB42" s="739"/>
      <c r="AC42" s="314"/>
      <c r="AD42" s="178"/>
      <c r="AE42" s="179"/>
      <c r="AF42" s="180"/>
      <c r="AG42" s="737"/>
      <c r="AH42" s="739"/>
      <c r="AI42" s="739"/>
      <c r="AJ42" s="181"/>
      <c r="AK42" s="176"/>
      <c r="AL42" s="170"/>
      <c r="AQ42" s="48"/>
      <c r="AR42" s="48"/>
      <c r="AS42" s="48"/>
      <c r="AT42" s="48"/>
      <c r="AU42" s="48"/>
      <c r="AV42" s="48"/>
    </row>
    <row r="43" spans="1:48" ht="30" customHeight="1" x14ac:dyDescent="0.2">
      <c r="C43" s="747" t="s">
        <v>323</v>
      </c>
      <c r="D43" s="747"/>
      <c r="E43" s="747"/>
      <c r="F43" s="747"/>
      <c r="G43" s="747"/>
      <c r="H43" s="747"/>
      <c r="I43" s="312"/>
      <c r="J43" s="747" t="s">
        <v>324</v>
      </c>
      <c r="K43" s="747"/>
      <c r="L43" s="747"/>
      <c r="M43" s="747"/>
      <c r="N43" s="747"/>
      <c r="O43" s="747"/>
      <c r="P43" s="312"/>
      <c r="Q43" s="747" t="s">
        <v>208</v>
      </c>
      <c r="R43" s="747"/>
      <c r="S43" s="747"/>
      <c r="T43" s="747"/>
      <c r="U43" s="747"/>
      <c r="V43" s="747"/>
      <c r="W43" s="312"/>
      <c r="X43" s="747" t="s">
        <v>325</v>
      </c>
      <c r="Y43" s="747"/>
      <c r="Z43" s="747"/>
      <c r="AA43" s="747"/>
      <c r="AB43" s="747"/>
      <c r="AC43" s="747"/>
      <c r="AD43" s="182"/>
      <c r="AQ43" s="48"/>
      <c r="AR43" s="48"/>
      <c r="AS43" s="48"/>
      <c r="AT43" s="48"/>
      <c r="AU43" s="48"/>
      <c r="AV43" s="48"/>
    </row>
    <row r="44" spans="1:48" ht="30" customHeight="1" x14ac:dyDescent="0.2">
      <c r="C44" s="748">
        <f>$N$36</f>
        <v>0</v>
      </c>
      <c r="D44" s="748"/>
      <c r="E44" s="748"/>
      <c r="F44" s="748"/>
      <c r="G44" s="748"/>
      <c r="H44" s="183" t="s">
        <v>170</v>
      </c>
      <c r="I44" s="184" t="s">
        <v>318</v>
      </c>
      <c r="J44" s="748">
        <f t="shared" ref="J44" si="1">$Y$23</f>
        <v>0</v>
      </c>
      <c r="K44" s="748"/>
      <c r="L44" s="748"/>
      <c r="M44" s="748"/>
      <c r="N44" s="748"/>
      <c r="O44" s="183" t="s">
        <v>170</v>
      </c>
      <c r="P44" s="184" t="s">
        <v>319</v>
      </c>
      <c r="Q44" s="749">
        <f>C44+J44</f>
        <v>0</v>
      </c>
      <c r="R44" s="749"/>
      <c r="S44" s="749"/>
      <c r="T44" s="749"/>
      <c r="U44" s="749"/>
      <c r="V44" s="183" t="s">
        <v>170</v>
      </c>
      <c r="W44" s="184" t="s">
        <v>320</v>
      </c>
      <c r="X44" s="748">
        <f t="shared" ref="X44" si="2">$Y$8</f>
        <v>0</v>
      </c>
      <c r="Y44" s="748"/>
      <c r="Z44" s="748"/>
      <c r="AA44" s="748"/>
      <c r="AB44" s="748"/>
      <c r="AC44" s="183" t="s">
        <v>170</v>
      </c>
      <c r="AQ44" s="48"/>
      <c r="AR44" s="48"/>
      <c r="AS44" s="48"/>
      <c r="AT44" s="48"/>
      <c r="AU44" s="48"/>
      <c r="AV44" s="48"/>
    </row>
    <row r="45" spans="1:48" ht="27" customHeight="1" x14ac:dyDescent="0.2">
      <c r="A45" s="52"/>
      <c r="B45" s="52"/>
      <c r="C45" s="52"/>
      <c r="D45" s="52"/>
      <c r="E45" s="52"/>
      <c r="F45" s="52"/>
      <c r="G45" s="52"/>
      <c r="H45" s="52"/>
      <c r="I45" s="52"/>
      <c r="J45" s="52"/>
      <c r="K45" s="52"/>
      <c r="L45" s="52"/>
      <c r="M45" s="52"/>
      <c r="N45" s="52"/>
      <c r="O45" s="52"/>
      <c r="P45" s="52"/>
      <c r="Q45" s="52"/>
      <c r="R45" s="52"/>
      <c r="S45" s="52"/>
      <c r="T45" s="52"/>
      <c r="U45" s="52"/>
      <c r="V45" s="52"/>
      <c r="W45" s="52"/>
      <c r="X45" s="52"/>
      <c r="Y45" s="67"/>
      <c r="Z45" s="67"/>
      <c r="AA45" s="67"/>
      <c r="AB45" s="67"/>
      <c r="AC45" s="67"/>
      <c r="AD45" s="67"/>
      <c r="AE45" s="67"/>
      <c r="AF45" s="67"/>
      <c r="AG45" s="67"/>
      <c r="AH45" s="311"/>
      <c r="AI45" s="311"/>
      <c r="AJ45" s="68"/>
      <c r="AK45" s="68"/>
      <c r="AL45" s="68"/>
      <c r="AM45" s="68"/>
      <c r="AN45" s="68"/>
      <c r="AQ45" s="48"/>
      <c r="AR45" s="48"/>
      <c r="AS45" s="48"/>
      <c r="AT45" s="48"/>
      <c r="AU45" s="48"/>
      <c r="AV45" s="48"/>
    </row>
    <row r="46" spans="1:48" ht="27" customHeight="1" x14ac:dyDescent="0.2">
      <c r="A46" s="52"/>
      <c r="B46" s="52"/>
      <c r="C46" s="52"/>
      <c r="D46" s="52"/>
      <c r="E46" s="52"/>
      <c r="F46" s="52"/>
      <c r="G46" s="52"/>
      <c r="H46" s="52"/>
      <c r="I46" s="52"/>
      <c r="J46" s="52"/>
      <c r="K46" s="52"/>
      <c r="L46" s="52"/>
      <c r="M46" s="52"/>
      <c r="N46" s="52"/>
      <c r="O46" s="52"/>
      <c r="P46" s="52"/>
      <c r="Q46" s="52"/>
      <c r="R46" s="52"/>
      <c r="S46" s="52"/>
      <c r="T46" s="52"/>
      <c r="U46" s="52"/>
      <c r="V46" s="52"/>
      <c r="W46" s="52"/>
      <c r="X46" s="52"/>
      <c r="Y46" s="67"/>
      <c r="Z46" s="67"/>
      <c r="AA46" s="67"/>
      <c r="AB46" s="67"/>
      <c r="AC46" s="67"/>
      <c r="AD46" s="67"/>
      <c r="AE46" s="67"/>
      <c r="AF46" s="67"/>
      <c r="AG46" s="67"/>
      <c r="AH46" s="311"/>
      <c r="AI46" s="311"/>
      <c r="AJ46" s="68"/>
      <c r="AK46" s="68"/>
      <c r="AL46" s="68"/>
      <c r="AM46" s="68"/>
      <c r="AN46" s="68"/>
      <c r="AQ46" s="48"/>
      <c r="AR46" s="48"/>
      <c r="AS46" s="48"/>
      <c r="AT46" s="48"/>
      <c r="AU46" s="48"/>
      <c r="AV46" s="48"/>
    </row>
    <row r="47" spans="1:48" ht="27" customHeight="1" x14ac:dyDescent="0.2">
      <c r="A47" s="52"/>
      <c r="B47" s="52"/>
      <c r="C47" s="52"/>
      <c r="D47" s="52"/>
      <c r="E47" s="52"/>
      <c r="F47" s="52"/>
      <c r="G47" s="52"/>
      <c r="H47" s="52"/>
      <c r="I47" s="52"/>
      <c r="J47" s="52"/>
      <c r="K47" s="52"/>
      <c r="L47" s="52"/>
      <c r="M47" s="52"/>
      <c r="N47" s="52"/>
      <c r="O47" s="52"/>
      <c r="P47" s="52"/>
      <c r="Q47" s="52"/>
      <c r="R47" s="52"/>
      <c r="S47" s="52"/>
      <c r="T47" s="52"/>
      <c r="U47" s="52"/>
      <c r="V47" s="52"/>
      <c r="W47" s="52"/>
      <c r="X47" s="52"/>
      <c r="Y47" s="67"/>
      <c r="Z47" s="67"/>
      <c r="AA47" s="67"/>
      <c r="AB47" s="67"/>
      <c r="AC47" s="67"/>
      <c r="AD47" s="67"/>
      <c r="AE47" s="67"/>
      <c r="AF47" s="67"/>
      <c r="AG47" s="67"/>
      <c r="AH47" s="311"/>
      <c r="AI47" s="311"/>
      <c r="AJ47" s="68"/>
      <c r="AK47" s="68"/>
      <c r="AL47" s="68"/>
      <c r="AM47" s="68"/>
      <c r="AN47" s="68"/>
      <c r="AQ47" s="48"/>
      <c r="AR47" s="48"/>
      <c r="AS47" s="48"/>
      <c r="AT47" s="48"/>
      <c r="AU47" s="48"/>
      <c r="AV47" s="48"/>
    </row>
    <row r="48" spans="1:48" ht="28.5" customHeight="1" x14ac:dyDescent="0.2">
      <c r="N48" s="69"/>
      <c r="O48" s="69"/>
      <c r="P48" s="69"/>
      <c r="Q48" s="70"/>
      <c r="R48" s="70"/>
      <c r="S48" s="70"/>
      <c r="Z48" s="48"/>
      <c r="AA48" s="48"/>
      <c r="AB48" s="48"/>
      <c r="AI48" s="185"/>
      <c r="AJ48" s="2"/>
      <c r="AK48" s="2"/>
      <c r="AL48" s="2"/>
      <c r="AM48" s="2"/>
      <c r="AP48" s="187" t="s">
        <v>321</v>
      </c>
      <c r="AQ48" s="48"/>
      <c r="AR48" s="48"/>
      <c r="AS48" s="48"/>
      <c r="AT48" s="48"/>
      <c r="AU48" s="48"/>
      <c r="AV48" s="48"/>
    </row>
    <row r="49" spans="1:48" ht="21" customHeight="1" x14ac:dyDescent="0.2">
      <c r="AK49" s="2"/>
      <c r="AL49" s="2"/>
      <c r="AM49" s="2"/>
      <c r="AN49" s="2"/>
      <c r="AO49" s="2"/>
      <c r="AP49" s="2"/>
      <c r="AQ49" s="48"/>
      <c r="AR49" s="48"/>
      <c r="AS49" s="48"/>
      <c r="AT49" s="48"/>
      <c r="AU49" s="48"/>
      <c r="AV49" s="48"/>
    </row>
    <row r="50" spans="1:48" ht="21" customHeight="1" x14ac:dyDescent="0.2">
      <c r="AJ50" s="2"/>
      <c r="AK50" s="2"/>
      <c r="AL50" s="2"/>
      <c r="AM50" s="2"/>
      <c r="AN50" s="2"/>
      <c r="AO50" s="2"/>
      <c r="AQ50" s="48"/>
      <c r="AR50" s="48"/>
      <c r="AS50" s="48"/>
      <c r="AT50" s="48"/>
      <c r="AU50" s="48"/>
      <c r="AV50" s="48"/>
    </row>
    <row r="51" spans="1:48" ht="21" customHeight="1" x14ac:dyDescent="0.2">
      <c r="A51" s="309" t="s">
        <v>341</v>
      </c>
      <c r="AJ51" s="2"/>
      <c r="AK51" s="2"/>
      <c r="AL51" s="2"/>
      <c r="AM51" s="2"/>
      <c r="AN51" s="2"/>
      <c r="AO51" s="2"/>
      <c r="AQ51" s="48"/>
      <c r="AR51" s="48"/>
      <c r="AS51" s="48"/>
      <c r="AT51" s="48"/>
      <c r="AU51" s="48"/>
      <c r="AV51" s="48"/>
    </row>
    <row r="52" spans="1:48" ht="21" customHeight="1" x14ac:dyDescent="0.2">
      <c r="AJ52" s="2"/>
      <c r="AK52" s="2"/>
      <c r="AL52" s="2"/>
      <c r="AM52" s="2"/>
      <c r="AN52" s="2"/>
      <c r="AO52" s="2"/>
      <c r="AQ52" s="48"/>
      <c r="AR52" s="48"/>
      <c r="AS52" s="48"/>
      <c r="AT52" s="48"/>
      <c r="AU52" s="48"/>
      <c r="AV52" s="48"/>
    </row>
    <row r="53" spans="1:48" ht="21" customHeight="1" x14ac:dyDescent="0.2">
      <c r="Q53" s="48"/>
      <c r="R53" s="48"/>
      <c r="T53" s="69"/>
      <c r="U53" s="69"/>
      <c r="Y53" s="48"/>
      <c r="Z53" s="48"/>
      <c r="AA53" s="48"/>
      <c r="AB53" s="2"/>
      <c r="AC53" s="2"/>
      <c r="AD53" s="2"/>
      <c r="AE53" s="2"/>
      <c r="AF53" s="2"/>
      <c r="AG53" s="2"/>
      <c r="AQ53" s="48"/>
      <c r="AR53" s="48"/>
      <c r="AS53" s="48"/>
      <c r="AT53" s="48"/>
      <c r="AU53" s="48"/>
      <c r="AV53" s="48"/>
    </row>
    <row r="54" spans="1:48" ht="30" customHeight="1" x14ac:dyDescent="0.2">
      <c r="B54" s="600" t="s">
        <v>356</v>
      </c>
      <c r="C54" s="601"/>
      <c r="D54" s="601"/>
      <c r="E54" s="601"/>
      <c r="F54" s="601"/>
      <c r="G54" s="602"/>
      <c r="H54" s="603" t="s">
        <v>342</v>
      </c>
      <c r="J54" s="600" t="s">
        <v>325</v>
      </c>
      <c r="K54" s="601"/>
      <c r="L54" s="601"/>
      <c r="M54" s="601"/>
      <c r="N54" s="601"/>
      <c r="O54" s="602"/>
      <c r="P54" s="603" t="s">
        <v>342</v>
      </c>
      <c r="Q54" s="600" t="s">
        <v>324</v>
      </c>
      <c r="R54" s="601"/>
      <c r="S54" s="601"/>
      <c r="T54" s="601"/>
      <c r="U54" s="601"/>
      <c r="V54" s="602"/>
      <c r="W54" s="306"/>
      <c r="X54" s="48"/>
      <c r="Y54" s="48"/>
      <c r="Z54" s="48"/>
      <c r="AA54" s="2"/>
      <c r="AB54" s="2"/>
      <c r="AC54" s="2"/>
      <c r="AD54" s="2"/>
      <c r="AE54" s="2"/>
      <c r="AF54" s="2"/>
      <c r="AQ54" s="48"/>
      <c r="AR54" s="48"/>
      <c r="AS54" s="48"/>
      <c r="AT54" s="48"/>
      <c r="AU54" s="48"/>
      <c r="AV54" s="48"/>
    </row>
    <row r="55" spans="1:48" ht="30" customHeight="1" x14ac:dyDescent="0.2">
      <c r="B55" s="604">
        <f t="shared" ref="B55" si="3">$S$52</f>
        <v>0</v>
      </c>
      <c r="C55" s="605"/>
      <c r="D55" s="605"/>
      <c r="E55" s="605"/>
      <c r="F55" s="605"/>
      <c r="G55" s="315" t="s">
        <v>170</v>
      </c>
      <c r="H55" s="603"/>
      <c r="J55" s="604">
        <f t="shared" ref="J55" si="4">$R$19</f>
        <v>0</v>
      </c>
      <c r="K55" s="605"/>
      <c r="L55" s="605"/>
      <c r="M55" s="605"/>
      <c r="N55" s="605"/>
      <c r="O55" s="315" t="s">
        <v>170</v>
      </c>
      <c r="P55" s="603"/>
      <c r="Q55" s="604">
        <f t="shared" ref="Q55" si="5">$R$34</f>
        <v>0</v>
      </c>
      <c r="R55" s="605"/>
      <c r="S55" s="605"/>
      <c r="T55" s="605"/>
      <c r="U55" s="605"/>
      <c r="V55" s="315" t="s">
        <v>170</v>
      </c>
      <c r="W55" s="307"/>
      <c r="X55" s="48"/>
      <c r="Y55" s="48"/>
      <c r="Z55" s="48"/>
      <c r="AA55" s="2"/>
      <c r="AB55" s="2"/>
      <c r="AC55" s="2"/>
      <c r="AD55" s="2"/>
      <c r="AE55" s="2"/>
      <c r="AF55" s="2"/>
      <c r="AQ55" s="48"/>
      <c r="AR55" s="48"/>
      <c r="AS55" s="48"/>
      <c r="AT55" s="48"/>
      <c r="AU55" s="48"/>
      <c r="AV55" s="48"/>
    </row>
    <row r="56" spans="1:48" x14ac:dyDescent="0.2">
      <c r="Q56" s="48"/>
      <c r="R56" s="48"/>
      <c r="T56" s="69"/>
      <c r="U56" s="69"/>
      <c r="AC56" s="70"/>
      <c r="AD56" s="70"/>
      <c r="AL56" s="2"/>
      <c r="AM56" s="2"/>
      <c r="AN56" s="2"/>
      <c r="AO56" s="2"/>
      <c r="AP56" s="2"/>
      <c r="AR56" s="48"/>
      <c r="AS56" s="48"/>
      <c r="AT56" s="48"/>
      <c r="AU56" s="48"/>
      <c r="AV56" s="48"/>
    </row>
    <row r="57" spans="1:48" x14ac:dyDescent="0.2">
      <c r="Q57" s="48"/>
      <c r="T57" s="69"/>
      <c r="AC57" s="70"/>
      <c r="AK57" s="2"/>
      <c r="AL57" s="2"/>
      <c r="AM57" s="2"/>
      <c r="AN57" s="2"/>
      <c r="AO57" s="2"/>
      <c r="AP57" s="2"/>
      <c r="AQ57" s="48"/>
      <c r="AR57" s="48"/>
      <c r="AS57" s="48"/>
      <c r="AT57" s="48"/>
      <c r="AU57" s="48"/>
      <c r="AV57" s="48"/>
    </row>
    <row r="58" spans="1:48" ht="13.8" thickBot="1" x14ac:dyDescent="0.25">
      <c r="AJ58" s="2"/>
      <c r="AK58" s="2"/>
      <c r="AL58" s="2"/>
      <c r="AM58" s="2"/>
      <c r="AN58" s="2"/>
      <c r="AO58" s="2"/>
      <c r="AQ58" s="48"/>
      <c r="AR58" s="48"/>
      <c r="AS58" s="48"/>
      <c r="AT58" s="48"/>
      <c r="AU58" s="48"/>
      <c r="AV58" s="48"/>
    </row>
    <row r="59" spans="1:48" ht="57" customHeight="1" thickTop="1" thickBot="1" x14ac:dyDescent="0.25">
      <c r="B59" s="308" t="s">
        <v>319</v>
      </c>
      <c r="C59" s="740" t="s">
        <v>357</v>
      </c>
      <c r="D59" s="741"/>
      <c r="E59" s="741"/>
      <c r="F59" s="741"/>
      <c r="G59" s="741"/>
      <c r="H59" s="741"/>
      <c r="I59" s="741"/>
      <c r="J59" s="741"/>
      <c r="K59" s="741"/>
      <c r="L59" s="741"/>
      <c r="M59" s="742"/>
      <c r="N59" s="743">
        <f>ROUNDDOWN(B55-(J55-Q55),-3)</f>
        <v>0</v>
      </c>
      <c r="O59" s="744"/>
      <c r="P59" s="744"/>
      <c r="Q59" s="744"/>
      <c r="R59" s="744"/>
      <c r="S59" s="744"/>
      <c r="T59" s="744"/>
      <c r="U59" s="744"/>
      <c r="V59" s="744"/>
      <c r="W59" s="744"/>
      <c r="X59" s="745" t="s">
        <v>170</v>
      </c>
      <c r="Y59" s="746"/>
      <c r="Z59" s="316" t="s">
        <v>343</v>
      </c>
      <c r="AA59" s="608" t="s">
        <v>344</v>
      </c>
      <c r="AB59" s="608"/>
      <c r="AC59" s="608"/>
      <c r="AD59" s="608"/>
      <c r="AE59" s="608"/>
      <c r="AF59" s="608"/>
      <c r="AG59" s="608"/>
      <c r="AH59" s="608"/>
      <c r="AI59" s="608"/>
      <c r="AJ59" s="608"/>
      <c r="AK59" s="608"/>
      <c r="AL59" s="608"/>
      <c r="AM59" s="608"/>
      <c r="AN59" s="2"/>
      <c r="AO59" s="2"/>
      <c r="AP59" s="2"/>
      <c r="AT59" s="48"/>
      <c r="AU59" s="48"/>
      <c r="AV59" s="48"/>
    </row>
    <row r="60" spans="1:48" ht="30" customHeight="1" thickTop="1" x14ac:dyDescent="0.2">
      <c r="N60" s="590" t="s">
        <v>337</v>
      </c>
      <c r="O60" s="590"/>
      <c r="P60" s="590"/>
      <c r="Q60" s="590"/>
      <c r="R60" s="590"/>
      <c r="S60" s="590"/>
      <c r="T60" s="590"/>
      <c r="U60" s="590"/>
      <c r="V60" s="590"/>
      <c r="W60" s="304"/>
      <c r="X60" s="304"/>
      <c r="Y60" s="304"/>
      <c r="Z60" s="304"/>
      <c r="AA60" s="304"/>
      <c r="AB60" s="304"/>
      <c r="AC60" s="304"/>
      <c r="AD60" s="304"/>
      <c r="AK60" s="2"/>
      <c r="AL60" s="2"/>
      <c r="AM60" s="2"/>
      <c r="AN60" s="2"/>
      <c r="AO60" s="2"/>
      <c r="AP60" s="2"/>
      <c r="AQ60" s="48"/>
      <c r="AR60" s="48"/>
      <c r="AS60" s="48"/>
      <c r="AT60" s="48"/>
      <c r="AU60" s="48"/>
      <c r="AV60" s="48"/>
    </row>
    <row r="61" spans="1:48" x14ac:dyDescent="0.2">
      <c r="AJ61" s="2"/>
      <c r="AK61" s="2"/>
      <c r="AL61" s="2"/>
      <c r="AM61" s="2"/>
      <c r="AN61" s="2"/>
      <c r="AO61" s="2"/>
      <c r="AQ61" s="48"/>
      <c r="AR61" s="48"/>
      <c r="AS61" s="48"/>
      <c r="AT61" s="48"/>
      <c r="AU61" s="48"/>
      <c r="AV61" s="48"/>
    </row>
    <row r="62" spans="1:48" x14ac:dyDescent="0.2">
      <c r="AJ62" s="2"/>
      <c r="AK62" s="2"/>
      <c r="AL62" s="2"/>
      <c r="AM62" s="2"/>
      <c r="AN62" s="2"/>
      <c r="AO62" s="2"/>
      <c r="AQ62" s="48"/>
      <c r="AR62" s="48"/>
      <c r="AS62" s="48"/>
      <c r="AT62" s="48"/>
      <c r="AU62" s="48"/>
      <c r="AV62" s="48"/>
    </row>
  </sheetData>
  <mergeCells count="85">
    <mergeCell ref="C59:M59"/>
    <mergeCell ref="N59:W59"/>
    <mergeCell ref="X59:Y59"/>
    <mergeCell ref="C43:H43"/>
    <mergeCell ref="J43:O43"/>
    <mergeCell ref="Q43:V43"/>
    <mergeCell ref="X43:AC43"/>
    <mergeCell ref="C44:G44"/>
    <mergeCell ref="J44:N44"/>
    <mergeCell ref="Q44:U44"/>
    <mergeCell ref="X44:AB44"/>
    <mergeCell ref="AA59:AM59"/>
    <mergeCell ref="B41:X42"/>
    <mergeCell ref="AA41:AA42"/>
    <mergeCell ref="AB41:AB42"/>
    <mergeCell ref="AG41:AG42"/>
    <mergeCell ref="AH41:AI42"/>
    <mergeCell ref="B30:F30"/>
    <mergeCell ref="H30:L30"/>
    <mergeCell ref="N30:R30"/>
    <mergeCell ref="T30:X30"/>
    <mergeCell ref="B34:M34"/>
    <mergeCell ref="B29:G29"/>
    <mergeCell ref="H29:M29"/>
    <mergeCell ref="N29:S29"/>
    <mergeCell ref="T29:Y29"/>
    <mergeCell ref="N28:S28"/>
    <mergeCell ref="AJ14:AP15"/>
    <mergeCell ref="AJ23:AP24"/>
    <mergeCell ref="Y19:AG20"/>
    <mergeCell ref="AH19:AI20"/>
    <mergeCell ref="Y21:AG22"/>
    <mergeCell ref="AH21:AI22"/>
    <mergeCell ref="Y14:AG15"/>
    <mergeCell ref="AH14:AI15"/>
    <mergeCell ref="Y17:AG18"/>
    <mergeCell ref="AH17:AI18"/>
    <mergeCell ref="A3:AP3"/>
    <mergeCell ref="Y8:AG9"/>
    <mergeCell ref="AH8:AI9"/>
    <mergeCell ref="AJ8:AP9"/>
    <mergeCell ref="A17:B22"/>
    <mergeCell ref="C17:T18"/>
    <mergeCell ref="C19:T20"/>
    <mergeCell ref="C21:T22"/>
    <mergeCell ref="A8:B13"/>
    <mergeCell ref="C8:T9"/>
    <mergeCell ref="AJ10:AP11"/>
    <mergeCell ref="U10:X11"/>
    <mergeCell ref="AJ12:AP13"/>
    <mergeCell ref="Y10:AG11"/>
    <mergeCell ref="AH10:AI11"/>
    <mergeCell ref="Y12:AG13"/>
    <mergeCell ref="AH12:AI13"/>
    <mergeCell ref="B37:M37"/>
    <mergeCell ref="N36:W37"/>
    <mergeCell ref="N34:W34"/>
    <mergeCell ref="U8:X9"/>
    <mergeCell ref="U17:X18"/>
    <mergeCell ref="U19:X20"/>
    <mergeCell ref="U21:X22"/>
    <mergeCell ref="C10:T11"/>
    <mergeCell ref="C12:T13"/>
    <mergeCell ref="A14:X15"/>
    <mergeCell ref="U12:X13"/>
    <mergeCell ref="X36:Y37"/>
    <mergeCell ref="Y23:AG24"/>
    <mergeCell ref="B28:G28"/>
    <mergeCell ref="H28:M28"/>
    <mergeCell ref="N60:V60"/>
    <mergeCell ref="AJ17:AP22"/>
    <mergeCell ref="B54:G54"/>
    <mergeCell ref="H54:H55"/>
    <mergeCell ref="J54:O54"/>
    <mergeCell ref="P54:P55"/>
    <mergeCell ref="Q54:V54"/>
    <mergeCell ref="B55:F55"/>
    <mergeCell ref="J55:N55"/>
    <mergeCell ref="Q55:U55"/>
    <mergeCell ref="X34:Y34"/>
    <mergeCell ref="AA36:AO37"/>
    <mergeCell ref="B36:M36"/>
    <mergeCell ref="AH23:AI24"/>
    <mergeCell ref="A23:X24"/>
    <mergeCell ref="T28:Y28"/>
  </mergeCells>
  <phoneticPr fontId="10"/>
  <conditionalFormatting sqref="AA41 AG41">
    <cfRule type="expression" dxfId="57" priority="1" stopIfTrue="1">
      <formula>AND(#REF!="□",#REF!="□")</formula>
    </cfRule>
  </conditionalFormatting>
  <dataValidations count="3">
    <dataValidation type="list" allowBlank="1" showInputMessage="1" showErrorMessage="1" sqref="AA41 AG41">
      <formula1>"□,■"</formula1>
    </dataValidation>
    <dataValidation type="custom" imeMode="disabled" allowBlank="1" showInputMessage="1" showErrorMessage="1" errorTitle="入力エラー" error="小数点以下切り捨てで入力してください。" sqref="Y10:AG13">
      <formula1>Y10-ROUNDDOWN(Y10,0)=0</formula1>
    </dataValidation>
    <dataValidation type="custom" imeMode="disabled" allowBlank="1" showInputMessage="1" showErrorMessage="1" errorTitle="入力エラー" error="小数点以下第一位を切り捨てで入力して下さい。" sqref="Y8:AG9">
      <formula1>Y8-ROUNDDOWN(Y8,0)=0</formula1>
    </dataValidation>
  </dataValidations>
  <pageMargins left="0.78740157480314965" right="0.19685039370078741" top="0.74803149606299213" bottom="0.74803149606299213" header="0.31496062992125984" footer="0.31496062992125984"/>
  <pageSetup paperSize="9" scale="6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8"/>
  <sheetViews>
    <sheetView showZeros="0" zoomScale="50" zoomScaleNormal="50" workbookViewId="0">
      <selection activeCell="A201" sqref="A201:XFD206"/>
    </sheetView>
  </sheetViews>
  <sheetFormatPr defaultColWidth="9" defaultRowHeight="13.2" x14ac:dyDescent="0.2"/>
  <cols>
    <col min="1" max="2" width="8.21875" style="149" customWidth="1"/>
    <col min="3" max="3" width="17.77734375" style="149" customWidth="1"/>
    <col min="4" max="4" width="8.6640625" style="149" customWidth="1"/>
    <col min="5" max="5" width="16.77734375" style="149" customWidth="1"/>
    <col min="6" max="6" width="8.6640625" style="149" customWidth="1"/>
    <col min="7" max="7" width="15.5546875" style="149" customWidth="1"/>
    <col min="8" max="8" width="9.5546875" style="149" customWidth="1"/>
    <col min="9" max="9" width="4.6640625" style="149" customWidth="1"/>
    <col min="10" max="10" width="9.5546875" style="149" customWidth="1"/>
    <col min="11" max="11" width="4.6640625" style="149" customWidth="1"/>
    <col min="12" max="12" width="10.6640625" style="149" customWidth="1"/>
    <col min="13" max="13" width="15.6640625" style="149" customWidth="1"/>
    <col min="14" max="14" width="9" style="149" customWidth="1"/>
    <col min="15" max="15" width="10.6640625" style="149" customWidth="1"/>
    <col min="16" max="16" width="15.6640625" style="149" customWidth="1"/>
    <col min="17" max="17" width="8.88671875" style="149" customWidth="1"/>
    <col min="18" max="18" width="10.6640625" style="149" customWidth="1"/>
    <col min="19" max="19" width="15.6640625" style="149" customWidth="1"/>
    <col min="20" max="20" width="8.88671875" style="149" customWidth="1"/>
    <col min="21" max="21" width="10.6640625" style="149" customWidth="1"/>
    <col min="22" max="22" width="15.6640625" style="149" customWidth="1"/>
    <col min="23" max="23" width="8.88671875" style="149" customWidth="1"/>
    <col min="24" max="24" width="10.6640625" style="149" customWidth="1"/>
    <col min="25" max="25" width="15.6640625" style="149" customWidth="1"/>
    <col min="26" max="26" width="1.44140625" style="149" customWidth="1"/>
    <col min="27" max="16384" width="9" style="149"/>
  </cols>
  <sheetData>
    <row r="1" spans="1:28" ht="19.5" customHeight="1" x14ac:dyDescent="0.2">
      <c r="A1" s="277" t="s">
        <v>330</v>
      </c>
      <c r="B1" s="150"/>
      <c r="C1" s="150"/>
      <c r="D1" s="150"/>
      <c r="E1" s="150"/>
      <c r="F1" s="150"/>
      <c r="G1" s="150"/>
      <c r="H1" s="150"/>
      <c r="I1" s="150"/>
      <c r="J1" s="150"/>
      <c r="K1" s="150"/>
      <c r="L1" s="150"/>
      <c r="M1" s="150"/>
      <c r="N1" s="150"/>
      <c r="O1" s="150"/>
      <c r="P1" s="150"/>
      <c r="Q1" s="150"/>
      <c r="R1" s="150"/>
      <c r="S1" s="150"/>
      <c r="T1" s="150"/>
      <c r="U1" s="150"/>
      <c r="V1" s="150"/>
      <c r="W1" s="150"/>
      <c r="X1" s="150"/>
      <c r="Y1" s="288" t="s">
        <v>28</v>
      </c>
    </row>
    <row r="2" spans="1:28" ht="27" customHeight="1" x14ac:dyDescent="0.2">
      <c r="A2" s="875" t="s">
        <v>72</v>
      </c>
      <c r="B2" s="876"/>
      <c r="C2" s="876"/>
      <c r="D2" s="876"/>
      <c r="E2" s="876"/>
      <c r="F2" s="876"/>
      <c r="G2" s="876"/>
      <c r="H2" s="876"/>
      <c r="I2" s="876"/>
      <c r="J2" s="876"/>
      <c r="K2" s="876"/>
      <c r="L2" s="876"/>
      <c r="M2" s="876"/>
      <c r="N2" s="876"/>
      <c r="O2" s="876"/>
      <c r="P2" s="876"/>
      <c r="Q2" s="876"/>
      <c r="R2" s="876"/>
      <c r="S2" s="876"/>
      <c r="T2" s="876"/>
      <c r="U2" s="876"/>
      <c r="V2" s="876"/>
      <c r="W2" s="876"/>
      <c r="X2" s="876"/>
      <c r="Y2" s="876"/>
      <c r="AA2" s="296"/>
      <c r="AB2" s="281" t="s">
        <v>273</v>
      </c>
    </row>
    <row r="3" spans="1:28" ht="12" customHeight="1" x14ac:dyDescent="0.2">
      <c r="A3" s="153"/>
      <c r="B3" s="153"/>
      <c r="C3" s="153"/>
      <c r="D3" s="153"/>
      <c r="E3" s="153"/>
      <c r="F3" s="153"/>
      <c r="G3" s="153"/>
      <c r="H3" s="153"/>
      <c r="I3" s="153"/>
      <c r="J3" s="153"/>
      <c r="K3" s="153"/>
      <c r="L3" s="153"/>
      <c r="M3" s="153"/>
      <c r="N3" s="153"/>
      <c r="O3" s="153"/>
      <c r="P3" s="153"/>
      <c r="Q3" s="153"/>
      <c r="R3" s="153"/>
      <c r="S3" s="153"/>
      <c r="T3" s="153"/>
      <c r="U3" s="153"/>
      <c r="V3" s="153"/>
      <c r="W3" s="153"/>
      <c r="X3" s="153"/>
      <c r="Y3" s="153"/>
    </row>
    <row r="4" spans="1:28" ht="24" customHeight="1" x14ac:dyDescent="0.2">
      <c r="A4" s="278" t="s">
        <v>270</v>
      </c>
      <c r="B4" s="274"/>
      <c r="C4" s="274"/>
      <c r="D4" s="274"/>
      <c r="E4" s="274"/>
      <c r="F4" s="274"/>
      <c r="G4" s="274"/>
      <c r="H4" s="275"/>
      <c r="I4" s="275"/>
      <c r="J4" s="275"/>
      <c r="K4" s="275"/>
      <c r="L4" s="275"/>
      <c r="M4" s="275"/>
      <c r="N4" s="275"/>
      <c r="O4" s="275"/>
      <c r="P4" s="275"/>
      <c r="Q4" s="275"/>
      <c r="R4" s="275"/>
      <c r="S4" s="275"/>
      <c r="T4" s="275"/>
      <c r="U4" s="275"/>
      <c r="V4" s="275"/>
      <c r="W4" s="275"/>
      <c r="X4" s="275"/>
      <c r="Y4" s="276"/>
      <c r="AA4" s="297"/>
      <c r="AB4" s="281" t="s">
        <v>285</v>
      </c>
    </row>
    <row r="5" spans="1:28" ht="24" customHeight="1" x14ac:dyDescent="0.2">
      <c r="A5" s="278" t="s">
        <v>268</v>
      </c>
      <c r="B5" s="274"/>
      <c r="C5" s="274"/>
      <c r="D5" s="274"/>
      <c r="E5" s="274"/>
      <c r="F5" s="274"/>
      <c r="G5" s="274"/>
      <c r="H5" s="275"/>
      <c r="I5" s="275"/>
      <c r="J5" s="275"/>
      <c r="K5" s="275"/>
      <c r="L5" s="275"/>
      <c r="M5" s="275"/>
      <c r="N5" s="275"/>
      <c r="O5" s="275"/>
      <c r="P5" s="275"/>
      <c r="Q5" s="275"/>
      <c r="R5" s="275"/>
      <c r="S5" s="275"/>
      <c r="T5" s="275"/>
      <c r="U5" s="275"/>
      <c r="V5" s="275"/>
      <c r="W5" s="275"/>
      <c r="X5" s="275"/>
      <c r="Y5" s="286"/>
    </row>
    <row r="6" spans="1:28" ht="24" customHeight="1" x14ac:dyDescent="0.2">
      <c r="A6" s="278" t="s">
        <v>269</v>
      </c>
      <c r="B6" s="274"/>
      <c r="C6" s="274"/>
      <c r="D6" s="274"/>
      <c r="E6" s="274"/>
      <c r="F6" s="274"/>
      <c r="G6" s="274"/>
      <c r="H6" s="275"/>
      <c r="I6" s="275"/>
      <c r="J6" s="275"/>
      <c r="K6" s="275"/>
      <c r="L6" s="275"/>
      <c r="M6" s="275"/>
      <c r="N6" s="275"/>
      <c r="O6" s="275"/>
      <c r="P6" s="275"/>
      <c r="Q6" s="275"/>
      <c r="R6" s="275"/>
      <c r="S6" s="275"/>
      <c r="T6" s="275"/>
      <c r="U6" s="275"/>
      <c r="V6" s="275"/>
      <c r="W6" s="275"/>
      <c r="X6" s="275"/>
      <c r="Y6" s="275"/>
    </row>
    <row r="7" spans="1:28" ht="30" customHeight="1" x14ac:dyDescent="0.2">
      <c r="A7" s="151"/>
      <c r="B7" s="152"/>
      <c r="C7" s="152"/>
      <c r="D7" s="152"/>
      <c r="E7" s="152"/>
      <c r="F7" s="152"/>
      <c r="G7" s="152"/>
      <c r="H7" s="152"/>
      <c r="I7" s="152"/>
      <c r="J7" s="152"/>
      <c r="K7" s="152"/>
      <c r="L7" s="152"/>
      <c r="M7" s="152"/>
      <c r="N7" s="153"/>
      <c r="O7" s="153"/>
      <c r="P7" s="154"/>
      <c r="Q7" s="153"/>
      <c r="R7" s="153"/>
      <c r="S7" s="154"/>
      <c r="T7" s="153"/>
      <c r="U7" s="153"/>
      <c r="V7" s="154"/>
      <c r="W7" s="155"/>
      <c r="X7" s="155"/>
      <c r="Y7" s="156"/>
    </row>
    <row r="8" spans="1:28" ht="30" customHeight="1" thickBot="1" x14ac:dyDescent="0.25">
      <c r="A8" s="157" t="s">
        <v>272</v>
      </c>
      <c r="B8" s="152"/>
      <c r="C8" s="152"/>
      <c r="D8" s="152"/>
      <c r="E8" s="152"/>
      <c r="F8" s="152"/>
      <c r="G8" s="152"/>
      <c r="H8" s="152"/>
      <c r="I8" s="152"/>
      <c r="J8" s="152"/>
      <c r="K8" s="152"/>
      <c r="L8" s="152"/>
      <c r="M8" s="152"/>
      <c r="N8" s="153"/>
      <c r="O8" s="153"/>
      <c r="P8" s="154"/>
      <c r="Q8" s="153"/>
      <c r="R8" s="153"/>
      <c r="S8" s="154"/>
      <c r="T8" s="153"/>
      <c r="U8" s="153"/>
      <c r="V8" s="154"/>
      <c r="W8" s="155"/>
      <c r="X8" s="155"/>
      <c r="Y8" s="156"/>
    </row>
    <row r="9" spans="1:28" ht="45" customHeight="1" thickBot="1" x14ac:dyDescent="0.25">
      <c r="A9" s="157"/>
      <c r="B9" s="158"/>
      <c r="C9" s="158"/>
      <c r="D9" s="158"/>
      <c r="E9" s="158"/>
      <c r="F9" s="158"/>
      <c r="G9" s="158"/>
      <c r="H9" s="158"/>
      <c r="I9" s="158"/>
      <c r="J9" s="158"/>
      <c r="K9" s="877" t="s">
        <v>282</v>
      </c>
      <c r="L9" s="878"/>
      <c r="M9" s="879"/>
      <c r="N9" s="159"/>
      <c r="O9" s="159"/>
      <c r="P9" s="160"/>
      <c r="Q9" s="159"/>
      <c r="R9" s="159"/>
      <c r="S9" s="160"/>
      <c r="T9" s="159"/>
      <c r="U9" s="159"/>
      <c r="V9" s="160"/>
      <c r="W9" s="161"/>
      <c r="X9" s="161"/>
      <c r="Y9" s="162"/>
    </row>
    <row r="10" spans="1:28" ht="38.1" customHeight="1" thickTop="1" thickBot="1" x14ac:dyDescent="0.25">
      <c r="A10" s="880" t="s">
        <v>55</v>
      </c>
      <c r="B10" s="881"/>
      <c r="C10" s="881"/>
      <c r="D10" s="881"/>
      <c r="E10" s="881"/>
      <c r="F10" s="881"/>
      <c r="G10" s="881"/>
      <c r="H10" s="881"/>
      <c r="I10" s="881"/>
      <c r="J10" s="882"/>
      <c r="K10" s="883">
        <f>COUNTA(N10:Y10)</f>
        <v>0</v>
      </c>
      <c r="L10" s="884"/>
      <c r="M10" s="885"/>
      <c r="N10" s="886"/>
      <c r="O10" s="887"/>
      <c r="P10" s="887"/>
      <c r="Q10" s="887"/>
      <c r="R10" s="887"/>
      <c r="S10" s="887"/>
      <c r="T10" s="887"/>
      <c r="U10" s="887"/>
      <c r="V10" s="887"/>
      <c r="W10" s="887"/>
      <c r="X10" s="887"/>
      <c r="Y10" s="901"/>
      <c r="AA10" s="287" t="s">
        <v>275</v>
      </c>
    </row>
    <row r="11" spans="1:28" ht="38.1" customHeight="1" thickTop="1" thickBot="1" x14ac:dyDescent="0.25">
      <c r="A11" s="880" t="s">
        <v>279</v>
      </c>
      <c r="B11" s="881"/>
      <c r="C11" s="881"/>
      <c r="D11" s="881"/>
      <c r="E11" s="881"/>
      <c r="F11" s="881"/>
      <c r="G11" s="881"/>
      <c r="H11" s="881"/>
      <c r="I11" s="881"/>
      <c r="J11" s="882"/>
      <c r="K11" s="902">
        <f t="shared" ref="K11:K26" si="0">SUM(N11:Y11)</f>
        <v>0</v>
      </c>
      <c r="L11" s="903"/>
      <c r="M11" s="904"/>
      <c r="N11" s="888"/>
      <c r="O11" s="889"/>
      <c r="P11" s="890"/>
      <c r="Q11" s="888"/>
      <c r="R11" s="889"/>
      <c r="S11" s="890"/>
      <c r="T11" s="888"/>
      <c r="U11" s="889"/>
      <c r="V11" s="890"/>
      <c r="W11" s="888"/>
      <c r="X11" s="889"/>
      <c r="Y11" s="891"/>
      <c r="AA11" s="287"/>
    </row>
    <row r="12" spans="1:28" ht="45" customHeight="1" thickTop="1" x14ac:dyDescent="0.2">
      <c r="A12" s="892" t="s">
        <v>289</v>
      </c>
      <c r="B12" s="893"/>
      <c r="C12" s="895" t="s">
        <v>278</v>
      </c>
      <c r="D12" s="896"/>
      <c r="E12" s="897"/>
      <c r="F12" s="898" t="s">
        <v>263</v>
      </c>
      <c r="G12" s="899"/>
      <c r="H12" s="899"/>
      <c r="I12" s="899"/>
      <c r="J12" s="900"/>
      <c r="K12" s="825">
        <f t="shared" si="0"/>
        <v>0</v>
      </c>
      <c r="L12" s="799"/>
      <c r="M12" s="826"/>
      <c r="N12" s="869"/>
      <c r="O12" s="870"/>
      <c r="P12" s="871"/>
      <c r="Q12" s="869"/>
      <c r="R12" s="870"/>
      <c r="S12" s="871"/>
      <c r="T12" s="869"/>
      <c r="U12" s="870"/>
      <c r="V12" s="871"/>
      <c r="W12" s="872"/>
      <c r="X12" s="873"/>
      <c r="Y12" s="874"/>
      <c r="AA12" s="287"/>
    </row>
    <row r="13" spans="1:28" ht="45" customHeight="1" x14ac:dyDescent="0.2">
      <c r="A13" s="812"/>
      <c r="B13" s="894"/>
      <c r="C13" s="816"/>
      <c r="D13" s="817"/>
      <c r="E13" s="818"/>
      <c r="F13" s="801" t="s">
        <v>264</v>
      </c>
      <c r="G13" s="802"/>
      <c r="H13" s="802"/>
      <c r="I13" s="802"/>
      <c r="J13" s="803"/>
      <c r="K13" s="804">
        <f t="shared" si="0"/>
        <v>0</v>
      </c>
      <c r="L13" s="805"/>
      <c r="M13" s="806"/>
      <c r="N13" s="865"/>
      <c r="O13" s="866"/>
      <c r="P13" s="867"/>
      <c r="Q13" s="865"/>
      <c r="R13" s="866"/>
      <c r="S13" s="867"/>
      <c r="T13" s="865"/>
      <c r="U13" s="866"/>
      <c r="V13" s="867"/>
      <c r="W13" s="868"/>
      <c r="X13" s="866"/>
      <c r="Y13" s="867"/>
      <c r="AA13" s="287"/>
    </row>
    <row r="14" spans="1:28" ht="45" customHeight="1" x14ac:dyDescent="0.2">
      <c r="A14" s="812"/>
      <c r="B14" s="894"/>
      <c r="C14" s="816"/>
      <c r="D14" s="817"/>
      <c r="E14" s="818"/>
      <c r="F14" s="801" t="s">
        <v>265</v>
      </c>
      <c r="G14" s="802"/>
      <c r="H14" s="802"/>
      <c r="I14" s="802"/>
      <c r="J14" s="803"/>
      <c r="K14" s="804">
        <f t="shared" si="0"/>
        <v>0</v>
      </c>
      <c r="L14" s="805"/>
      <c r="M14" s="806"/>
      <c r="N14" s="865"/>
      <c r="O14" s="866"/>
      <c r="P14" s="867"/>
      <c r="Q14" s="865"/>
      <c r="R14" s="866"/>
      <c r="S14" s="867"/>
      <c r="T14" s="865"/>
      <c r="U14" s="866"/>
      <c r="V14" s="867"/>
      <c r="W14" s="868"/>
      <c r="X14" s="866"/>
      <c r="Y14" s="867"/>
      <c r="AA14" s="287"/>
    </row>
    <row r="15" spans="1:28" ht="45" customHeight="1" x14ac:dyDescent="0.2">
      <c r="A15" s="812"/>
      <c r="B15" s="894"/>
      <c r="C15" s="816"/>
      <c r="D15" s="817"/>
      <c r="E15" s="818"/>
      <c r="F15" s="801" t="s">
        <v>332</v>
      </c>
      <c r="G15" s="802"/>
      <c r="H15" s="802"/>
      <c r="I15" s="802"/>
      <c r="J15" s="803"/>
      <c r="K15" s="804">
        <f t="shared" si="0"/>
        <v>0</v>
      </c>
      <c r="L15" s="805"/>
      <c r="M15" s="806"/>
      <c r="N15" s="865"/>
      <c r="O15" s="866"/>
      <c r="P15" s="867"/>
      <c r="Q15" s="865"/>
      <c r="R15" s="866"/>
      <c r="S15" s="867"/>
      <c r="T15" s="865"/>
      <c r="U15" s="866"/>
      <c r="V15" s="867"/>
      <c r="W15" s="868"/>
      <c r="X15" s="866"/>
      <c r="Y15" s="867"/>
      <c r="AA15" s="287"/>
    </row>
    <row r="16" spans="1:28" ht="45" customHeight="1" x14ac:dyDescent="0.2">
      <c r="A16" s="812"/>
      <c r="B16" s="894"/>
      <c r="C16" s="816"/>
      <c r="D16" s="817"/>
      <c r="E16" s="818"/>
      <c r="F16" s="827" t="s">
        <v>333</v>
      </c>
      <c r="G16" s="828"/>
      <c r="H16" s="828"/>
      <c r="I16" s="828"/>
      <c r="J16" s="829"/>
      <c r="K16" s="862">
        <f t="shared" si="0"/>
        <v>0</v>
      </c>
      <c r="L16" s="863"/>
      <c r="M16" s="864"/>
      <c r="N16" s="853"/>
      <c r="O16" s="854"/>
      <c r="P16" s="855"/>
      <c r="Q16" s="853"/>
      <c r="R16" s="854"/>
      <c r="S16" s="855"/>
      <c r="T16" s="853"/>
      <c r="U16" s="854"/>
      <c r="V16" s="855"/>
      <c r="W16" s="856"/>
      <c r="X16" s="854"/>
      <c r="Y16" s="855"/>
      <c r="AA16" s="287"/>
    </row>
    <row r="17" spans="1:28" ht="45" customHeight="1" x14ac:dyDescent="0.2">
      <c r="A17" s="812"/>
      <c r="B17" s="894"/>
      <c r="C17" s="819"/>
      <c r="D17" s="820"/>
      <c r="E17" s="821"/>
      <c r="F17" s="857" t="s">
        <v>274</v>
      </c>
      <c r="G17" s="858"/>
      <c r="H17" s="858"/>
      <c r="I17" s="858"/>
      <c r="J17" s="859"/>
      <c r="K17" s="860">
        <f t="shared" si="0"/>
        <v>0</v>
      </c>
      <c r="L17" s="846"/>
      <c r="M17" s="861"/>
      <c r="N17" s="845">
        <f>SUM(N12:P16)</f>
        <v>0</v>
      </c>
      <c r="O17" s="846"/>
      <c r="P17" s="847"/>
      <c r="Q17" s="845">
        <f>SUM(Q12:S16)</f>
        <v>0</v>
      </c>
      <c r="R17" s="846"/>
      <c r="S17" s="847"/>
      <c r="T17" s="845">
        <f>SUM(T12:V16)</f>
        <v>0</v>
      </c>
      <c r="U17" s="846"/>
      <c r="V17" s="847"/>
      <c r="W17" s="845">
        <f>SUM(W12:Y16)</f>
        <v>0</v>
      </c>
      <c r="X17" s="846"/>
      <c r="Y17" s="847"/>
    </row>
    <row r="18" spans="1:28" ht="45" customHeight="1" x14ac:dyDescent="0.2">
      <c r="A18" s="812"/>
      <c r="B18" s="894"/>
      <c r="C18" s="848" t="s">
        <v>292</v>
      </c>
      <c r="D18" s="849"/>
      <c r="E18" s="849"/>
      <c r="F18" s="849"/>
      <c r="G18" s="849"/>
      <c r="H18" s="849"/>
      <c r="I18" s="849"/>
      <c r="J18" s="850"/>
      <c r="K18" s="851">
        <f t="shared" si="0"/>
        <v>0</v>
      </c>
      <c r="L18" s="837"/>
      <c r="M18" s="852"/>
      <c r="N18" s="836">
        <f>ROUNDDOWN(N17/6,-2)</f>
        <v>0</v>
      </c>
      <c r="O18" s="837"/>
      <c r="P18" s="838"/>
      <c r="Q18" s="836">
        <f t="shared" ref="Q18" si="1">ROUNDDOWN(Q17/6,-2)</f>
        <v>0</v>
      </c>
      <c r="R18" s="837"/>
      <c r="S18" s="838"/>
      <c r="T18" s="836">
        <f t="shared" ref="T18" si="2">ROUNDDOWN(T17/6,-2)</f>
        <v>0</v>
      </c>
      <c r="U18" s="837"/>
      <c r="V18" s="838"/>
      <c r="W18" s="839">
        <f t="shared" ref="W18" si="3">ROUNDDOWN(W17/6,-2)</f>
        <v>0</v>
      </c>
      <c r="X18" s="837"/>
      <c r="Y18" s="838"/>
      <c r="AB18" s="302" t="s">
        <v>329</v>
      </c>
    </row>
    <row r="19" spans="1:28" ht="45" customHeight="1" thickBot="1" x14ac:dyDescent="0.25">
      <c r="A19" s="812"/>
      <c r="B19" s="894"/>
      <c r="C19" s="840" t="s">
        <v>295</v>
      </c>
      <c r="D19" s="841"/>
      <c r="E19" s="841"/>
      <c r="F19" s="841"/>
      <c r="G19" s="841"/>
      <c r="H19" s="841"/>
      <c r="I19" s="841"/>
      <c r="J19" s="842"/>
      <c r="K19" s="843">
        <f t="shared" si="0"/>
        <v>0</v>
      </c>
      <c r="L19" s="793"/>
      <c r="M19" s="844"/>
      <c r="N19" s="792">
        <f>MIN(N18,$AB$19)</f>
        <v>0</v>
      </c>
      <c r="O19" s="793"/>
      <c r="P19" s="794"/>
      <c r="Q19" s="792">
        <f t="shared" ref="Q19" si="4">MIN(Q18,$AB$19)</f>
        <v>0</v>
      </c>
      <c r="R19" s="793"/>
      <c r="S19" s="794"/>
      <c r="T19" s="792">
        <f t="shared" ref="T19" si="5">MIN(T18,$AB$19)</f>
        <v>0</v>
      </c>
      <c r="U19" s="793"/>
      <c r="V19" s="794"/>
      <c r="W19" s="792">
        <f t="shared" ref="W19" si="6">MIN(W18,$AB$19)</f>
        <v>0</v>
      </c>
      <c r="X19" s="793"/>
      <c r="Y19" s="793"/>
      <c r="AB19" s="303">
        <v>500000</v>
      </c>
    </row>
    <row r="20" spans="1:28" ht="45" customHeight="1" thickBot="1" x14ac:dyDescent="0.25">
      <c r="A20" s="830" t="s">
        <v>294</v>
      </c>
      <c r="B20" s="831"/>
      <c r="C20" s="831"/>
      <c r="D20" s="831"/>
      <c r="E20" s="831"/>
      <c r="F20" s="831"/>
      <c r="G20" s="831"/>
      <c r="H20" s="831"/>
      <c r="I20" s="831"/>
      <c r="J20" s="832"/>
      <c r="K20" s="833">
        <f t="shared" si="0"/>
        <v>0</v>
      </c>
      <c r="L20" s="834"/>
      <c r="M20" s="835"/>
      <c r="N20" s="808">
        <f>N$11*N19</f>
        <v>0</v>
      </c>
      <c r="O20" s="809"/>
      <c r="P20" s="810"/>
      <c r="Q20" s="808">
        <f>Q$11*Q19</f>
        <v>0</v>
      </c>
      <c r="R20" s="809"/>
      <c r="S20" s="810"/>
      <c r="T20" s="808">
        <f>T$11*T19</f>
        <v>0</v>
      </c>
      <c r="U20" s="809"/>
      <c r="V20" s="810"/>
      <c r="W20" s="808">
        <f>W$11*W19</f>
        <v>0</v>
      </c>
      <c r="X20" s="809"/>
      <c r="Y20" s="811"/>
    </row>
    <row r="21" spans="1:28" ht="45" customHeight="1" x14ac:dyDescent="0.2">
      <c r="A21" s="812" t="s">
        <v>290</v>
      </c>
      <c r="B21" s="813"/>
      <c r="C21" s="816" t="s">
        <v>278</v>
      </c>
      <c r="D21" s="817"/>
      <c r="E21" s="818"/>
      <c r="F21" s="822" t="s">
        <v>263</v>
      </c>
      <c r="G21" s="823"/>
      <c r="H21" s="823"/>
      <c r="I21" s="823"/>
      <c r="J21" s="824"/>
      <c r="K21" s="825">
        <f t="shared" si="0"/>
        <v>0</v>
      </c>
      <c r="L21" s="799"/>
      <c r="M21" s="826"/>
      <c r="N21" s="798">
        <f>N$11*N12</f>
        <v>0</v>
      </c>
      <c r="O21" s="799"/>
      <c r="P21" s="800"/>
      <c r="Q21" s="798">
        <f>Q$11*Q12</f>
        <v>0</v>
      </c>
      <c r="R21" s="799"/>
      <c r="S21" s="800"/>
      <c r="T21" s="798">
        <f>T$11*T12</f>
        <v>0</v>
      </c>
      <c r="U21" s="799"/>
      <c r="V21" s="800"/>
      <c r="W21" s="798">
        <f>W$11*W12</f>
        <v>0</v>
      </c>
      <c r="X21" s="799"/>
      <c r="Y21" s="800"/>
      <c r="AA21" s="287"/>
    </row>
    <row r="22" spans="1:28" ht="45" customHeight="1" x14ac:dyDescent="0.2">
      <c r="A22" s="812"/>
      <c r="B22" s="813"/>
      <c r="C22" s="816"/>
      <c r="D22" s="817"/>
      <c r="E22" s="818"/>
      <c r="F22" s="801" t="s">
        <v>264</v>
      </c>
      <c r="G22" s="802"/>
      <c r="H22" s="802"/>
      <c r="I22" s="802"/>
      <c r="J22" s="803"/>
      <c r="K22" s="804">
        <f t="shared" si="0"/>
        <v>0</v>
      </c>
      <c r="L22" s="805"/>
      <c r="M22" s="806"/>
      <c r="N22" s="798">
        <f>N$11*N13</f>
        <v>0</v>
      </c>
      <c r="O22" s="799"/>
      <c r="P22" s="800"/>
      <c r="Q22" s="798">
        <f>Q$11*Q13</f>
        <v>0</v>
      </c>
      <c r="R22" s="799"/>
      <c r="S22" s="800"/>
      <c r="T22" s="798">
        <f>T$11*T13</f>
        <v>0</v>
      </c>
      <c r="U22" s="799"/>
      <c r="V22" s="800"/>
      <c r="W22" s="798">
        <f>W$11*W13</f>
        <v>0</v>
      </c>
      <c r="X22" s="799"/>
      <c r="Y22" s="800"/>
      <c r="AA22" s="287"/>
    </row>
    <row r="23" spans="1:28" ht="45" customHeight="1" x14ac:dyDescent="0.2">
      <c r="A23" s="812"/>
      <c r="B23" s="813"/>
      <c r="C23" s="816"/>
      <c r="D23" s="817"/>
      <c r="E23" s="818"/>
      <c r="F23" s="801" t="s">
        <v>265</v>
      </c>
      <c r="G23" s="802"/>
      <c r="H23" s="802"/>
      <c r="I23" s="802"/>
      <c r="J23" s="803"/>
      <c r="K23" s="804">
        <f t="shared" si="0"/>
        <v>0</v>
      </c>
      <c r="L23" s="805"/>
      <c r="M23" s="806"/>
      <c r="N23" s="798">
        <f>N$11*N14</f>
        <v>0</v>
      </c>
      <c r="O23" s="799"/>
      <c r="P23" s="800"/>
      <c r="Q23" s="798">
        <f>Q$11*Q14</f>
        <v>0</v>
      </c>
      <c r="R23" s="799"/>
      <c r="S23" s="800"/>
      <c r="T23" s="798">
        <f>T$11*T14</f>
        <v>0</v>
      </c>
      <c r="U23" s="799"/>
      <c r="V23" s="800"/>
      <c r="W23" s="798">
        <f>W$11*W14</f>
        <v>0</v>
      </c>
      <c r="X23" s="799"/>
      <c r="Y23" s="800"/>
      <c r="AA23" s="287"/>
    </row>
    <row r="24" spans="1:28" ht="45" customHeight="1" x14ac:dyDescent="0.2">
      <c r="A24" s="812"/>
      <c r="B24" s="813"/>
      <c r="C24" s="816"/>
      <c r="D24" s="817"/>
      <c r="E24" s="818"/>
      <c r="F24" s="801" t="s">
        <v>276</v>
      </c>
      <c r="G24" s="802"/>
      <c r="H24" s="802"/>
      <c r="I24" s="802"/>
      <c r="J24" s="803"/>
      <c r="K24" s="804">
        <f t="shared" si="0"/>
        <v>0</v>
      </c>
      <c r="L24" s="805"/>
      <c r="M24" s="806"/>
      <c r="N24" s="798">
        <f>N$11*N15</f>
        <v>0</v>
      </c>
      <c r="O24" s="799"/>
      <c r="P24" s="800"/>
      <c r="Q24" s="798">
        <f>Q$11*Q15</f>
        <v>0</v>
      </c>
      <c r="R24" s="799"/>
      <c r="S24" s="800"/>
      <c r="T24" s="798">
        <f>T$11*T15</f>
        <v>0</v>
      </c>
      <c r="U24" s="799"/>
      <c r="V24" s="800"/>
      <c r="W24" s="798">
        <f>W$11*W15</f>
        <v>0</v>
      </c>
      <c r="X24" s="799"/>
      <c r="Y24" s="800"/>
      <c r="AA24" s="287"/>
    </row>
    <row r="25" spans="1:28" ht="45" customHeight="1" x14ac:dyDescent="0.2">
      <c r="A25" s="812"/>
      <c r="B25" s="813"/>
      <c r="C25" s="816"/>
      <c r="D25" s="817"/>
      <c r="E25" s="818"/>
      <c r="F25" s="827" t="s">
        <v>277</v>
      </c>
      <c r="G25" s="828"/>
      <c r="H25" s="828"/>
      <c r="I25" s="828"/>
      <c r="J25" s="829"/>
      <c r="K25" s="795">
        <f t="shared" si="0"/>
        <v>0</v>
      </c>
      <c r="L25" s="796"/>
      <c r="M25" s="797"/>
      <c r="N25" s="783">
        <f>N$11*N16</f>
        <v>0</v>
      </c>
      <c r="O25" s="784"/>
      <c r="P25" s="785"/>
      <c r="Q25" s="783">
        <f>Q$11*Q16</f>
        <v>0</v>
      </c>
      <c r="R25" s="784"/>
      <c r="S25" s="785"/>
      <c r="T25" s="783">
        <f>T$11*T16</f>
        <v>0</v>
      </c>
      <c r="U25" s="784"/>
      <c r="V25" s="785"/>
      <c r="W25" s="783">
        <f>W$11*W16</f>
        <v>0</v>
      </c>
      <c r="X25" s="784"/>
      <c r="Y25" s="785"/>
      <c r="AA25" s="287"/>
    </row>
    <row r="26" spans="1:28" ht="45" customHeight="1" thickBot="1" x14ac:dyDescent="0.25">
      <c r="A26" s="814"/>
      <c r="B26" s="815"/>
      <c r="C26" s="819"/>
      <c r="D26" s="820"/>
      <c r="E26" s="821"/>
      <c r="F26" s="786" t="s">
        <v>293</v>
      </c>
      <c r="G26" s="787"/>
      <c r="H26" s="787"/>
      <c r="I26" s="787"/>
      <c r="J26" s="788"/>
      <c r="K26" s="789">
        <f t="shared" si="0"/>
        <v>0</v>
      </c>
      <c r="L26" s="790"/>
      <c r="M26" s="791"/>
      <c r="N26" s="792">
        <f>SUM(N21:P25)</f>
        <v>0</v>
      </c>
      <c r="O26" s="793"/>
      <c r="P26" s="794"/>
      <c r="Q26" s="792">
        <f t="shared" ref="Q26" si="7">SUM(Q21:S25)</f>
        <v>0</v>
      </c>
      <c r="R26" s="793"/>
      <c r="S26" s="794"/>
      <c r="T26" s="792">
        <f t="shared" ref="T26" si="8">SUM(T21:V25)</f>
        <v>0</v>
      </c>
      <c r="U26" s="793"/>
      <c r="V26" s="794"/>
      <c r="W26" s="807">
        <f t="shared" ref="W26" si="9">SUM(W21:Y25)</f>
        <v>0</v>
      </c>
      <c r="X26" s="793"/>
      <c r="Y26" s="794"/>
    </row>
    <row r="27" spans="1:28" ht="18" customHeight="1" x14ac:dyDescent="0.2">
      <c r="A27" s="151"/>
      <c r="B27" s="152"/>
      <c r="C27" s="152"/>
      <c r="D27" s="152"/>
      <c r="E27" s="152"/>
      <c r="F27" s="152"/>
      <c r="G27" s="152"/>
      <c r="H27" s="152"/>
      <c r="I27" s="152"/>
      <c r="J27" s="152"/>
      <c r="K27" s="152"/>
      <c r="L27" s="152"/>
      <c r="M27" s="152"/>
      <c r="N27" s="153"/>
      <c r="O27" s="153"/>
      <c r="P27" s="154"/>
      <c r="Q27" s="153"/>
      <c r="R27" s="153"/>
      <c r="S27" s="154"/>
      <c r="T27" s="153"/>
      <c r="U27" s="153"/>
      <c r="V27" s="154"/>
      <c r="W27" s="155"/>
      <c r="X27" s="155"/>
      <c r="Y27" s="156"/>
    </row>
    <row r="28" spans="1:28" ht="18" customHeight="1" x14ac:dyDescent="0.2">
      <c r="A28" s="151"/>
      <c r="B28" s="152"/>
      <c r="C28" s="152"/>
      <c r="D28" s="152"/>
      <c r="E28" s="152"/>
      <c r="F28" s="152"/>
      <c r="G28" s="152"/>
      <c r="H28" s="152"/>
      <c r="I28" s="152"/>
      <c r="J28" s="152"/>
      <c r="K28" s="152"/>
      <c r="L28" s="152"/>
      <c r="M28" s="152"/>
      <c r="N28" s="153"/>
      <c r="O28" s="153"/>
      <c r="P28" s="154"/>
      <c r="Q28" s="153"/>
      <c r="R28" s="153"/>
      <c r="S28" s="154"/>
      <c r="T28" s="153"/>
      <c r="U28" s="153"/>
      <c r="V28" s="154"/>
      <c r="W28" s="155"/>
      <c r="X28" s="155"/>
      <c r="Y28" s="156"/>
    </row>
    <row r="29" spans="1:28" ht="13.5" customHeight="1" x14ac:dyDescent="0.2">
      <c r="A29" s="282"/>
      <c r="B29" s="282"/>
      <c r="C29" s="282"/>
      <c r="D29" s="282"/>
      <c r="E29" s="282"/>
      <c r="F29" s="282"/>
      <c r="G29" s="282"/>
      <c r="H29" s="282"/>
      <c r="I29" s="282"/>
      <c r="J29" s="282"/>
      <c r="K29" s="282"/>
      <c r="L29" s="282"/>
      <c r="M29" s="282"/>
      <c r="N29" s="288"/>
      <c r="O29" s="288"/>
      <c r="P29" s="288"/>
      <c r="Q29" s="288"/>
      <c r="R29" s="288"/>
      <c r="S29" s="288"/>
      <c r="T29" s="288"/>
      <c r="U29" s="288"/>
      <c r="V29" s="283"/>
      <c r="W29" s="284"/>
      <c r="X29" s="284"/>
      <c r="Y29" s="276"/>
    </row>
    <row r="30" spans="1:28" ht="20.25" customHeight="1" x14ac:dyDescent="0.25">
      <c r="A30" s="202" t="s">
        <v>262</v>
      </c>
      <c r="B30" s="282"/>
      <c r="C30" s="282"/>
      <c r="D30" s="282"/>
      <c r="E30" s="282"/>
      <c r="F30" s="282"/>
      <c r="G30" s="282"/>
      <c r="H30" s="282"/>
      <c r="I30" s="282"/>
      <c r="J30" s="282"/>
      <c r="K30" s="282"/>
      <c r="L30" s="282"/>
      <c r="M30" s="271" t="s">
        <v>132</v>
      </c>
      <c r="O30" s="288"/>
      <c r="P30" s="288"/>
      <c r="Q30" s="288"/>
      <c r="R30" s="288"/>
      <c r="S30" s="288"/>
      <c r="T30" s="288"/>
      <c r="U30" s="288"/>
      <c r="V30" s="283"/>
      <c r="W30" s="284"/>
      <c r="X30" s="284"/>
      <c r="Y30" s="286"/>
    </row>
    <row r="31" spans="1:28" ht="30" customHeight="1" x14ac:dyDescent="0.2">
      <c r="A31" s="776" t="s">
        <v>271</v>
      </c>
      <c r="B31" s="272" t="s">
        <v>1</v>
      </c>
      <c r="C31" s="290" t="s">
        <v>263</v>
      </c>
      <c r="D31" s="272" t="s">
        <v>1</v>
      </c>
      <c r="E31" s="292" t="s">
        <v>265</v>
      </c>
      <c r="F31" s="272" t="s">
        <v>1</v>
      </c>
      <c r="G31" s="292" t="s">
        <v>277</v>
      </c>
      <c r="H31" s="293"/>
      <c r="I31" s="285"/>
      <c r="J31" s="285"/>
      <c r="K31" s="285"/>
      <c r="L31" s="289"/>
      <c r="M31" s="778" t="s">
        <v>283</v>
      </c>
      <c r="N31" s="774">
        <f t="shared" ref="N31" si="10">$N$10</f>
        <v>0</v>
      </c>
      <c r="O31" s="774"/>
      <c r="P31" s="774"/>
      <c r="Q31" s="774" t="e">
        <f>#REF!</f>
        <v>#REF!</v>
      </c>
      <c r="R31" s="774"/>
      <c r="S31" s="774"/>
      <c r="T31" s="774" t="e">
        <f>#REF!</f>
        <v>#REF!</v>
      </c>
      <c r="U31" s="774"/>
      <c r="V31" s="774"/>
      <c r="W31" s="774">
        <f t="shared" ref="W31" si="11">$W$10</f>
        <v>0</v>
      </c>
      <c r="X31" s="774"/>
      <c r="Y31" s="774"/>
    </row>
    <row r="32" spans="1:28" ht="30" customHeight="1" x14ac:dyDescent="0.2">
      <c r="A32" s="777"/>
      <c r="B32" s="272" t="s">
        <v>1</v>
      </c>
      <c r="C32" s="291" t="s">
        <v>264</v>
      </c>
      <c r="D32" s="272" t="s">
        <v>1</v>
      </c>
      <c r="E32" s="292" t="s">
        <v>276</v>
      </c>
      <c r="F32" s="294"/>
      <c r="G32" s="295"/>
      <c r="H32" s="289"/>
      <c r="I32" s="285"/>
      <c r="J32" s="285"/>
      <c r="K32" s="285"/>
      <c r="L32" s="163"/>
      <c r="M32" s="779"/>
      <c r="N32" s="775"/>
      <c r="O32" s="775"/>
      <c r="P32" s="775"/>
      <c r="Q32" s="775"/>
      <c r="R32" s="775"/>
      <c r="S32" s="775"/>
      <c r="T32" s="775"/>
      <c r="U32" s="775"/>
      <c r="V32" s="775"/>
      <c r="W32" s="775"/>
      <c r="X32" s="775"/>
      <c r="Y32" s="775"/>
    </row>
    <row r="33" spans="1:25" s="164" customFormat="1" ht="23.25" customHeight="1" x14ac:dyDescent="0.2">
      <c r="A33" s="166"/>
      <c r="B33" s="166"/>
      <c r="C33" s="166"/>
      <c r="D33" s="166"/>
      <c r="E33" s="166"/>
      <c r="F33" s="166"/>
      <c r="G33" s="166"/>
      <c r="H33" s="166"/>
      <c r="I33" s="166"/>
      <c r="J33" s="166"/>
      <c r="K33" s="166"/>
      <c r="L33" s="166"/>
      <c r="M33" s="166"/>
      <c r="N33" s="770" t="s">
        <v>284</v>
      </c>
      <c r="O33" s="770"/>
      <c r="P33" s="770"/>
      <c r="Q33" s="770" t="s">
        <v>284</v>
      </c>
      <c r="R33" s="770"/>
      <c r="S33" s="770"/>
      <c r="T33" s="770" t="s">
        <v>284</v>
      </c>
      <c r="U33" s="770"/>
      <c r="V33" s="770"/>
      <c r="W33" s="770" t="s">
        <v>284</v>
      </c>
      <c r="X33" s="770"/>
      <c r="Y33" s="770"/>
    </row>
    <row r="34" spans="1:25" ht="27" customHeight="1" x14ac:dyDescent="0.2">
      <c r="A34" s="780" t="s">
        <v>52</v>
      </c>
      <c r="B34" s="781"/>
      <c r="C34" s="781"/>
      <c r="D34" s="781"/>
      <c r="E34" s="781"/>
      <c r="F34" s="781"/>
      <c r="G34" s="781"/>
      <c r="H34" s="781"/>
      <c r="I34" s="781"/>
      <c r="J34" s="781"/>
      <c r="K34" s="781"/>
      <c r="L34" s="781"/>
      <c r="M34" s="781"/>
      <c r="N34" s="781"/>
      <c r="O34" s="781"/>
      <c r="P34" s="781"/>
      <c r="Q34" s="781"/>
      <c r="R34" s="781"/>
      <c r="S34" s="781"/>
      <c r="T34" s="781"/>
      <c r="U34" s="781"/>
      <c r="V34" s="781"/>
      <c r="W34" s="781"/>
      <c r="X34" s="781"/>
      <c r="Y34" s="782"/>
    </row>
    <row r="35" spans="1:25" ht="39.75" customHeight="1" thickBot="1" x14ac:dyDescent="0.25">
      <c r="A35" s="395" t="s">
        <v>167</v>
      </c>
      <c r="B35" s="395" t="s">
        <v>137</v>
      </c>
      <c r="C35" s="396" t="s">
        <v>53</v>
      </c>
      <c r="D35" s="772" t="s">
        <v>280</v>
      </c>
      <c r="E35" s="772"/>
      <c r="F35" s="772" t="s">
        <v>281</v>
      </c>
      <c r="G35" s="772"/>
      <c r="H35" s="773" t="s">
        <v>331</v>
      </c>
      <c r="I35" s="773"/>
      <c r="J35" s="773"/>
      <c r="K35" s="773"/>
      <c r="L35" s="345" t="s">
        <v>164</v>
      </c>
      <c r="M35" s="395" t="s">
        <v>54</v>
      </c>
      <c r="N35" s="345" t="s">
        <v>58</v>
      </c>
      <c r="O35" s="345" t="s">
        <v>133</v>
      </c>
      <c r="P35" s="345" t="s">
        <v>134</v>
      </c>
      <c r="Q35" s="345" t="s">
        <v>58</v>
      </c>
      <c r="R35" s="345" t="s">
        <v>133</v>
      </c>
      <c r="S35" s="345" t="s">
        <v>134</v>
      </c>
      <c r="T35" s="345" t="s">
        <v>58</v>
      </c>
      <c r="U35" s="345" t="s">
        <v>133</v>
      </c>
      <c r="V35" s="345" t="s">
        <v>134</v>
      </c>
      <c r="W35" s="345" t="s">
        <v>58</v>
      </c>
      <c r="X35" s="345" t="s">
        <v>133</v>
      </c>
      <c r="Y35" s="345" t="s">
        <v>134</v>
      </c>
    </row>
    <row r="36" spans="1:25" ht="33" customHeight="1" thickTop="1" x14ac:dyDescent="0.2">
      <c r="A36" s="346"/>
      <c r="B36" s="346"/>
      <c r="C36" s="347"/>
      <c r="D36" s="769"/>
      <c r="E36" s="769"/>
      <c r="F36" s="769"/>
      <c r="G36" s="769"/>
      <c r="H36" s="369"/>
      <c r="I36" s="337" t="s">
        <v>165</v>
      </c>
      <c r="J36" s="338"/>
      <c r="K36" s="370" t="s">
        <v>166</v>
      </c>
      <c r="L36" s="348">
        <f>ROUNDDOWN(H36*J36/1000000,2)</f>
        <v>0</v>
      </c>
      <c r="M36" s="349"/>
      <c r="N36" s="350"/>
      <c r="O36" s="351">
        <f>ROUNDDOWN($L36*N36,2)</f>
        <v>0</v>
      </c>
      <c r="P36" s="352">
        <f>$M36*N36</f>
        <v>0</v>
      </c>
      <c r="Q36" s="350"/>
      <c r="R36" s="351">
        <f>ROUNDDOWN($L36*Q36,2)</f>
        <v>0</v>
      </c>
      <c r="S36" s="352">
        <f>$M36*Q36</f>
        <v>0</v>
      </c>
      <c r="T36" s="350"/>
      <c r="U36" s="351">
        <f>ROUNDDOWN($L36*T36,2)</f>
        <v>0</v>
      </c>
      <c r="V36" s="352">
        <f>$M36*T36</f>
        <v>0</v>
      </c>
      <c r="W36" s="350"/>
      <c r="X36" s="351">
        <f>ROUNDDOWN($L36*W36,2)</f>
        <v>0</v>
      </c>
      <c r="Y36" s="352">
        <f>$M36*W36</f>
        <v>0</v>
      </c>
    </row>
    <row r="37" spans="1:25" ht="33" customHeight="1" x14ac:dyDescent="0.2">
      <c r="A37" s="353"/>
      <c r="B37" s="353"/>
      <c r="C37" s="354"/>
      <c r="D37" s="763"/>
      <c r="E37" s="763"/>
      <c r="F37" s="763"/>
      <c r="G37" s="763"/>
      <c r="H37" s="371"/>
      <c r="I37" s="339" t="s">
        <v>165</v>
      </c>
      <c r="J37" s="340"/>
      <c r="K37" s="372" t="s">
        <v>166</v>
      </c>
      <c r="L37" s="355">
        <f t="shared" ref="L37:L49" si="12">ROUNDDOWN(H37*J37/1000000,2)</f>
        <v>0</v>
      </c>
      <c r="M37" s="356"/>
      <c r="N37" s="357"/>
      <c r="O37" s="358">
        <f t="shared" ref="O37:O49" si="13">ROUNDDOWN($L37*N37,2)</f>
        <v>0</v>
      </c>
      <c r="P37" s="359">
        <f t="shared" ref="P37:P49" si="14">$M37*N37</f>
        <v>0</v>
      </c>
      <c r="Q37" s="357"/>
      <c r="R37" s="358">
        <f t="shared" ref="R37:R49" si="15">ROUNDDOWN($L37*Q37,2)</f>
        <v>0</v>
      </c>
      <c r="S37" s="359">
        <f t="shared" ref="S37:S49" si="16">$M37*Q37</f>
        <v>0</v>
      </c>
      <c r="T37" s="357"/>
      <c r="U37" s="358">
        <f t="shared" ref="U37:U49" si="17">ROUNDDOWN($L37*T37,2)</f>
        <v>0</v>
      </c>
      <c r="V37" s="359">
        <f t="shared" ref="V37:V49" si="18">$M37*T37</f>
        <v>0</v>
      </c>
      <c r="W37" s="357"/>
      <c r="X37" s="358">
        <f t="shared" ref="X37:X49" si="19">ROUNDDOWN($L37*W37,2)</f>
        <v>0</v>
      </c>
      <c r="Y37" s="359">
        <f t="shared" ref="Y37:Y49" si="20">$M37*W37</f>
        <v>0</v>
      </c>
    </row>
    <row r="38" spans="1:25" ht="33" customHeight="1" x14ac:dyDescent="0.2">
      <c r="A38" s="353"/>
      <c r="B38" s="353"/>
      <c r="C38" s="354"/>
      <c r="D38" s="763"/>
      <c r="E38" s="763"/>
      <c r="F38" s="763"/>
      <c r="G38" s="763"/>
      <c r="H38" s="371"/>
      <c r="I38" s="339" t="s">
        <v>165</v>
      </c>
      <c r="J38" s="340"/>
      <c r="K38" s="372" t="s">
        <v>166</v>
      </c>
      <c r="L38" s="355">
        <f t="shared" si="12"/>
        <v>0</v>
      </c>
      <c r="M38" s="356"/>
      <c r="N38" s="357"/>
      <c r="O38" s="358">
        <f t="shared" si="13"/>
        <v>0</v>
      </c>
      <c r="P38" s="359">
        <f t="shared" si="14"/>
        <v>0</v>
      </c>
      <c r="Q38" s="357"/>
      <c r="R38" s="358">
        <f t="shared" si="15"/>
        <v>0</v>
      </c>
      <c r="S38" s="359">
        <f t="shared" si="16"/>
        <v>0</v>
      </c>
      <c r="T38" s="357"/>
      <c r="U38" s="358">
        <f t="shared" si="17"/>
        <v>0</v>
      </c>
      <c r="V38" s="359">
        <f t="shared" si="18"/>
        <v>0</v>
      </c>
      <c r="W38" s="357"/>
      <c r="X38" s="358">
        <f t="shared" si="19"/>
        <v>0</v>
      </c>
      <c r="Y38" s="359">
        <f t="shared" si="20"/>
        <v>0</v>
      </c>
    </row>
    <row r="39" spans="1:25" ht="33" customHeight="1" x14ac:dyDescent="0.2">
      <c r="A39" s="353"/>
      <c r="B39" s="353"/>
      <c r="C39" s="354"/>
      <c r="D39" s="763"/>
      <c r="E39" s="763"/>
      <c r="F39" s="763"/>
      <c r="G39" s="763"/>
      <c r="H39" s="371"/>
      <c r="I39" s="339" t="s">
        <v>165</v>
      </c>
      <c r="J39" s="340"/>
      <c r="K39" s="372" t="s">
        <v>166</v>
      </c>
      <c r="L39" s="355">
        <f t="shared" si="12"/>
        <v>0</v>
      </c>
      <c r="M39" s="356"/>
      <c r="N39" s="357"/>
      <c r="O39" s="358">
        <f t="shared" si="13"/>
        <v>0</v>
      </c>
      <c r="P39" s="359">
        <f t="shared" si="14"/>
        <v>0</v>
      </c>
      <c r="Q39" s="357"/>
      <c r="R39" s="358">
        <f t="shared" si="15"/>
        <v>0</v>
      </c>
      <c r="S39" s="359">
        <f t="shared" si="16"/>
        <v>0</v>
      </c>
      <c r="T39" s="357"/>
      <c r="U39" s="358">
        <f t="shared" si="17"/>
        <v>0</v>
      </c>
      <c r="V39" s="359">
        <f t="shared" si="18"/>
        <v>0</v>
      </c>
      <c r="W39" s="357"/>
      <c r="X39" s="358">
        <f t="shared" si="19"/>
        <v>0</v>
      </c>
      <c r="Y39" s="359">
        <f t="shared" si="20"/>
        <v>0</v>
      </c>
    </row>
    <row r="40" spans="1:25" ht="33" customHeight="1" x14ac:dyDescent="0.2">
      <c r="A40" s="353"/>
      <c r="B40" s="353"/>
      <c r="C40" s="354"/>
      <c r="D40" s="763"/>
      <c r="E40" s="763"/>
      <c r="F40" s="763"/>
      <c r="G40" s="763"/>
      <c r="H40" s="371"/>
      <c r="I40" s="339" t="s">
        <v>165</v>
      </c>
      <c r="J40" s="340"/>
      <c r="K40" s="372" t="s">
        <v>166</v>
      </c>
      <c r="L40" s="355">
        <f t="shared" si="12"/>
        <v>0</v>
      </c>
      <c r="M40" s="356"/>
      <c r="N40" s="357"/>
      <c r="O40" s="358">
        <f t="shared" si="13"/>
        <v>0</v>
      </c>
      <c r="P40" s="359">
        <f t="shared" si="14"/>
        <v>0</v>
      </c>
      <c r="Q40" s="357"/>
      <c r="R40" s="358">
        <f t="shared" si="15"/>
        <v>0</v>
      </c>
      <c r="S40" s="359">
        <f t="shared" si="16"/>
        <v>0</v>
      </c>
      <c r="T40" s="357"/>
      <c r="U40" s="358">
        <f t="shared" si="17"/>
        <v>0</v>
      </c>
      <c r="V40" s="359">
        <f t="shared" si="18"/>
        <v>0</v>
      </c>
      <c r="W40" s="357"/>
      <c r="X40" s="358">
        <f t="shared" si="19"/>
        <v>0</v>
      </c>
      <c r="Y40" s="359">
        <f t="shared" si="20"/>
        <v>0</v>
      </c>
    </row>
    <row r="41" spans="1:25" ht="33" customHeight="1" x14ac:dyDescent="0.2">
      <c r="A41" s="353"/>
      <c r="B41" s="353"/>
      <c r="C41" s="354"/>
      <c r="D41" s="763"/>
      <c r="E41" s="763"/>
      <c r="F41" s="763"/>
      <c r="G41" s="763"/>
      <c r="H41" s="371"/>
      <c r="I41" s="339" t="s">
        <v>165</v>
      </c>
      <c r="J41" s="340"/>
      <c r="K41" s="372" t="s">
        <v>166</v>
      </c>
      <c r="L41" s="355">
        <f t="shared" si="12"/>
        <v>0</v>
      </c>
      <c r="M41" s="356"/>
      <c r="N41" s="357"/>
      <c r="O41" s="358">
        <f t="shared" si="13"/>
        <v>0</v>
      </c>
      <c r="P41" s="359">
        <f t="shared" si="14"/>
        <v>0</v>
      </c>
      <c r="Q41" s="357"/>
      <c r="R41" s="358">
        <f t="shared" si="15"/>
        <v>0</v>
      </c>
      <c r="S41" s="359">
        <f t="shared" si="16"/>
        <v>0</v>
      </c>
      <c r="T41" s="357"/>
      <c r="U41" s="358">
        <f t="shared" si="17"/>
        <v>0</v>
      </c>
      <c r="V41" s="359">
        <f t="shared" si="18"/>
        <v>0</v>
      </c>
      <c r="W41" s="357"/>
      <c r="X41" s="358">
        <f t="shared" si="19"/>
        <v>0</v>
      </c>
      <c r="Y41" s="359">
        <f t="shared" si="20"/>
        <v>0</v>
      </c>
    </row>
    <row r="42" spans="1:25" ht="33" customHeight="1" x14ac:dyDescent="0.2">
      <c r="A42" s="353"/>
      <c r="B42" s="353"/>
      <c r="C42" s="354"/>
      <c r="D42" s="763"/>
      <c r="E42" s="763"/>
      <c r="F42" s="763"/>
      <c r="G42" s="763"/>
      <c r="H42" s="371"/>
      <c r="I42" s="339" t="s">
        <v>165</v>
      </c>
      <c r="J42" s="340"/>
      <c r="K42" s="372" t="s">
        <v>166</v>
      </c>
      <c r="L42" s="355">
        <f t="shared" si="12"/>
        <v>0</v>
      </c>
      <c r="M42" s="356"/>
      <c r="N42" s="357"/>
      <c r="O42" s="358">
        <f t="shared" si="13"/>
        <v>0</v>
      </c>
      <c r="P42" s="359">
        <f t="shared" si="14"/>
        <v>0</v>
      </c>
      <c r="Q42" s="357"/>
      <c r="R42" s="358">
        <f t="shared" si="15"/>
        <v>0</v>
      </c>
      <c r="S42" s="359">
        <f t="shared" si="16"/>
        <v>0</v>
      </c>
      <c r="T42" s="357"/>
      <c r="U42" s="358">
        <f t="shared" si="17"/>
        <v>0</v>
      </c>
      <c r="V42" s="359">
        <f t="shared" si="18"/>
        <v>0</v>
      </c>
      <c r="W42" s="357"/>
      <c r="X42" s="358">
        <f t="shared" si="19"/>
        <v>0</v>
      </c>
      <c r="Y42" s="359">
        <f t="shared" si="20"/>
        <v>0</v>
      </c>
    </row>
    <row r="43" spans="1:25" ht="33" customHeight="1" x14ac:dyDescent="0.2">
      <c r="A43" s="353"/>
      <c r="B43" s="353"/>
      <c r="C43" s="354"/>
      <c r="D43" s="763"/>
      <c r="E43" s="763"/>
      <c r="F43" s="763"/>
      <c r="G43" s="763"/>
      <c r="H43" s="371"/>
      <c r="I43" s="339" t="s">
        <v>165</v>
      </c>
      <c r="J43" s="340"/>
      <c r="K43" s="372" t="s">
        <v>166</v>
      </c>
      <c r="L43" s="355">
        <f t="shared" si="12"/>
        <v>0</v>
      </c>
      <c r="M43" s="356"/>
      <c r="N43" s="357"/>
      <c r="O43" s="358">
        <f t="shared" si="13"/>
        <v>0</v>
      </c>
      <c r="P43" s="359">
        <f t="shared" si="14"/>
        <v>0</v>
      </c>
      <c r="Q43" s="357"/>
      <c r="R43" s="358">
        <f t="shared" si="15"/>
        <v>0</v>
      </c>
      <c r="S43" s="359">
        <f t="shared" si="16"/>
        <v>0</v>
      </c>
      <c r="T43" s="357"/>
      <c r="U43" s="358">
        <f t="shared" si="17"/>
        <v>0</v>
      </c>
      <c r="V43" s="359">
        <f t="shared" si="18"/>
        <v>0</v>
      </c>
      <c r="W43" s="357"/>
      <c r="X43" s="358">
        <f t="shared" si="19"/>
        <v>0</v>
      </c>
      <c r="Y43" s="359">
        <f t="shared" si="20"/>
        <v>0</v>
      </c>
    </row>
    <row r="44" spans="1:25" ht="33" customHeight="1" x14ac:dyDescent="0.2">
      <c r="A44" s="353"/>
      <c r="B44" s="353"/>
      <c r="C44" s="354"/>
      <c r="D44" s="763"/>
      <c r="E44" s="763"/>
      <c r="F44" s="763"/>
      <c r="G44" s="763"/>
      <c r="H44" s="371"/>
      <c r="I44" s="339" t="s">
        <v>165</v>
      </c>
      <c r="J44" s="340"/>
      <c r="K44" s="372" t="s">
        <v>166</v>
      </c>
      <c r="L44" s="355">
        <f t="shared" si="12"/>
        <v>0</v>
      </c>
      <c r="M44" s="356"/>
      <c r="N44" s="357"/>
      <c r="O44" s="358">
        <f t="shared" si="13"/>
        <v>0</v>
      </c>
      <c r="P44" s="359">
        <f t="shared" si="14"/>
        <v>0</v>
      </c>
      <c r="Q44" s="357"/>
      <c r="R44" s="358">
        <f t="shared" si="15"/>
        <v>0</v>
      </c>
      <c r="S44" s="359">
        <f t="shared" si="16"/>
        <v>0</v>
      </c>
      <c r="T44" s="357"/>
      <c r="U44" s="358">
        <f t="shared" si="17"/>
        <v>0</v>
      </c>
      <c r="V44" s="359">
        <f t="shared" si="18"/>
        <v>0</v>
      </c>
      <c r="W44" s="357"/>
      <c r="X44" s="358">
        <f t="shared" si="19"/>
        <v>0</v>
      </c>
      <c r="Y44" s="359">
        <f t="shared" si="20"/>
        <v>0</v>
      </c>
    </row>
    <row r="45" spans="1:25" ht="33" customHeight="1" x14ac:dyDescent="0.2">
      <c r="A45" s="353"/>
      <c r="B45" s="353"/>
      <c r="C45" s="354"/>
      <c r="D45" s="763"/>
      <c r="E45" s="763"/>
      <c r="F45" s="763"/>
      <c r="G45" s="763"/>
      <c r="H45" s="371"/>
      <c r="I45" s="339" t="s">
        <v>165</v>
      </c>
      <c r="J45" s="340"/>
      <c r="K45" s="372" t="s">
        <v>166</v>
      </c>
      <c r="L45" s="355">
        <f t="shared" si="12"/>
        <v>0</v>
      </c>
      <c r="M45" s="356"/>
      <c r="N45" s="357"/>
      <c r="O45" s="358">
        <f t="shared" si="13"/>
        <v>0</v>
      </c>
      <c r="P45" s="359">
        <f t="shared" si="14"/>
        <v>0</v>
      </c>
      <c r="Q45" s="357"/>
      <c r="R45" s="358">
        <f t="shared" si="15"/>
        <v>0</v>
      </c>
      <c r="S45" s="359">
        <f t="shared" si="16"/>
        <v>0</v>
      </c>
      <c r="T45" s="357"/>
      <c r="U45" s="358">
        <f t="shared" si="17"/>
        <v>0</v>
      </c>
      <c r="V45" s="359">
        <f t="shared" si="18"/>
        <v>0</v>
      </c>
      <c r="W45" s="357"/>
      <c r="X45" s="358">
        <f t="shared" si="19"/>
        <v>0</v>
      </c>
      <c r="Y45" s="359">
        <f t="shared" si="20"/>
        <v>0</v>
      </c>
    </row>
    <row r="46" spans="1:25" ht="33" customHeight="1" x14ac:dyDescent="0.2">
      <c r="A46" s="353"/>
      <c r="B46" s="353"/>
      <c r="C46" s="354"/>
      <c r="D46" s="763"/>
      <c r="E46" s="763"/>
      <c r="F46" s="763"/>
      <c r="G46" s="763"/>
      <c r="H46" s="371"/>
      <c r="I46" s="339" t="s">
        <v>165</v>
      </c>
      <c r="J46" s="340"/>
      <c r="K46" s="372" t="s">
        <v>166</v>
      </c>
      <c r="L46" s="355">
        <f t="shared" si="12"/>
        <v>0</v>
      </c>
      <c r="M46" s="356"/>
      <c r="N46" s="357"/>
      <c r="O46" s="358">
        <f t="shared" si="13"/>
        <v>0</v>
      </c>
      <c r="P46" s="359">
        <f t="shared" si="14"/>
        <v>0</v>
      </c>
      <c r="Q46" s="357"/>
      <c r="R46" s="358">
        <f t="shared" si="15"/>
        <v>0</v>
      </c>
      <c r="S46" s="359">
        <f t="shared" si="16"/>
        <v>0</v>
      </c>
      <c r="T46" s="357"/>
      <c r="U46" s="358">
        <f t="shared" si="17"/>
        <v>0</v>
      </c>
      <c r="V46" s="359">
        <f t="shared" si="18"/>
        <v>0</v>
      </c>
      <c r="W46" s="357"/>
      <c r="X46" s="358">
        <f t="shared" si="19"/>
        <v>0</v>
      </c>
      <c r="Y46" s="359">
        <f t="shared" si="20"/>
        <v>0</v>
      </c>
    </row>
    <row r="47" spans="1:25" ht="33" customHeight="1" x14ac:dyDescent="0.2">
      <c r="A47" s="353"/>
      <c r="B47" s="353"/>
      <c r="C47" s="354"/>
      <c r="D47" s="763"/>
      <c r="E47" s="763"/>
      <c r="F47" s="763"/>
      <c r="G47" s="763"/>
      <c r="H47" s="371"/>
      <c r="I47" s="339" t="s">
        <v>165</v>
      </c>
      <c r="J47" s="340"/>
      <c r="K47" s="372" t="s">
        <v>166</v>
      </c>
      <c r="L47" s="355">
        <f t="shared" si="12"/>
        <v>0</v>
      </c>
      <c r="M47" s="356"/>
      <c r="N47" s="357"/>
      <c r="O47" s="358">
        <f t="shared" si="13"/>
        <v>0</v>
      </c>
      <c r="P47" s="359">
        <f t="shared" si="14"/>
        <v>0</v>
      </c>
      <c r="Q47" s="357"/>
      <c r="R47" s="358">
        <f t="shared" si="15"/>
        <v>0</v>
      </c>
      <c r="S47" s="359">
        <f t="shared" si="16"/>
        <v>0</v>
      </c>
      <c r="T47" s="357"/>
      <c r="U47" s="358">
        <f t="shared" si="17"/>
        <v>0</v>
      </c>
      <c r="V47" s="359">
        <f t="shared" si="18"/>
        <v>0</v>
      </c>
      <c r="W47" s="357"/>
      <c r="X47" s="358">
        <f t="shared" si="19"/>
        <v>0</v>
      </c>
      <c r="Y47" s="359">
        <f t="shared" si="20"/>
        <v>0</v>
      </c>
    </row>
    <row r="48" spans="1:25" ht="33" customHeight="1" x14ac:dyDescent="0.2">
      <c r="A48" s="353"/>
      <c r="B48" s="353"/>
      <c r="C48" s="354"/>
      <c r="D48" s="763"/>
      <c r="E48" s="763"/>
      <c r="F48" s="763"/>
      <c r="G48" s="763"/>
      <c r="H48" s="371"/>
      <c r="I48" s="339" t="s">
        <v>165</v>
      </c>
      <c r="J48" s="340"/>
      <c r="K48" s="372" t="s">
        <v>166</v>
      </c>
      <c r="L48" s="355">
        <f t="shared" si="12"/>
        <v>0</v>
      </c>
      <c r="M48" s="356"/>
      <c r="N48" s="357"/>
      <c r="O48" s="358">
        <f t="shared" si="13"/>
        <v>0</v>
      </c>
      <c r="P48" s="359">
        <f t="shared" si="14"/>
        <v>0</v>
      </c>
      <c r="Q48" s="357"/>
      <c r="R48" s="358">
        <f t="shared" si="15"/>
        <v>0</v>
      </c>
      <c r="S48" s="359">
        <f t="shared" si="16"/>
        <v>0</v>
      </c>
      <c r="T48" s="357"/>
      <c r="U48" s="358">
        <f t="shared" si="17"/>
        <v>0</v>
      </c>
      <c r="V48" s="359">
        <f t="shared" si="18"/>
        <v>0</v>
      </c>
      <c r="W48" s="357"/>
      <c r="X48" s="358">
        <f t="shared" si="19"/>
        <v>0</v>
      </c>
      <c r="Y48" s="359">
        <f t="shared" si="20"/>
        <v>0</v>
      </c>
    </row>
    <row r="49" spans="1:25" ht="33" customHeight="1" thickBot="1" x14ac:dyDescent="0.25">
      <c r="A49" s="360"/>
      <c r="B49" s="360"/>
      <c r="C49" s="361"/>
      <c r="D49" s="764"/>
      <c r="E49" s="764"/>
      <c r="F49" s="764"/>
      <c r="G49" s="764"/>
      <c r="H49" s="373"/>
      <c r="I49" s="341" t="s">
        <v>165</v>
      </c>
      <c r="J49" s="342"/>
      <c r="K49" s="374" t="s">
        <v>166</v>
      </c>
      <c r="L49" s="362">
        <f t="shared" si="12"/>
        <v>0</v>
      </c>
      <c r="M49" s="363"/>
      <c r="N49" s="364"/>
      <c r="O49" s="365">
        <f t="shared" si="13"/>
        <v>0</v>
      </c>
      <c r="P49" s="366">
        <f t="shared" si="14"/>
        <v>0</v>
      </c>
      <c r="Q49" s="364"/>
      <c r="R49" s="365">
        <f t="shared" si="15"/>
        <v>0</v>
      </c>
      <c r="S49" s="366">
        <f t="shared" si="16"/>
        <v>0</v>
      </c>
      <c r="T49" s="364"/>
      <c r="U49" s="365">
        <f t="shared" si="17"/>
        <v>0</v>
      </c>
      <c r="V49" s="366">
        <f t="shared" si="18"/>
        <v>0</v>
      </c>
      <c r="W49" s="364"/>
      <c r="X49" s="365">
        <f t="shared" si="19"/>
        <v>0</v>
      </c>
      <c r="Y49" s="366">
        <f t="shared" si="20"/>
        <v>0</v>
      </c>
    </row>
    <row r="50" spans="1:25" ht="33" customHeight="1" thickTop="1" x14ac:dyDescent="0.2">
      <c r="A50" s="765" t="s">
        <v>135</v>
      </c>
      <c r="B50" s="765"/>
      <c r="C50" s="765"/>
      <c r="D50" s="765"/>
      <c r="E50" s="765"/>
      <c r="F50" s="765"/>
      <c r="G50" s="765"/>
      <c r="H50" s="765"/>
      <c r="I50" s="765"/>
      <c r="J50" s="765"/>
      <c r="K50" s="765"/>
      <c r="L50" s="765"/>
      <c r="M50" s="765"/>
      <c r="N50" s="367">
        <f t="shared" ref="N50:Y50" si="21">SUM(N36:N49)</f>
        <v>0</v>
      </c>
      <c r="O50" s="368">
        <f t="shared" si="21"/>
        <v>0</v>
      </c>
      <c r="P50" s="367">
        <f t="shared" si="21"/>
        <v>0</v>
      </c>
      <c r="Q50" s="367">
        <f t="shared" si="21"/>
        <v>0</v>
      </c>
      <c r="R50" s="368">
        <f t="shared" si="21"/>
        <v>0</v>
      </c>
      <c r="S50" s="367">
        <f t="shared" si="21"/>
        <v>0</v>
      </c>
      <c r="T50" s="367">
        <f t="shared" si="21"/>
        <v>0</v>
      </c>
      <c r="U50" s="368">
        <f t="shared" si="21"/>
        <v>0</v>
      </c>
      <c r="V50" s="367">
        <f t="shared" si="21"/>
        <v>0</v>
      </c>
      <c r="W50" s="367">
        <f t="shared" si="21"/>
        <v>0</v>
      </c>
      <c r="X50" s="368">
        <f t="shared" si="21"/>
        <v>0</v>
      </c>
      <c r="Y50" s="367">
        <f t="shared" si="21"/>
        <v>0</v>
      </c>
    </row>
    <row r="51" spans="1:25" ht="13.8" customHeight="1" x14ac:dyDescent="0.2">
      <c r="A51" s="279"/>
      <c r="B51" s="279"/>
      <c r="C51" s="279"/>
      <c r="D51" s="279"/>
      <c r="E51" s="279"/>
      <c r="F51" s="279"/>
      <c r="G51" s="279"/>
      <c r="H51" s="280"/>
      <c r="I51" s="280"/>
      <c r="J51" s="280"/>
      <c r="K51" s="282"/>
      <c r="L51" s="282"/>
      <c r="M51" s="158"/>
      <c r="N51" s="165"/>
      <c r="O51" s="165"/>
      <c r="P51" s="165"/>
      <c r="Q51" s="165"/>
      <c r="R51" s="165"/>
      <c r="S51" s="165"/>
      <c r="T51" s="165"/>
      <c r="U51" s="165"/>
      <c r="V51" s="165"/>
      <c r="W51" s="165"/>
      <c r="X51" s="165"/>
      <c r="Y51" s="165"/>
    </row>
    <row r="52" spans="1:25" ht="27" customHeight="1" x14ac:dyDescent="0.2">
      <c r="A52" s="766" t="s">
        <v>56</v>
      </c>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8"/>
    </row>
    <row r="53" spans="1:25" ht="39.75" customHeight="1" thickBot="1" x14ac:dyDescent="0.25">
      <c r="A53" s="760" t="s">
        <v>57</v>
      </c>
      <c r="B53" s="760"/>
      <c r="C53" s="760"/>
      <c r="D53" s="760"/>
      <c r="E53" s="760"/>
      <c r="F53" s="760"/>
      <c r="G53" s="760"/>
      <c r="H53" s="760"/>
      <c r="I53" s="760"/>
      <c r="J53" s="760"/>
      <c r="K53" s="760"/>
      <c r="L53" s="760"/>
      <c r="M53" s="375" t="s">
        <v>136</v>
      </c>
      <c r="N53" s="394" t="s">
        <v>58</v>
      </c>
      <c r="O53" s="394" t="s">
        <v>59</v>
      </c>
      <c r="P53" s="394" t="s">
        <v>134</v>
      </c>
      <c r="Q53" s="394" t="s">
        <v>58</v>
      </c>
      <c r="R53" s="394" t="s">
        <v>59</v>
      </c>
      <c r="S53" s="394" t="s">
        <v>134</v>
      </c>
      <c r="T53" s="394" t="s">
        <v>58</v>
      </c>
      <c r="U53" s="394" t="s">
        <v>59</v>
      </c>
      <c r="V53" s="394" t="s">
        <v>134</v>
      </c>
      <c r="W53" s="394" t="s">
        <v>58</v>
      </c>
      <c r="X53" s="394" t="s">
        <v>59</v>
      </c>
      <c r="Y53" s="394" t="s">
        <v>134</v>
      </c>
    </row>
    <row r="54" spans="1:25" ht="33" customHeight="1" thickTop="1" x14ac:dyDescent="0.2">
      <c r="A54" s="761"/>
      <c r="B54" s="761"/>
      <c r="C54" s="761"/>
      <c r="D54" s="761"/>
      <c r="E54" s="761"/>
      <c r="F54" s="761"/>
      <c r="G54" s="761"/>
      <c r="H54" s="761"/>
      <c r="I54" s="761"/>
      <c r="J54" s="761"/>
      <c r="K54" s="761"/>
      <c r="L54" s="761"/>
      <c r="M54" s="377"/>
      <c r="N54" s="378"/>
      <c r="O54" s="379"/>
      <c r="P54" s="380">
        <f>$M54*N54</f>
        <v>0</v>
      </c>
      <c r="Q54" s="378"/>
      <c r="R54" s="379"/>
      <c r="S54" s="380">
        <f t="shared" ref="S54:S61" si="22">$M54*Q54</f>
        <v>0</v>
      </c>
      <c r="T54" s="378"/>
      <c r="U54" s="379"/>
      <c r="V54" s="380">
        <f>$M54*T54</f>
        <v>0</v>
      </c>
      <c r="W54" s="378"/>
      <c r="X54" s="379"/>
      <c r="Y54" s="380">
        <f>$M54*W54</f>
        <v>0</v>
      </c>
    </row>
    <row r="55" spans="1:25" ht="33" customHeight="1" x14ac:dyDescent="0.2">
      <c r="A55" s="754"/>
      <c r="B55" s="754"/>
      <c r="C55" s="754"/>
      <c r="D55" s="754"/>
      <c r="E55" s="754"/>
      <c r="F55" s="754"/>
      <c r="G55" s="754"/>
      <c r="H55" s="754"/>
      <c r="I55" s="754"/>
      <c r="J55" s="754"/>
      <c r="K55" s="754"/>
      <c r="L55" s="754"/>
      <c r="M55" s="381"/>
      <c r="N55" s="382"/>
      <c r="O55" s="383"/>
      <c r="P55" s="384">
        <f t="shared" ref="P55:P61" si="23">$M55*N55</f>
        <v>0</v>
      </c>
      <c r="Q55" s="382"/>
      <c r="R55" s="383"/>
      <c r="S55" s="384">
        <f t="shared" si="22"/>
        <v>0</v>
      </c>
      <c r="T55" s="382"/>
      <c r="U55" s="383"/>
      <c r="V55" s="384">
        <f>$M55*T55</f>
        <v>0</v>
      </c>
      <c r="W55" s="382"/>
      <c r="X55" s="383"/>
      <c r="Y55" s="384">
        <f>$M55*W55</f>
        <v>0</v>
      </c>
    </row>
    <row r="56" spans="1:25" ht="33" customHeight="1" x14ac:dyDescent="0.2">
      <c r="A56" s="762"/>
      <c r="B56" s="762"/>
      <c r="C56" s="762"/>
      <c r="D56" s="762"/>
      <c r="E56" s="762"/>
      <c r="F56" s="762"/>
      <c r="G56" s="762"/>
      <c r="H56" s="762"/>
      <c r="I56" s="762"/>
      <c r="J56" s="762"/>
      <c r="K56" s="762"/>
      <c r="L56" s="762"/>
      <c r="M56" s="381"/>
      <c r="N56" s="382"/>
      <c r="O56" s="383"/>
      <c r="P56" s="384">
        <f t="shared" si="23"/>
        <v>0</v>
      </c>
      <c r="Q56" s="382"/>
      <c r="R56" s="383"/>
      <c r="S56" s="384">
        <f t="shared" si="22"/>
        <v>0</v>
      </c>
      <c r="T56" s="382"/>
      <c r="U56" s="383"/>
      <c r="V56" s="384">
        <f t="shared" ref="V56:V59" si="24">$M56*T56</f>
        <v>0</v>
      </c>
      <c r="W56" s="382"/>
      <c r="X56" s="383"/>
      <c r="Y56" s="384">
        <f t="shared" ref="Y56:Y59" si="25">$M56*W56</f>
        <v>0</v>
      </c>
    </row>
    <row r="57" spans="1:25" ht="33" customHeight="1" x14ac:dyDescent="0.2">
      <c r="A57" s="754"/>
      <c r="B57" s="754"/>
      <c r="C57" s="754"/>
      <c r="D57" s="754"/>
      <c r="E57" s="754"/>
      <c r="F57" s="754"/>
      <c r="G57" s="754"/>
      <c r="H57" s="754"/>
      <c r="I57" s="754"/>
      <c r="J57" s="754"/>
      <c r="K57" s="754"/>
      <c r="L57" s="754"/>
      <c r="M57" s="381"/>
      <c r="N57" s="382"/>
      <c r="O57" s="383"/>
      <c r="P57" s="384">
        <f t="shared" si="23"/>
        <v>0</v>
      </c>
      <c r="Q57" s="382"/>
      <c r="R57" s="383"/>
      <c r="S57" s="384">
        <f t="shared" si="22"/>
        <v>0</v>
      </c>
      <c r="T57" s="382"/>
      <c r="U57" s="383"/>
      <c r="V57" s="384">
        <f t="shared" si="24"/>
        <v>0</v>
      </c>
      <c r="W57" s="382"/>
      <c r="X57" s="383"/>
      <c r="Y57" s="384">
        <f t="shared" si="25"/>
        <v>0</v>
      </c>
    </row>
    <row r="58" spans="1:25" ht="33" customHeight="1" x14ac:dyDescent="0.2">
      <c r="A58" s="754"/>
      <c r="B58" s="754"/>
      <c r="C58" s="754"/>
      <c r="D58" s="754"/>
      <c r="E58" s="754"/>
      <c r="F58" s="754"/>
      <c r="G58" s="754"/>
      <c r="H58" s="754"/>
      <c r="I58" s="754"/>
      <c r="J58" s="754"/>
      <c r="K58" s="754"/>
      <c r="L58" s="754"/>
      <c r="M58" s="381"/>
      <c r="N58" s="382"/>
      <c r="O58" s="383"/>
      <c r="P58" s="384">
        <f t="shared" si="23"/>
        <v>0</v>
      </c>
      <c r="Q58" s="382"/>
      <c r="R58" s="383"/>
      <c r="S58" s="384">
        <f t="shared" si="22"/>
        <v>0</v>
      </c>
      <c r="T58" s="382"/>
      <c r="U58" s="383"/>
      <c r="V58" s="384">
        <f t="shared" si="24"/>
        <v>0</v>
      </c>
      <c r="W58" s="382"/>
      <c r="X58" s="383"/>
      <c r="Y58" s="384">
        <f t="shared" si="25"/>
        <v>0</v>
      </c>
    </row>
    <row r="59" spans="1:25" ht="33" customHeight="1" x14ac:dyDescent="0.2">
      <c r="A59" s="753"/>
      <c r="B59" s="753"/>
      <c r="C59" s="753"/>
      <c r="D59" s="753"/>
      <c r="E59" s="753"/>
      <c r="F59" s="753"/>
      <c r="G59" s="753"/>
      <c r="H59" s="753"/>
      <c r="I59" s="753"/>
      <c r="J59" s="753"/>
      <c r="K59" s="753"/>
      <c r="L59" s="753"/>
      <c r="M59" s="381"/>
      <c r="N59" s="382"/>
      <c r="O59" s="383"/>
      <c r="P59" s="384">
        <f t="shared" si="23"/>
        <v>0</v>
      </c>
      <c r="Q59" s="382"/>
      <c r="R59" s="383"/>
      <c r="S59" s="384">
        <f t="shared" si="22"/>
        <v>0</v>
      </c>
      <c r="T59" s="382"/>
      <c r="U59" s="383"/>
      <c r="V59" s="384">
        <f t="shared" si="24"/>
        <v>0</v>
      </c>
      <c r="W59" s="382"/>
      <c r="X59" s="383"/>
      <c r="Y59" s="384">
        <f t="shared" si="25"/>
        <v>0</v>
      </c>
    </row>
    <row r="60" spans="1:25" ht="33" customHeight="1" x14ac:dyDescent="0.2">
      <c r="A60" s="754"/>
      <c r="B60" s="754"/>
      <c r="C60" s="754"/>
      <c r="D60" s="754"/>
      <c r="E60" s="754"/>
      <c r="F60" s="754"/>
      <c r="G60" s="754"/>
      <c r="H60" s="754"/>
      <c r="I60" s="754"/>
      <c r="J60" s="754"/>
      <c r="K60" s="754"/>
      <c r="L60" s="754"/>
      <c r="M60" s="381"/>
      <c r="N60" s="382"/>
      <c r="O60" s="383"/>
      <c r="P60" s="384">
        <f t="shared" si="23"/>
        <v>0</v>
      </c>
      <c r="Q60" s="382"/>
      <c r="R60" s="383"/>
      <c r="S60" s="384">
        <f t="shared" si="22"/>
        <v>0</v>
      </c>
      <c r="T60" s="382"/>
      <c r="U60" s="383"/>
      <c r="V60" s="384">
        <f t="shared" ref="V60:V61" si="26">$M60*T60</f>
        <v>0</v>
      </c>
      <c r="W60" s="382"/>
      <c r="X60" s="383"/>
      <c r="Y60" s="384">
        <f t="shared" ref="Y60:Y61" si="27">$M60*W60</f>
        <v>0</v>
      </c>
    </row>
    <row r="61" spans="1:25" ht="33" customHeight="1" thickBot="1" x14ac:dyDescent="0.25">
      <c r="A61" s="755"/>
      <c r="B61" s="755"/>
      <c r="C61" s="755"/>
      <c r="D61" s="755"/>
      <c r="E61" s="755"/>
      <c r="F61" s="755"/>
      <c r="G61" s="755"/>
      <c r="H61" s="755"/>
      <c r="I61" s="755"/>
      <c r="J61" s="755"/>
      <c r="K61" s="755"/>
      <c r="L61" s="755"/>
      <c r="M61" s="385"/>
      <c r="N61" s="386"/>
      <c r="O61" s="387"/>
      <c r="P61" s="388">
        <f t="shared" si="23"/>
        <v>0</v>
      </c>
      <c r="Q61" s="386"/>
      <c r="R61" s="387"/>
      <c r="S61" s="388">
        <f t="shared" si="22"/>
        <v>0</v>
      </c>
      <c r="T61" s="386"/>
      <c r="U61" s="387"/>
      <c r="V61" s="388">
        <f t="shared" si="26"/>
        <v>0</v>
      </c>
      <c r="W61" s="386"/>
      <c r="X61" s="387"/>
      <c r="Y61" s="388">
        <f t="shared" si="27"/>
        <v>0</v>
      </c>
    </row>
    <row r="62" spans="1:25" ht="33" customHeight="1" thickTop="1" x14ac:dyDescent="0.2">
      <c r="A62" s="756" t="s">
        <v>135</v>
      </c>
      <c r="B62" s="756"/>
      <c r="C62" s="756"/>
      <c r="D62" s="756"/>
      <c r="E62" s="756"/>
      <c r="F62" s="756"/>
      <c r="G62" s="756"/>
      <c r="H62" s="756"/>
      <c r="I62" s="756"/>
      <c r="J62" s="756"/>
      <c r="K62" s="756"/>
      <c r="L62" s="756"/>
      <c r="M62" s="756"/>
      <c r="N62" s="389"/>
      <c r="O62" s="389"/>
      <c r="P62" s="390">
        <f>SUM(P54:P61)</f>
        <v>0</v>
      </c>
      <c r="Q62" s="391"/>
      <c r="R62" s="391"/>
      <c r="S62" s="390">
        <f>SUM(S54:S61)</f>
        <v>0</v>
      </c>
      <c r="T62" s="391"/>
      <c r="U62" s="391"/>
      <c r="V62" s="390">
        <f>SUM(V54:V61)</f>
        <v>0</v>
      </c>
      <c r="W62" s="391"/>
      <c r="X62" s="391"/>
      <c r="Y62" s="390">
        <f>SUM(Y54:Y61)</f>
        <v>0</v>
      </c>
    </row>
    <row r="63" spans="1:25" ht="13.5" customHeight="1" x14ac:dyDescent="0.2">
      <c r="A63" s="282"/>
      <c r="B63" s="282"/>
      <c r="C63" s="282"/>
      <c r="D63" s="282"/>
      <c r="E63" s="282"/>
      <c r="F63" s="282"/>
      <c r="G63" s="282"/>
      <c r="H63" s="282"/>
      <c r="I63" s="282"/>
      <c r="J63" s="282"/>
      <c r="K63" s="282"/>
      <c r="L63" s="282"/>
      <c r="M63" s="282"/>
      <c r="N63" s="288"/>
      <c r="O63" s="288"/>
      <c r="P63" s="288"/>
      <c r="Q63" s="288"/>
      <c r="R63" s="288"/>
      <c r="S63" s="288"/>
      <c r="T63" s="288"/>
      <c r="U63" s="288"/>
      <c r="V63" s="283"/>
      <c r="W63" s="284"/>
      <c r="X63" s="284"/>
      <c r="Y63" s="276"/>
    </row>
    <row r="64" spans="1:25" ht="32.25" customHeight="1" x14ac:dyDescent="0.2">
      <c r="A64" s="282"/>
      <c r="B64" s="282"/>
      <c r="C64" s="282"/>
      <c r="D64" s="282"/>
      <c r="E64" s="282"/>
      <c r="F64" s="282"/>
      <c r="H64" s="757" t="s">
        <v>291</v>
      </c>
      <c r="I64" s="758"/>
      <c r="J64" s="758"/>
      <c r="K64" s="758"/>
      <c r="L64" s="758"/>
      <c r="M64" s="759"/>
      <c r="N64" s="750">
        <f>P50+P62</f>
        <v>0</v>
      </c>
      <c r="O64" s="751"/>
      <c r="P64" s="752"/>
      <c r="Q64" s="750">
        <f>S50+S62</f>
        <v>0</v>
      </c>
      <c r="R64" s="751"/>
      <c r="S64" s="752"/>
      <c r="T64" s="750">
        <f>V50+V62</f>
        <v>0</v>
      </c>
      <c r="U64" s="751"/>
      <c r="V64" s="752"/>
      <c r="W64" s="750">
        <f>Y50+Y62</f>
        <v>0</v>
      </c>
      <c r="X64" s="751"/>
      <c r="Y64" s="752"/>
    </row>
    <row r="65" spans="1:25" ht="13.5" customHeight="1" x14ac:dyDescent="0.2">
      <c r="A65" s="282"/>
      <c r="B65" s="282"/>
      <c r="C65" s="282"/>
      <c r="D65" s="282"/>
      <c r="E65" s="282"/>
      <c r="F65" s="282"/>
      <c r="G65" s="282"/>
      <c r="H65" s="282"/>
      <c r="I65" s="282"/>
      <c r="J65" s="282"/>
      <c r="K65" s="282"/>
      <c r="L65" s="282"/>
      <c r="M65" s="282"/>
      <c r="N65" s="288"/>
      <c r="O65" s="288"/>
      <c r="P65" s="288"/>
      <c r="Q65" s="288"/>
      <c r="R65" s="288"/>
      <c r="S65" s="288"/>
      <c r="T65" s="288"/>
      <c r="U65" s="288"/>
      <c r="V65" s="283"/>
      <c r="W65" s="284"/>
      <c r="X65" s="284"/>
      <c r="Y65" s="276"/>
    </row>
    <row r="66" spans="1:25" ht="20.25" customHeight="1" x14ac:dyDescent="0.25">
      <c r="A66" s="202" t="s">
        <v>262</v>
      </c>
      <c r="B66" s="282"/>
      <c r="C66" s="282"/>
      <c r="D66" s="282"/>
      <c r="E66" s="282"/>
      <c r="F66" s="282"/>
      <c r="G66" s="282"/>
      <c r="H66" s="282"/>
      <c r="I66" s="282"/>
      <c r="J66" s="282"/>
      <c r="K66" s="282"/>
      <c r="L66" s="282"/>
      <c r="M66" s="271" t="s">
        <v>132</v>
      </c>
      <c r="O66" s="288"/>
      <c r="P66" s="288"/>
      <c r="Q66" s="288"/>
      <c r="R66" s="288"/>
      <c r="S66" s="288"/>
      <c r="T66" s="288"/>
      <c r="U66" s="288"/>
      <c r="V66" s="283"/>
      <c r="W66" s="284"/>
      <c r="X66" s="284"/>
      <c r="Y66" s="286"/>
    </row>
    <row r="67" spans="1:25" ht="30" customHeight="1" x14ac:dyDescent="0.2">
      <c r="A67" s="776" t="s">
        <v>271</v>
      </c>
      <c r="B67" s="272" t="s">
        <v>1</v>
      </c>
      <c r="C67" s="290" t="s">
        <v>263</v>
      </c>
      <c r="D67" s="272" t="s">
        <v>1</v>
      </c>
      <c r="E67" s="292" t="s">
        <v>265</v>
      </c>
      <c r="F67" s="272" t="s">
        <v>1</v>
      </c>
      <c r="G67" s="292" t="s">
        <v>277</v>
      </c>
      <c r="H67" s="293"/>
      <c r="I67" s="285"/>
      <c r="J67" s="285"/>
      <c r="K67" s="285"/>
      <c r="L67" s="289"/>
      <c r="M67" s="778" t="s">
        <v>283</v>
      </c>
      <c r="N67" s="774">
        <f t="shared" ref="N67" si="28">$N$10</f>
        <v>0</v>
      </c>
      <c r="O67" s="774"/>
      <c r="P67" s="774"/>
      <c r="Q67" s="774" t="e">
        <f>#REF!</f>
        <v>#REF!</v>
      </c>
      <c r="R67" s="774"/>
      <c r="S67" s="774"/>
      <c r="T67" s="774" t="e">
        <f>#REF!</f>
        <v>#REF!</v>
      </c>
      <c r="U67" s="774"/>
      <c r="V67" s="774"/>
      <c r="W67" s="774">
        <f t="shared" ref="W67" si="29">$W$10</f>
        <v>0</v>
      </c>
      <c r="X67" s="774"/>
      <c r="Y67" s="774"/>
    </row>
    <row r="68" spans="1:25" ht="30" customHeight="1" x14ac:dyDescent="0.2">
      <c r="A68" s="777"/>
      <c r="B68" s="272" t="s">
        <v>1</v>
      </c>
      <c r="C68" s="291" t="s">
        <v>264</v>
      </c>
      <c r="D68" s="272" t="s">
        <v>1</v>
      </c>
      <c r="E68" s="292" t="s">
        <v>276</v>
      </c>
      <c r="F68" s="294"/>
      <c r="G68" s="295"/>
      <c r="H68" s="289"/>
      <c r="I68" s="285"/>
      <c r="J68" s="285"/>
      <c r="K68" s="285"/>
      <c r="L68" s="163"/>
      <c r="M68" s="779"/>
      <c r="N68" s="775"/>
      <c r="O68" s="775"/>
      <c r="P68" s="775"/>
      <c r="Q68" s="775"/>
      <c r="R68" s="775"/>
      <c r="S68" s="775"/>
      <c r="T68" s="775"/>
      <c r="U68" s="775"/>
      <c r="V68" s="775"/>
      <c r="W68" s="775"/>
      <c r="X68" s="775"/>
      <c r="Y68" s="775"/>
    </row>
    <row r="69" spans="1:25" s="164" customFormat="1" ht="23.25" customHeight="1" x14ac:dyDescent="0.2">
      <c r="A69" s="166"/>
      <c r="B69" s="166"/>
      <c r="C69" s="166"/>
      <c r="D69" s="166"/>
      <c r="E69" s="166"/>
      <c r="F69" s="166"/>
      <c r="G69" s="166"/>
      <c r="H69" s="166"/>
      <c r="I69" s="166"/>
      <c r="J69" s="166"/>
      <c r="K69" s="166"/>
      <c r="L69" s="166"/>
      <c r="M69" s="166"/>
      <c r="N69" s="770" t="s">
        <v>284</v>
      </c>
      <c r="O69" s="770"/>
      <c r="P69" s="770"/>
      <c r="Q69" s="770" t="s">
        <v>284</v>
      </c>
      <c r="R69" s="770"/>
      <c r="S69" s="770"/>
      <c r="T69" s="770" t="s">
        <v>284</v>
      </c>
      <c r="U69" s="770"/>
      <c r="V69" s="770"/>
      <c r="W69" s="770" t="s">
        <v>284</v>
      </c>
      <c r="X69" s="770"/>
      <c r="Y69" s="770"/>
    </row>
    <row r="70" spans="1:25" ht="27" customHeight="1" x14ac:dyDescent="0.2">
      <c r="A70" s="780" t="s">
        <v>52</v>
      </c>
      <c r="B70" s="781"/>
      <c r="C70" s="781"/>
      <c r="D70" s="781"/>
      <c r="E70" s="781"/>
      <c r="F70" s="781"/>
      <c r="G70" s="781"/>
      <c r="H70" s="781"/>
      <c r="I70" s="781"/>
      <c r="J70" s="781"/>
      <c r="K70" s="781"/>
      <c r="L70" s="781"/>
      <c r="M70" s="781"/>
      <c r="N70" s="781"/>
      <c r="O70" s="781"/>
      <c r="P70" s="781"/>
      <c r="Q70" s="781"/>
      <c r="R70" s="781"/>
      <c r="S70" s="781"/>
      <c r="T70" s="781"/>
      <c r="U70" s="781"/>
      <c r="V70" s="781"/>
      <c r="W70" s="781"/>
      <c r="X70" s="781"/>
      <c r="Y70" s="782"/>
    </row>
    <row r="71" spans="1:25" ht="39.75" customHeight="1" thickBot="1" x14ac:dyDescent="0.25">
      <c r="A71" s="395" t="s">
        <v>167</v>
      </c>
      <c r="B71" s="395" t="s">
        <v>137</v>
      </c>
      <c r="C71" s="396" t="s">
        <v>53</v>
      </c>
      <c r="D71" s="772" t="s">
        <v>280</v>
      </c>
      <c r="E71" s="772"/>
      <c r="F71" s="772" t="s">
        <v>281</v>
      </c>
      <c r="G71" s="772"/>
      <c r="H71" s="773" t="s">
        <v>331</v>
      </c>
      <c r="I71" s="773"/>
      <c r="J71" s="773"/>
      <c r="K71" s="773"/>
      <c r="L71" s="345" t="s">
        <v>164</v>
      </c>
      <c r="M71" s="395" t="s">
        <v>54</v>
      </c>
      <c r="N71" s="345" t="s">
        <v>58</v>
      </c>
      <c r="O71" s="345" t="s">
        <v>133</v>
      </c>
      <c r="P71" s="345" t="s">
        <v>134</v>
      </c>
      <c r="Q71" s="345" t="s">
        <v>58</v>
      </c>
      <c r="R71" s="345" t="s">
        <v>133</v>
      </c>
      <c r="S71" s="345" t="s">
        <v>134</v>
      </c>
      <c r="T71" s="345" t="s">
        <v>58</v>
      </c>
      <c r="U71" s="345" t="s">
        <v>133</v>
      </c>
      <c r="V71" s="345" t="s">
        <v>134</v>
      </c>
      <c r="W71" s="345" t="s">
        <v>58</v>
      </c>
      <c r="X71" s="345" t="s">
        <v>133</v>
      </c>
      <c r="Y71" s="345" t="s">
        <v>134</v>
      </c>
    </row>
    <row r="72" spans="1:25" ht="33" customHeight="1" thickTop="1" x14ac:dyDescent="0.2">
      <c r="A72" s="346"/>
      <c r="B72" s="346"/>
      <c r="C72" s="347"/>
      <c r="D72" s="769"/>
      <c r="E72" s="769"/>
      <c r="F72" s="769"/>
      <c r="G72" s="769"/>
      <c r="H72" s="369"/>
      <c r="I72" s="337" t="s">
        <v>165</v>
      </c>
      <c r="J72" s="338"/>
      <c r="K72" s="370" t="s">
        <v>166</v>
      </c>
      <c r="L72" s="348">
        <f>ROUNDDOWN(H72*J72/1000000,2)</f>
        <v>0</v>
      </c>
      <c r="M72" s="349"/>
      <c r="N72" s="350"/>
      <c r="O72" s="351">
        <f>ROUNDDOWN($L72*N72,2)</f>
        <v>0</v>
      </c>
      <c r="P72" s="352">
        <f>$M72*N72</f>
        <v>0</v>
      </c>
      <c r="Q72" s="350"/>
      <c r="R72" s="351">
        <f>ROUNDDOWN($L72*Q72,2)</f>
        <v>0</v>
      </c>
      <c r="S72" s="352">
        <f>$M72*Q72</f>
        <v>0</v>
      </c>
      <c r="T72" s="350"/>
      <c r="U72" s="351">
        <f>ROUNDDOWN($L72*T72,2)</f>
        <v>0</v>
      </c>
      <c r="V72" s="352">
        <f>$M72*T72</f>
        <v>0</v>
      </c>
      <c r="W72" s="350"/>
      <c r="X72" s="351">
        <f>ROUNDDOWN($L72*W72,2)</f>
        <v>0</v>
      </c>
      <c r="Y72" s="352">
        <f>$M72*W72</f>
        <v>0</v>
      </c>
    </row>
    <row r="73" spans="1:25" ht="33" customHeight="1" x14ac:dyDescent="0.2">
      <c r="A73" s="353"/>
      <c r="B73" s="353"/>
      <c r="C73" s="354"/>
      <c r="D73" s="763"/>
      <c r="E73" s="763"/>
      <c r="F73" s="763"/>
      <c r="G73" s="763"/>
      <c r="H73" s="371"/>
      <c r="I73" s="339" t="s">
        <v>165</v>
      </c>
      <c r="J73" s="340"/>
      <c r="K73" s="372" t="s">
        <v>166</v>
      </c>
      <c r="L73" s="355">
        <f t="shared" ref="L73:L85" si="30">ROUNDDOWN(H73*J73/1000000,2)</f>
        <v>0</v>
      </c>
      <c r="M73" s="356"/>
      <c r="N73" s="357"/>
      <c r="O73" s="358">
        <f t="shared" ref="O73:O85" si="31">ROUNDDOWN($L73*N73,2)</f>
        <v>0</v>
      </c>
      <c r="P73" s="359">
        <f t="shared" ref="P73:P85" si="32">$M73*N73</f>
        <v>0</v>
      </c>
      <c r="Q73" s="357"/>
      <c r="R73" s="358">
        <f t="shared" ref="R73:R85" si="33">ROUNDDOWN($L73*Q73,2)</f>
        <v>0</v>
      </c>
      <c r="S73" s="359">
        <f t="shared" ref="S73:S85" si="34">$M73*Q73</f>
        <v>0</v>
      </c>
      <c r="T73" s="357"/>
      <c r="U73" s="358">
        <f t="shared" ref="U73:U85" si="35">ROUNDDOWN($L73*T73,2)</f>
        <v>0</v>
      </c>
      <c r="V73" s="359">
        <f t="shared" ref="V73:V85" si="36">$M73*T73</f>
        <v>0</v>
      </c>
      <c r="W73" s="357"/>
      <c r="X73" s="358">
        <f t="shared" ref="X73:X85" si="37">ROUNDDOWN($L73*W73,2)</f>
        <v>0</v>
      </c>
      <c r="Y73" s="359">
        <f t="shared" ref="Y73:Y85" si="38">$M73*W73</f>
        <v>0</v>
      </c>
    </row>
    <row r="74" spans="1:25" ht="33" customHeight="1" x14ac:dyDescent="0.2">
      <c r="A74" s="353"/>
      <c r="B74" s="353"/>
      <c r="C74" s="354"/>
      <c r="D74" s="763"/>
      <c r="E74" s="763"/>
      <c r="F74" s="763"/>
      <c r="G74" s="763"/>
      <c r="H74" s="371"/>
      <c r="I74" s="339" t="s">
        <v>165</v>
      </c>
      <c r="J74" s="340"/>
      <c r="K74" s="372" t="s">
        <v>166</v>
      </c>
      <c r="L74" s="355">
        <f t="shared" si="30"/>
        <v>0</v>
      </c>
      <c r="M74" s="356"/>
      <c r="N74" s="357"/>
      <c r="O74" s="358">
        <f t="shared" si="31"/>
        <v>0</v>
      </c>
      <c r="P74" s="359">
        <f t="shared" si="32"/>
        <v>0</v>
      </c>
      <c r="Q74" s="357"/>
      <c r="R74" s="358">
        <f t="shared" si="33"/>
        <v>0</v>
      </c>
      <c r="S74" s="359">
        <f t="shared" si="34"/>
        <v>0</v>
      </c>
      <c r="T74" s="357"/>
      <c r="U74" s="358">
        <f t="shared" si="35"/>
        <v>0</v>
      </c>
      <c r="V74" s="359">
        <f t="shared" si="36"/>
        <v>0</v>
      </c>
      <c r="W74" s="357"/>
      <c r="X74" s="358">
        <f t="shared" si="37"/>
        <v>0</v>
      </c>
      <c r="Y74" s="359">
        <f t="shared" si="38"/>
        <v>0</v>
      </c>
    </row>
    <row r="75" spans="1:25" ht="33" customHeight="1" x14ac:dyDescent="0.2">
      <c r="A75" s="353"/>
      <c r="B75" s="353"/>
      <c r="C75" s="354"/>
      <c r="D75" s="763"/>
      <c r="E75" s="763"/>
      <c r="F75" s="763"/>
      <c r="G75" s="763"/>
      <c r="H75" s="371"/>
      <c r="I75" s="339" t="s">
        <v>165</v>
      </c>
      <c r="J75" s="340"/>
      <c r="K75" s="372" t="s">
        <v>166</v>
      </c>
      <c r="L75" s="355">
        <f t="shared" si="30"/>
        <v>0</v>
      </c>
      <c r="M75" s="356"/>
      <c r="N75" s="357"/>
      <c r="O75" s="358">
        <f t="shared" si="31"/>
        <v>0</v>
      </c>
      <c r="P75" s="359">
        <f t="shared" si="32"/>
        <v>0</v>
      </c>
      <c r="Q75" s="357"/>
      <c r="R75" s="358">
        <f t="shared" si="33"/>
        <v>0</v>
      </c>
      <c r="S75" s="359">
        <f t="shared" si="34"/>
        <v>0</v>
      </c>
      <c r="T75" s="357"/>
      <c r="U75" s="358">
        <f t="shared" si="35"/>
        <v>0</v>
      </c>
      <c r="V75" s="359">
        <f t="shared" si="36"/>
        <v>0</v>
      </c>
      <c r="W75" s="357"/>
      <c r="X75" s="358">
        <f t="shared" si="37"/>
        <v>0</v>
      </c>
      <c r="Y75" s="359">
        <f t="shared" si="38"/>
        <v>0</v>
      </c>
    </row>
    <row r="76" spans="1:25" ht="33" customHeight="1" x14ac:dyDescent="0.2">
      <c r="A76" s="353"/>
      <c r="B76" s="353"/>
      <c r="C76" s="354"/>
      <c r="D76" s="763"/>
      <c r="E76" s="763"/>
      <c r="F76" s="763"/>
      <c r="G76" s="763"/>
      <c r="H76" s="371"/>
      <c r="I76" s="339" t="s">
        <v>165</v>
      </c>
      <c r="J76" s="340"/>
      <c r="K76" s="372" t="s">
        <v>166</v>
      </c>
      <c r="L76" s="355">
        <f t="shared" si="30"/>
        <v>0</v>
      </c>
      <c r="M76" s="356"/>
      <c r="N76" s="357"/>
      <c r="O76" s="358">
        <f t="shared" si="31"/>
        <v>0</v>
      </c>
      <c r="P76" s="359">
        <f t="shared" si="32"/>
        <v>0</v>
      </c>
      <c r="Q76" s="357"/>
      <c r="R76" s="358">
        <f t="shared" si="33"/>
        <v>0</v>
      </c>
      <c r="S76" s="359">
        <f t="shared" si="34"/>
        <v>0</v>
      </c>
      <c r="T76" s="357"/>
      <c r="U76" s="358">
        <f t="shared" si="35"/>
        <v>0</v>
      </c>
      <c r="V76" s="359">
        <f t="shared" si="36"/>
        <v>0</v>
      </c>
      <c r="W76" s="357"/>
      <c r="X76" s="358">
        <f t="shared" si="37"/>
        <v>0</v>
      </c>
      <c r="Y76" s="359">
        <f t="shared" si="38"/>
        <v>0</v>
      </c>
    </row>
    <row r="77" spans="1:25" ht="33" customHeight="1" x14ac:dyDescent="0.2">
      <c r="A77" s="353"/>
      <c r="B77" s="353"/>
      <c r="C77" s="354"/>
      <c r="D77" s="763"/>
      <c r="E77" s="763"/>
      <c r="F77" s="763"/>
      <c r="G77" s="763"/>
      <c r="H77" s="371"/>
      <c r="I77" s="339" t="s">
        <v>165</v>
      </c>
      <c r="J77" s="340"/>
      <c r="K77" s="372" t="s">
        <v>166</v>
      </c>
      <c r="L77" s="355">
        <f t="shared" si="30"/>
        <v>0</v>
      </c>
      <c r="M77" s="356"/>
      <c r="N77" s="357"/>
      <c r="O77" s="358">
        <f t="shared" si="31"/>
        <v>0</v>
      </c>
      <c r="P77" s="359">
        <f t="shared" si="32"/>
        <v>0</v>
      </c>
      <c r="Q77" s="357"/>
      <c r="R77" s="358">
        <f t="shared" si="33"/>
        <v>0</v>
      </c>
      <c r="S77" s="359">
        <f t="shared" si="34"/>
        <v>0</v>
      </c>
      <c r="T77" s="357"/>
      <c r="U77" s="358">
        <f t="shared" si="35"/>
        <v>0</v>
      </c>
      <c r="V77" s="359">
        <f t="shared" si="36"/>
        <v>0</v>
      </c>
      <c r="W77" s="357"/>
      <c r="X77" s="358">
        <f t="shared" si="37"/>
        <v>0</v>
      </c>
      <c r="Y77" s="359">
        <f t="shared" si="38"/>
        <v>0</v>
      </c>
    </row>
    <row r="78" spans="1:25" ht="33" customHeight="1" x14ac:dyDescent="0.2">
      <c r="A78" s="353"/>
      <c r="B78" s="353"/>
      <c r="C78" s="354"/>
      <c r="D78" s="763"/>
      <c r="E78" s="763"/>
      <c r="F78" s="763"/>
      <c r="G78" s="763"/>
      <c r="H78" s="371"/>
      <c r="I78" s="339" t="s">
        <v>165</v>
      </c>
      <c r="J78" s="340"/>
      <c r="K78" s="372" t="s">
        <v>166</v>
      </c>
      <c r="L78" s="355">
        <f t="shared" si="30"/>
        <v>0</v>
      </c>
      <c r="M78" s="356"/>
      <c r="N78" s="357"/>
      <c r="O78" s="358">
        <f t="shared" si="31"/>
        <v>0</v>
      </c>
      <c r="P78" s="359">
        <f t="shared" si="32"/>
        <v>0</v>
      </c>
      <c r="Q78" s="357"/>
      <c r="R78" s="358">
        <f t="shared" si="33"/>
        <v>0</v>
      </c>
      <c r="S78" s="359">
        <f t="shared" si="34"/>
        <v>0</v>
      </c>
      <c r="T78" s="357"/>
      <c r="U78" s="358">
        <f t="shared" si="35"/>
        <v>0</v>
      </c>
      <c r="V78" s="359">
        <f t="shared" si="36"/>
        <v>0</v>
      </c>
      <c r="W78" s="357"/>
      <c r="X78" s="358">
        <f t="shared" si="37"/>
        <v>0</v>
      </c>
      <c r="Y78" s="359">
        <f t="shared" si="38"/>
        <v>0</v>
      </c>
    </row>
    <row r="79" spans="1:25" ht="33" customHeight="1" x14ac:dyDescent="0.2">
      <c r="A79" s="353"/>
      <c r="B79" s="353"/>
      <c r="C79" s="354"/>
      <c r="D79" s="763"/>
      <c r="E79" s="763"/>
      <c r="F79" s="763"/>
      <c r="G79" s="763"/>
      <c r="H79" s="371"/>
      <c r="I79" s="339" t="s">
        <v>165</v>
      </c>
      <c r="J79" s="340"/>
      <c r="K79" s="372" t="s">
        <v>166</v>
      </c>
      <c r="L79" s="355">
        <f t="shared" si="30"/>
        <v>0</v>
      </c>
      <c r="M79" s="356"/>
      <c r="N79" s="357"/>
      <c r="O79" s="358">
        <f t="shared" si="31"/>
        <v>0</v>
      </c>
      <c r="P79" s="359">
        <f t="shared" si="32"/>
        <v>0</v>
      </c>
      <c r="Q79" s="357"/>
      <c r="R79" s="358">
        <f t="shared" si="33"/>
        <v>0</v>
      </c>
      <c r="S79" s="359">
        <f t="shared" si="34"/>
        <v>0</v>
      </c>
      <c r="T79" s="357"/>
      <c r="U79" s="358">
        <f t="shared" si="35"/>
        <v>0</v>
      </c>
      <c r="V79" s="359">
        <f t="shared" si="36"/>
        <v>0</v>
      </c>
      <c r="W79" s="357"/>
      <c r="X79" s="358">
        <f t="shared" si="37"/>
        <v>0</v>
      </c>
      <c r="Y79" s="359">
        <f t="shared" si="38"/>
        <v>0</v>
      </c>
    </row>
    <row r="80" spans="1:25" ht="33" customHeight="1" x14ac:dyDescent="0.2">
      <c r="A80" s="353"/>
      <c r="B80" s="353"/>
      <c r="C80" s="354"/>
      <c r="D80" s="763"/>
      <c r="E80" s="763"/>
      <c r="F80" s="763"/>
      <c r="G80" s="763"/>
      <c r="H80" s="371"/>
      <c r="I80" s="339" t="s">
        <v>165</v>
      </c>
      <c r="J80" s="340"/>
      <c r="K80" s="372" t="s">
        <v>166</v>
      </c>
      <c r="L80" s="355">
        <f t="shared" si="30"/>
        <v>0</v>
      </c>
      <c r="M80" s="356"/>
      <c r="N80" s="357"/>
      <c r="O80" s="358">
        <f t="shared" si="31"/>
        <v>0</v>
      </c>
      <c r="P80" s="359">
        <f t="shared" si="32"/>
        <v>0</v>
      </c>
      <c r="Q80" s="357"/>
      <c r="R80" s="358">
        <f t="shared" si="33"/>
        <v>0</v>
      </c>
      <c r="S80" s="359">
        <f t="shared" si="34"/>
        <v>0</v>
      </c>
      <c r="T80" s="357"/>
      <c r="U80" s="358">
        <f t="shared" si="35"/>
        <v>0</v>
      </c>
      <c r="V80" s="359">
        <f t="shared" si="36"/>
        <v>0</v>
      </c>
      <c r="W80" s="357"/>
      <c r="X80" s="358">
        <f t="shared" si="37"/>
        <v>0</v>
      </c>
      <c r="Y80" s="359">
        <f t="shared" si="38"/>
        <v>0</v>
      </c>
    </row>
    <row r="81" spans="1:25" ht="33" customHeight="1" x14ac:dyDescent="0.2">
      <c r="A81" s="353"/>
      <c r="B81" s="353"/>
      <c r="C81" s="354"/>
      <c r="D81" s="763"/>
      <c r="E81" s="763"/>
      <c r="F81" s="763"/>
      <c r="G81" s="763"/>
      <c r="H81" s="371"/>
      <c r="I81" s="339" t="s">
        <v>165</v>
      </c>
      <c r="J81" s="340"/>
      <c r="K81" s="372" t="s">
        <v>166</v>
      </c>
      <c r="L81" s="355">
        <f t="shared" si="30"/>
        <v>0</v>
      </c>
      <c r="M81" s="356"/>
      <c r="N81" s="357"/>
      <c r="O81" s="358">
        <f t="shared" si="31"/>
        <v>0</v>
      </c>
      <c r="P81" s="359">
        <f t="shared" si="32"/>
        <v>0</v>
      </c>
      <c r="Q81" s="357"/>
      <c r="R81" s="358">
        <f t="shared" si="33"/>
        <v>0</v>
      </c>
      <c r="S81" s="359">
        <f t="shared" si="34"/>
        <v>0</v>
      </c>
      <c r="T81" s="357"/>
      <c r="U81" s="358">
        <f t="shared" si="35"/>
        <v>0</v>
      </c>
      <c r="V81" s="359">
        <f t="shared" si="36"/>
        <v>0</v>
      </c>
      <c r="W81" s="357"/>
      <c r="X81" s="358">
        <f t="shared" si="37"/>
        <v>0</v>
      </c>
      <c r="Y81" s="359">
        <f t="shared" si="38"/>
        <v>0</v>
      </c>
    </row>
    <row r="82" spans="1:25" ht="33" customHeight="1" x14ac:dyDescent="0.2">
      <c r="A82" s="353"/>
      <c r="B82" s="353"/>
      <c r="C82" s="354"/>
      <c r="D82" s="763"/>
      <c r="E82" s="763"/>
      <c r="F82" s="763"/>
      <c r="G82" s="763"/>
      <c r="H82" s="371"/>
      <c r="I82" s="339" t="s">
        <v>165</v>
      </c>
      <c r="J82" s="340"/>
      <c r="K82" s="372" t="s">
        <v>166</v>
      </c>
      <c r="L82" s="355">
        <f t="shared" si="30"/>
        <v>0</v>
      </c>
      <c r="M82" s="356"/>
      <c r="N82" s="357"/>
      <c r="O82" s="358">
        <f t="shared" si="31"/>
        <v>0</v>
      </c>
      <c r="P82" s="359">
        <f t="shared" si="32"/>
        <v>0</v>
      </c>
      <c r="Q82" s="357"/>
      <c r="R82" s="358">
        <f t="shared" si="33"/>
        <v>0</v>
      </c>
      <c r="S82" s="359">
        <f t="shared" si="34"/>
        <v>0</v>
      </c>
      <c r="T82" s="357"/>
      <c r="U82" s="358">
        <f t="shared" si="35"/>
        <v>0</v>
      </c>
      <c r="V82" s="359">
        <f t="shared" si="36"/>
        <v>0</v>
      </c>
      <c r="W82" s="357"/>
      <c r="X82" s="358">
        <f t="shared" si="37"/>
        <v>0</v>
      </c>
      <c r="Y82" s="359">
        <f t="shared" si="38"/>
        <v>0</v>
      </c>
    </row>
    <row r="83" spans="1:25" ht="33" customHeight="1" x14ac:dyDescent="0.2">
      <c r="A83" s="353"/>
      <c r="B83" s="353"/>
      <c r="C83" s="354"/>
      <c r="D83" s="763"/>
      <c r="E83" s="763"/>
      <c r="F83" s="763"/>
      <c r="G83" s="763"/>
      <c r="H83" s="371"/>
      <c r="I83" s="339" t="s">
        <v>165</v>
      </c>
      <c r="J83" s="340"/>
      <c r="K83" s="372" t="s">
        <v>166</v>
      </c>
      <c r="L83" s="355">
        <f t="shared" si="30"/>
        <v>0</v>
      </c>
      <c r="M83" s="356"/>
      <c r="N83" s="357"/>
      <c r="O83" s="358">
        <f t="shared" si="31"/>
        <v>0</v>
      </c>
      <c r="P83" s="359">
        <f t="shared" si="32"/>
        <v>0</v>
      </c>
      <c r="Q83" s="357"/>
      <c r="R83" s="358">
        <f t="shared" si="33"/>
        <v>0</v>
      </c>
      <c r="S83" s="359">
        <f t="shared" si="34"/>
        <v>0</v>
      </c>
      <c r="T83" s="357"/>
      <c r="U83" s="358">
        <f t="shared" si="35"/>
        <v>0</v>
      </c>
      <c r="V83" s="359">
        <f t="shared" si="36"/>
        <v>0</v>
      </c>
      <c r="W83" s="357"/>
      <c r="X83" s="358">
        <f t="shared" si="37"/>
        <v>0</v>
      </c>
      <c r="Y83" s="359">
        <f t="shared" si="38"/>
        <v>0</v>
      </c>
    </row>
    <row r="84" spans="1:25" ht="33" customHeight="1" x14ac:dyDescent="0.2">
      <c r="A84" s="353"/>
      <c r="B84" s="353"/>
      <c r="C84" s="354"/>
      <c r="D84" s="763"/>
      <c r="E84" s="763"/>
      <c r="F84" s="763"/>
      <c r="G84" s="763"/>
      <c r="H84" s="371"/>
      <c r="I84" s="339" t="s">
        <v>165</v>
      </c>
      <c r="J84" s="340"/>
      <c r="K84" s="372" t="s">
        <v>166</v>
      </c>
      <c r="L84" s="355">
        <f t="shared" si="30"/>
        <v>0</v>
      </c>
      <c r="M84" s="356"/>
      <c r="N84" s="357"/>
      <c r="O84" s="358">
        <f t="shared" si="31"/>
        <v>0</v>
      </c>
      <c r="P84" s="359">
        <f t="shared" si="32"/>
        <v>0</v>
      </c>
      <c r="Q84" s="357"/>
      <c r="R84" s="358">
        <f t="shared" si="33"/>
        <v>0</v>
      </c>
      <c r="S84" s="359">
        <f t="shared" si="34"/>
        <v>0</v>
      </c>
      <c r="T84" s="357"/>
      <c r="U84" s="358">
        <f t="shared" si="35"/>
        <v>0</v>
      </c>
      <c r="V84" s="359">
        <f t="shared" si="36"/>
        <v>0</v>
      </c>
      <c r="W84" s="357"/>
      <c r="X84" s="358">
        <f t="shared" si="37"/>
        <v>0</v>
      </c>
      <c r="Y84" s="359">
        <f t="shared" si="38"/>
        <v>0</v>
      </c>
    </row>
    <row r="85" spans="1:25" ht="33" customHeight="1" thickBot="1" x14ac:dyDescent="0.25">
      <c r="A85" s="360"/>
      <c r="B85" s="360"/>
      <c r="C85" s="361"/>
      <c r="D85" s="764"/>
      <c r="E85" s="764"/>
      <c r="F85" s="764"/>
      <c r="G85" s="764"/>
      <c r="H85" s="373"/>
      <c r="I85" s="341" t="s">
        <v>165</v>
      </c>
      <c r="J85" s="342"/>
      <c r="K85" s="374" t="s">
        <v>166</v>
      </c>
      <c r="L85" s="362">
        <f t="shared" si="30"/>
        <v>0</v>
      </c>
      <c r="M85" s="363"/>
      <c r="N85" s="364"/>
      <c r="O85" s="365">
        <f t="shared" si="31"/>
        <v>0</v>
      </c>
      <c r="P85" s="366">
        <f t="shared" si="32"/>
        <v>0</v>
      </c>
      <c r="Q85" s="364"/>
      <c r="R85" s="365">
        <f t="shared" si="33"/>
        <v>0</v>
      </c>
      <c r="S85" s="366">
        <f t="shared" si="34"/>
        <v>0</v>
      </c>
      <c r="T85" s="364"/>
      <c r="U85" s="365">
        <f t="shared" si="35"/>
        <v>0</v>
      </c>
      <c r="V85" s="366">
        <f t="shared" si="36"/>
        <v>0</v>
      </c>
      <c r="W85" s="364"/>
      <c r="X85" s="365">
        <f t="shared" si="37"/>
        <v>0</v>
      </c>
      <c r="Y85" s="366">
        <f t="shared" si="38"/>
        <v>0</v>
      </c>
    </row>
    <row r="86" spans="1:25" ht="33" customHeight="1" thickTop="1" x14ac:dyDescent="0.2">
      <c r="A86" s="765" t="s">
        <v>135</v>
      </c>
      <c r="B86" s="765"/>
      <c r="C86" s="765"/>
      <c r="D86" s="765"/>
      <c r="E86" s="765"/>
      <c r="F86" s="765"/>
      <c r="G86" s="765"/>
      <c r="H86" s="765"/>
      <c r="I86" s="765"/>
      <c r="J86" s="765"/>
      <c r="K86" s="765"/>
      <c r="L86" s="765"/>
      <c r="M86" s="765"/>
      <c r="N86" s="367">
        <f t="shared" ref="N86:Y86" si="39">SUM(N72:N85)</f>
        <v>0</v>
      </c>
      <c r="O86" s="368">
        <f t="shared" si="39"/>
        <v>0</v>
      </c>
      <c r="P86" s="367">
        <f t="shared" si="39"/>
        <v>0</v>
      </c>
      <c r="Q86" s="367">
        <f t="shared" si="39"/>
        <v>0</v>
      </c>
      <c r="R86" s="368">
        <f t="shared" si="39"/>
        <v>0</v>
      </c>
      <c r="S86" s="367">
        <f t="shared" si="39"/>
        <v>0</v>
      </c>
      <c r="T86" s="367">
        <f t="shared" si="39"/>
        <v>0</v>
      </c>
      <c r="U86" s="368">
        <f t="shared" si="39"/>
        <v>0</v>
      </c>
      <c r="V86" s="367">
        <f t="shared" si="39"/>
        <v>0</v>
      </c>
      <c r="W86" s="367">
        <f t="shared" si="39"/>
        <v>0</v>
      </c>
      <c r="X86" s="368">
        <f t="shared" si="39"/>
        <v>0</v>
      </c>
      <c r="Y86" s="367">
        <f t="shared" si="39"/>
        <v>0</v>
      </c>
    </row>
    <row r="87" spans="1:25" ht="13.8" customHeight="1" x14ac:dyDescent="0.2">
      <c r="A87" s="279"/>
      <c r="B87" s="279"/>
      <c r="C87" s="279"/>
      <c r="D87" s="279"/>
      <c r="E87" s="279"/>
      <c r="F87" s="279"/>
      <c r="G87" s="279"/>
      <c r="H87" s="280"/>
      <c r="I87" s="280"/>
      <c r="J87" s="280"/>
      <c r="K87" s="282"/>
      <c r="L87" s="282"/>
      <c r="M87" s="158"/>
      <c r="N87" s="165"/>
      <c r="O87" s="165"/>
      <c r="P87" s="165"/>
      <c r="Q87" s="165"/>
      <c r="R87" s="165"/>
      <c r="S87" s="165"/>
      <c r="T87" s="165"/>
      <c r="U87" s="165"/>
      <c r="V87" s="165"/>
      <c r="W87" s="165"/>
      <c r="X87" s="165"/>
      <c r="Y87" s="165"/>
    </row>
    <row r="88" spans="1:25" ht="27" customHeight="1" x14ac:dyDescent="0.2">
      <c r="A88" s="766" t="s">
        <v>56</v>
      </c>
      <c r="B88" s="767"/>
      <c r="C88" s="767"/>
      <c r="D88" s="767"/>
      <c r="E88" s="767"/>
      <c r="F88" s="767"/>
      <c r="G88" s="767"/>
      <c r="H88" s="767"/>
      <c r="I88" s="767"/>
      <c r="J88" s="767"/>
      <c r="K88" s="767"/>
      <c r="L88" s="767"/>
      <c r="M88" s="767"/>
      <c r="N88" s="767"/>
      <c r="O88" s="767"/>
      <c r="P88" s="767"/>
      <c r="Q88" s="767"/>
      <c r="R88" s="767"/>
      <c r="S88" s="767"/>
      <c r="T88" s="767"/>
      <c r="U88" s="767"/>
      <c r="V88" s="767"/>
      <c r="W88" s="767"/>
      <c r="X88" s="767"/>
      <c r="Y88" s="768"/>
    </row>
    <row r="89" spans="1:25" ht="39.75" customHeight="1" thickBot="1" x14ac:dyDescent="0.25">
      <c r="A89" s="760" t="s">
        <v>57</v>
      </c>
      <c r="B89" s="760"/>
      <c r="C89" s="760"/>
      <c r="D89" s="760"/>
      <c r="E89" s="760"/>
      <c r="F89" s="760"/>
      <c r="G89" s="760"/>
      <c r="H89" s="760"/>
      <c r="I89" s="760"/>
      <c r="J89" s="760"/>
      <c r="K89" s="760"/>
      <c r="L89" s="760"/>
      <c r="M89" s="375" t="s">
        <v>136</v>
      </c>
      <c r="N89" s="394" t="s">
        <v>58</v>
      </c>
      <c r="O89" s="394" t="s">
        <v>59</v>
      </c>
      <c r="P89" s="394" t="s">
        <v>134</v>
      </c>
      <c r="Q89" s="394" t="s">
        <v>58</v>
      </c>
      <c r="R89" s="394" t="s">
        <v>59</v>
      </c>
      <c r="S89" s="394" t="s">
        <v>134</v>
      </c>
      <c r="T89" s="394" t="s">
        <v>58</v>
      </c>
      <c r="U89" s="394" t="s">
        <v>59</v>
      </c>
      <c r="V89" s="394" t="s">
        <v>134</v>
      </c>
      <c r="W89" s="394" t="s">
        <v>58</v>
      </c>
      <c r="X89" s="394" t="s">
        <v>59</v>
      </c>
      <c r="Y89" s="394" t="s">
        <v>134</v>
      </c>
    </row>
    <row r="90" spans="1:25" ht="33" customHeight="1" thickTop="1" x14ac:dyDescent="0.2">
      <c r="A90" s="761"/>
      <c r="B90" s="761"/>
      <c r="C90" s="761"/>
      <c r="D90" s="761"/>
      <c r="E90" s="761"/>
      <c r="F90" s="761"/>
      <c r="G90" s="761"/>
      <c r="H90" s="761"/>
      <c r="I90" s="761"/>
      <c r="J90" s="761"/>
      <c r="K90" s="761"/>
      <c r="L90" s="761"/>
      <c r="M90" s="377"/>
      <c r="N90" s="378"/>
      <c r="O90" s="379"/>
      <c r="P90" s="380">
        <f>$M90*N90</f>
        <v>0</v>
      </c>
      <c r="Q90" s="378"/>
      <c r="R90" s="379"/>
      <c r="S90" s="380">
        <f t="shared" ref="S90:S97" si="40">$M90*Q90</f>
        <v>0</v>
      </c>
      <c r="T90" s="378"/>
      <c r="U90" s="379"/>
      <c r="V90" s="380">
        <f>$M90*T90</f>
        <v>0</v>
      </c>
      <c r="W90" s="378"/>
      <c r="X90" s="379"/>
      <c r="Y90" s="380">
        <f>$M90*W90</f>
        <v>0</v>
      </c>
    </row>
    <row r="91" spans="1:25" ht="33" customHeight="1" x14ac:dyDescent="0.2">
      <c r="A91" s="754"/>
      <c r="B91" s="754"/>
      <c r="C91" s="754"/>
      <c r="D91" s="754"/>
      <c r="E91" s="754"/>
      <c r="F91" s="754"/>
      <c r="G91" s="754"/>
      <c r="H91" s="754"/>
      <c r="I91" s="754"/>
      <c r="J91" s="754"/>
      <c r="K91" s="754"/>
      <c r="L91" s="754"/>
      <c r="M91" s="381"/>
      <c r="N91" s="382"/>
      <c r="O91" s="383"/>
      <c r="P91" s="384">
        <f t="shared" ref="P91:P97" si="41">$M91*N91</f>
        <v>0</v>
      </c>
      <c r="Q91" s="382"/>
      <c r="R91" s="383"/>
      <c r="S91" s="384">
        <f t="shared" si="40"/>
        <v>0</v>
      </c>
      <c r="T91" s="382"/>
      <c r="U91" s="383"/>
      <c r="V91" s="384">
        <f>$M91*T91</f>
        <v>0</v>
      </c>
      <c r="W91" s="382"/>
      <c r="X91" s="383"/>
      <c r="Y91" s="384">
        <f>$M91*W91</f>
        <v>0</v>
      </c>
    </row>
    <row r="92" spans="1:25" ht="33" customHeight="1" x14ac:dyDescent="0.2">
      <c r="A92" s="762"/>
      <c r="B92" s="762"/>
      <c r="C92" s="762"/>
      <c r="D92" s="762"/>
      <c r="E92" s="762"/>
      <c r="F92" s="762"/>
      <c r="G92" s="762"/>
      <c r="H92" s="762"/>
      <c r="I92" s="762"/>
      <c r="J92" s="762"/>
      <c r="K92" s="762"/>
      <c r="L92" s="762"/>
      <c r="M92" s="381"/>
      <c r="N92" s="382"/>
      <c r="O92" s="383"/>
      <c r="P92" s="384">
        <f t="shared" si="41"/>
        <v>0</v>
      </c>
      <c r="Q92" s="382"/>
      <c r="R92" s="383"/>
      <c r="S92" s="384">
        <f t="shared" si="40"/>
        <v>0</v>
      </c>
      <c r="T92" s="382"/>
      <c r="U92" s="383"/>
      <c r="V92" s="384">
        <f t="shared" ref="V92:V97" si="42">$M92*T92</f>
        <v>0</v>
      </c>
      <c r="W92" s="382"/>
      <c r="X92" s="383"/>
      <c r="Y92" s="384">
        <f t="shared" ref="Y92:Y97" si="43">$M92*W92</f>
        <v>0</v>
      </c>
    </row>
    <row r="93" spans="1:25" ht="33" customHeight="1" x14ac:dyDescent="0.2">
      <c r="A93" s="754"/>
      <c r="B93" s="754"/>
      <c r="C93" s="754"/>
      <c r="D93" s="754"/>
      <c r="E93" s="754"/>
      <c r="F93" s="754"/>
      <c r="G93" s="754"/>
      <c r="H93" s="754"/>
      <c r="I93" s="754"/>
      <c r="J93" s="754"/>
      <c r="K93" s="754"/>
      <c r="L93" s="754"/>
      <c r="M93" s="381"/>
      <c r="N93" s="382"/>
      <c r="O93" s="383"/>
      <c r="P93" s="384">
        <f t="shared" si="41"/>
        <v>0</v>
      </c>
      <c r="Q93" s="382"/>
      <c r="R93" s="383"/>
      <c r="S93" s="384">
        <f t="shared" si="40"/>
        <v>0</v>
      </c>
      <c r="T93" s="382"/>
      <c r="U93" s="383"/>
      <c r="V93" s="384">
        <f t="shared" si="42"/>
        <v>0</v>
      </c>
      <c r="W93" s="382"/>
      <c r="X93" s="383"/>
      <c r="Y93" s="384">
        <f t="shared" si="43"/>
        <v>0</v>
      </c>
    </row>
    <row r="94" spans="1:25" ht="33" customHeight="1" x14ac:dyDescent="0.2">
      <c r="A94" s="753"/>
      <c r="B94" s="753"/>
      <c r="C94" s="753"/>
      <c r="D94" s="753"/>
      <c r="E94" s="753"/>
      <c r="F94" s="753"/>
      <c r="G94" s="753"/>
      <c r="H94" s="753"/>
      <c r="I94" s="753"/>
      <c r="J94" s="753"/>
      <c r="K94" s="753"/>
      <c r="L94" s="753"/>
      <c r="M94" s="381"/>
      <c r="N94" s="382"/>
      <c r="O94" s="383"/>
      <c r="P94" s="384">
        <f t="shared" si="41"/>
        <v>0</v>
      </c>
      <c r="Q94" s="382"/>
      <c r="R94" s="383"/>
      <c r="S94" s="384">
        <f t="shared" si="40"/>
        <v>0</v>
      </c>
      <c r="T94" s="382"/>
      <c r="U94" s="383"/>
      <c r="V94" s="384">
        <f t="shared" si="42"/>
        <v>0</v>
      </c>
      <c r="W94" s="382"/>
      <c r="X94" s="383"/>
      <c r="Y94" s="384">
        <f t="shared" si="43"/>
        <v>0</v>
      </c>
    </row>
    <row r="95" spans="1:25" ht="33" customHeight="1" x14ac:dyDescent="0.2">
      <c r="A95" s="762"/>
      <c r="B95" s="762"/>
      <c r="C95" s="762"/>
      <c r="D95" s="762"/>
      <c r="E95" s="762"/>
      <c r="F95" s="762"/>
      <c r="G95" s="762"/>
      <c r="H95" s="762"/>
      <c r="I95" s="762"/>
      <c r="J95" s="762"/>
      <c r="K95" s="762"/>
      <c r="L95" s="762"/>
      <c r="M95" s="381"/>
      <c r="N95" s="382"/>
      <c r="O95" s="383"/>
      <c r="P95" s="384">
        <f t="shared" si="41"/>
        <v>0</v>
      </c>
      <c r="Q95" s="382"/>
      <c r="R95" s="383"/>
      <c r="S95" s="384">
        <f t="shared" si="40"/>
        <v>0</v>
      </c>
      <c r="T95" s="382"/>
      <c r="U95" s="383"/>
      <c r="V95" s="384">
        <f t="shared" si="42"/>
        <v>0</v>
      </c>
      <c r="W95" s="382"/>
      <c r="X95" s="383"/>
      <c r="Y95" s="384">
        <f t="shared" si="43"/>
        <v>0</v>
      </c>
    </row>
    <row r="96" spans="1:25" ht="33" customHeight="1" x14ac:dyDescent="0.2">
      <c r="A96" s="754"/>
      <c r="B96" s="754"/>
      <c r="C96" s="754"/>
      <c r="D96" s="754"/>
      <c r="E96" s="754"/>
      <c r="F96" s="754"/>
      <c r="G96" s="754"/>
      <c r="H96" s="754"/>
      <c r="I96" s="754"/>
      <c r="J96" s="754"/>
      <c r="K96" s="754"/>
      <c r="L96" s="754"/>
      <c r="M96" s="381"/>
      <c r="N96" s="382"/>
      <c r="O96" s="383"/>
      <c r="P96" s="384">
        <f t="shared" si="41"/>
        <v>0</v>
      </c>
      <c r="Q96" s="382"/>
      <c r="R96" s="383"/>
      <c r="S96" s="384">
        <f t="shared" si="40"/>
        <v>0</v>
      </c>
      <c r="T96" s="382"/>
      <c r="U96" s="383"/>
      <c r="V96" s="384">
        <f t="shared" si="42"/>
        <v>0</v>
      </c>
      <c r="W96" s="382"/>
      <c r="X96" s="383"/>
      <c r="Y96" s="384">
        <f t="shared" si="43"/>
        <v>0</v>
      </c>
    </row>
    <row r="97" spans="1:25" ht="33" customHeight="1" thickBot="1" x14ac:dyDescent="0.25">
      <c r="A97" s="755"/>
      <c r="B97" s="755"/>
      <c r="C97" s="755"/>
      <c r="D97" s="755"/>
      <c r="E97" s="755"/>
      <c r="F97" s="755"/>
      <c r="G97" s="755"/>
      <c r="H97" s="755"/>
      <c r="I97" s="755"/>
      <c r="J97" s="755"/>
      <c r="K97" s="755"/>
      <c r="L97" s="755"/>
      <c r="M97" s="385"/>
      <c r="N97" s="386"/>
      <c r="O97" s="387"/>
      <c r="P97" s="388">
        <f t="shared" si="41"/>
        <v>0</v>
      </c>
      <c r="Q97" s="386"/>
      <c r="R97" s="387"/>
      <c r="S97" s="388">
        <f t="shared" si="40"/>
        <v>0</v>
      </c>
      <c r="T97" s="386"/>
      <c r="U97" s="387"/>
      <c r="V97" s="388">
        <f t="shared" si="42"/>
        <v>0</v>
      </c>
      <c r="W97" s="386"/>
      <c r="X97" s="387"/>
      <c r="Y97" s="388">
        <f t="shared" si="43"/>
        <v>0</v>
      </c>
    </row>
    <row r="98" spans="1:25" ht="33" customHeight="1" thickTop="1" x14ac:dyDescent="0.2">
      <c r="A98" s="756" t="s">
        <v>135</v>
      </c>
      <c r="B98" s="756"/>
      <c r="C98" s="756"/>
      <c r="D98" s="756"/>
      <c r="E98" s="756"/>
      <c r="F98" s="756"/>
      <c r="G98" s="756"/>
      <c r="H98" s="756"/>
      <c r="I98" s="756"/>
      <c r="J98" s="756"/>
      <c r="K98" s="756"/>
      <c r="L98" s="756"/>
      <c r="M98" s="756"/>
      <c r="N98" s="389"/>
      <c r="O98" s="389"/>
      <c r="P98" s="390">
        <f>SUM(P90:P97)</f>
        <v>0</v>
      </c>
      <c r="Q98" s="391"/>
      <c r="R98" s="391"/>
      <c r="S98" s="390">
        <f>SUM(S90:S97)</f>
        <v>0</v>
      </c>
      <c r="T98" s="391"/>
      <c r="U98" s="391"/>
      <c r="V98" s="390">
        <f>SUM(V90:V97)</f>
        <v>0</v>
      </c>
      <c r="W98" s="391"/>
      <c r="X98" s="391"/>
      <c r="Y98" s="390">
        <f>SUM(Y90:Y97)</f>
        <v>0</v>
      </c>
    </row>
    <row r="99" spans="1:25" ht="13.5" customHeight="1" x14ac:dyDescent="0.2">
      <c r="A99" s="282"/>
      <c r="B99" s="282"/>
      <c r="C99" s="282"/>
      <c r="D99" s="282"/>
      <c r="E99" s="282"/>
      <c r="F99" s="282"/>
      <c r="G99" s="282"/>
      <c r="H99" s="282"/>
      <c r="I99" s="282"/>
      <c r="J99" s="282"/>
      <c r="K99" s="282"/>
      <c r="L99" s="282"/>
      <c r="M99" s="282"/>
      <c r="N99" s="288"/>
      <c r="O99" s="288"/>
      <c r="P99" s="288"/>
      <c r="Q99" s="288"/>
      <c r="R99" s="288"/>
      <c r="S99" s="288"/>
      <c r="T99" s="288"/>
      <c r="U99" s="288"/>
      <c r="V99" s="283"/>
      <c r="W99" s="284"/>
      <c r="X99" s="284"/>
      <c r="Y99" s="276"/>
    </row>
    <row r="100" spans="1:25" ht="32.25" customHeight="1" x14ac:dyDescent="0.2">
      <c r="A100" s="282"/>
      <c r="B100" s="282"/>
      <c r="C100" s="282"/>
      <c r="D100" s="282"/>
      <c r="E100" s="282"/>
      <c r="F100" s="282"/>
      <c r="H100" s="757" t="s">
        <v>291</v>
      </c>
      <c r="I100" s="758"/>
      <c r="J100" s="758"/>
      <c r="K100" s="758"/>
      <c r="L100" s="758"/>
      <c r="M100" s="759"/>
      <c r="N100" s="750">
        <f>P86+P98</f>
        <v>0</v>
      </c>
      <c r="O100" s="751"/>
      <c r="P100" s="752"/>
      <c r="Q100" s="750">
        <f>S86+S98</f>
        <v>0</v>
      </c>
      <c r="R100" s="751"/>
      <c r="S100" s="752"/>
      <c r="T100" s="750">
        <f>V86+V98</f>
        <v>0</v>
      </c>
      <c r="U100" s="751"/>
      <c r="V100" s="752"/>
      <c r="W100" s="750">
        <f>Y86+Y98</f>
        <v>0</v>
      </c>
      <c r="X100" s="751"/>
      <c r="Y100" s="752"/>
    </row>
    <row r="101" spans="1:25" ht="13.5" customHeight="1" x14ac:dyDescent="0.2">
      <c r="A101" s="282"/>
      <c r="B101" s="282"/>
      <c r="C101" s="282"/>
      <c r="D101" s="282"/>
      <c r="E101" s="282"/>
      <c r="F101" s="282"/>
      <c r="G101" s="282"/>
      <c r="H101" s="282"/>
      <c r="I101" s="282"/>
      <c r="J101" s="282"/>
      <c r="K101" s="282"/>
      <c r="L101" s="282"/>
      <c r="M101" s="282"/>
      <c r="N101" s="288"/>
      <c r="O101" s="288"/>
      <c r="P101" s="288"/>
      <c r="Q101" s="288"/>
      <c r="R101" s="288"/>
      <c r="S101" s="288"/>
      <c r="T101" s="288"/>
      <c r="U101" s="288"/>
      <c r="V101" s="283"/>
      <c r="W101" s="284"/>
      <c r="X101" s="284"/>
      <c r="Y101" s="276"/>
    </row>
    <row r="102" spans="1:25" ht="20.25" customHeight="1" x14ac:dyDescent="0.25">
      <c r="A102" s="202" t="s">
        <v>262</v>
      </c>
      <c r="B102" s="282"/>
      <c r="C102" s="282"/>
      <c r="D102" s="282"/>
      <c r="E102" s="282"/>
      <c r="F102" s="282"/>
      <c r="G102" s="282"/>
      <c r="H102" s="282"/>
      <c r="I102" s="282"/>
      <c r="J102" s="282"/>
      <c r="K102" s="282"/>
      <c r="L102" s="282"/>
      <c r="M102" s="271" t="s">
        <v>132</v>
      </c>
      <c r="O102" s="288"/>
      <c r="P102" s="288"/>
      <c r="Q102" s="288"/>
      <c r="R102" s="288"/>
      <c r="S102" s="288"/>
      <c r="T102" s="288"/>
      <c r="U102" s="288"/>
      <c r="V102" s="283"/>
      <c r="W102" s="284"/>
      <c r="X102" s="284"/>
      <c r="Y102" s="286"/>
    </row>
    <row r="103" spans="1:25" ht="30" customHeight="1" x14ac:dyDescent="0.2">
      <c r="A103" s="776" t="s">
        <v>271</v>
      </c>
      <c r="B103" s="272" t="s">
        <v>1</v>
      </c>
      <c r="C103" s="290" t="s">
        <v>263</v>
      </c>
      <c r="D103" s="272" t="s">
        <v>1</v>
      </c>
      <c r="E103" s="292" t="s">
        <v>265</v>
      </c>
      <c r="F103" s="272" t="s">
        <v>1</v>
      </c>
      <c r="G103" s="292" t="s">
        <v>277</v>
      </c>
      <c r="H103" s="293"/>
      <c r="I103" s="285"/>
      <c r="J103" s="285"/>
      <c r="K103" s="285"/>
      <c r="L103" s="289"/>
      <c r="M103" s="778" t="s">
        <v>283</v>
      </c>
      <c r="N103" s="774">
        <f t="shared" ref="N103" si="44">$N$10</f>
        <v>0</v>
      </c>
      <c r="O103" s="774"/>
      <c r="P103" s="774"/>
      <c r="Q103" s="774" t="e">
        <f>#REF!</f>
        <v>#REF!</v>
      </c>
      <c r="R103" s="774"/>
      <c r="S103" s="774"/>
      <c r="T103" s="774" t="e">
        <f>#REF!</f>
        <v>#REF!</v>
      </c>
      <c r="U103" s="774"/>
      <c r="V103" s="774"/>
      <c r="W103" s="774">
        <f t="shared" ref="W103" si="45">$W$10</f>
        <v>0</v>
      </c>
      <c r="X103" s="774"/>
      <c r="Y103" s="774"/>
    </row>
    <row r="104" spans="1:25" ht="30" customHeight="1" x14ac:dyDescent="0.2">
      <c r="A104" s="777"/>
      <c r="B104" s="272" t="s">
        <v>1</v>
      </c>
      <c r="C104" s="291" t="s">
        <v>264</v>
      </c>
      <c r="D104" s="272" t="s">
        <v>1</v>
      </c>
      <c r="E104" s="292" t="s">
        <v>276</v>
      </c>
      <c r="F104" s="294"/>
      <c r="G104" s="295"/>
      <c r="H104" s="289"/>
      <c r="I104" s="285"/>
      <c r="J104" s="285"/>
      <c r="K104" s="285"/>
      <c r="L104" s="163"/>
      <c r="M104" s="779"/>
      <c r="N104" s="775"/>
      <c r="O104" s="775"/>
      <c r="P104" s="775"/>
      <c r="Q104" s="775"/>
      <c r="R104" s="775"/>
      <c r="S104" s="775"/>
      <c r="T104" s="775"/>
      <c r="U104" s="775"/>
      <c r="V104" s="775"/>
      <c r="W104" s="775"/>
      <c r="X104" s="775"/>
      <c r="Y104" s="775"/>
    </row>
    <row r="105" spans="1:25" s="164" customFormat="1" ht="23.25" customHeight="1" x14ac:dyDescent="0.2">
      <c r="A105" s="166"/>
      <c r="B105" s="166"/>
      <c r="C105" s="166"/>
      <c r="D105" s="166"/>
      <c r="E105" s="166"/>
      <c r="F105" s="166"/>
      <c r="G105" s="166"/>
      <c r="H105" s="166"/>
      <c r="I105" s="166"/>
      <c r="J105" s="166"/>
      <c r="K105" s="166"/>
      <c r="L105" s="166"/>
      <c r="M105" s="166"/>
      <c r="N105" s="770" t="s">
        <v>284</v>
      </c>
      <c r="O105" s="770"/>
      <c r="P105" s="770"/>
      <c r="Q105" s="770" t="s">
        <v>284</v>
      </c>
      <c r="R105" s="770"/>
      <c r="S105" s="770"/>
      <c r="T105" s="770" t="s">
        <v>284</v>
      </c>
      <c r="U105" s="770"/>
      <c r="V105" s="770"/>
      <c r="W105" s="770" t="s">
        <v>284</v>
      </c>
      <c r="X105" s="770"/>
      <c r="Y105" s="770"/>
    </row>
    <row r="106" spans="1:25" ht="27" customHeight="1" x14ac:dyDescent="0.2">
      <c r="A106" s="780" t="s">
        <v>52</v>
      </c>
      <c r="B106" s="781"/>
      <c r="C106" s="781"/>
      <c r="D106" s="781"/>
      <c r="E106" s="781"/>
      <c r="F106" s="781"/>
      <c r="G106" s="781"/>
      <c r="H106" s="781"/>
      <c r="I106" s="781"/>
      <c r="J106" s="781"/>
      <c r="K106" s="781"/>
      <c r="L106" s="781"/>
      <c r="M106" s="781"/>
      <c r="N106" s="781"/>
      <c r="O106" s="781"/>
      <c r="P106" s="781"/>
      <c r="Q106" s="781"/>
      <c r="R106" s="781"/>
      <c r="S106" s="781"/>
      <c r="T106" s="781"/>
      <c r="U106" s="781"/>
      <c r="V106" s="781"/>
      <c r="W106" s="781"/>
      <c r="X106" s="781"/>
      <c r="Y106" s="782"/>
    </row>
    <row r="107" spans="1:25" ht="39.75" customHeight="1" thickBot="1" x14ac:dyDescent="0.25">
      <c r="A107" s="395" t="s">
        <v>167</v>
      </c>
      <c r="B107" s="395" t="s">
        <v>137</v>
      </c>
      <c r="C107" s="396" t="s">
        <v>53</v>
      </c>
      <c r="D107" s="772" t="s">
        <v>280</v>
      </c>
      <c r="E107" s="772"/>
      <c r="F107" s="772" t="s">
        <v>281</v>
      </c>
      <c r="G107" s="772"/>
      <c r="H107" s="773" t="s">
        <v>331</v>
      </c>
      <c r="I107" s="773"/>
      <c r="J107" s="773"/>
      <c r="K107" s="773"/>
      <c r="L107" s="345" t="s">
        <v>164</v>
      </c>
      <c r="M107" s="395" t="s">
        <v>54</v>
      </c>
      <c r="N107" s="345" t="s">
        <v>58</v>
      </c>
      <c r="O107" s="345" t="s">
        <v>133</v>
      </c>
      <c r="P107" s="345" t="s">
        <v>134</v>
      </c>
      <c r="Q107" s="345" t="s">
        <v>58</v>
      </c>
      <c r="R107" s="345" t="s">
        <v>133</v>
      </c>
      <c r="S107" s="345" t="s">
        <v>134</v>
      </c>
      <c r="T107" s="345" t="s">
        <v>58</v>
      </c>
      <c r="U107" s="345" t="s">
        <v>133</v>
      </c>
      <c r="V107" s="345" t="s">
        <v>134</v>
      </c>
      <c r="W107" s="345" t="s">
        <v>58</v>
      </c>
      <c r="X107" s="345" t="s">
        <v>133</v>
      </c>
      <c r="Y107" s="345" t="s">
        <v>134</v>
      </c>
    </row>
    <row r="108" spans="1:25" ht="33" customHeight="1" thickTop="1" x14ac:dyDescent="0.2">
      <c r="A108" s="346"/>
      <c r="B108" s="346"/>
      <c r="C108" s="347"/>
      <c r="D108" s="769"/>
      <c r="E108" s="769"/>
      <c r="F108" s="769"/>
      <c r="G108" s="769"/>
      <c r="H108" s="369"/>
      <c r="I108" s="337" t="s">
        <v>165</v>
      </c>
      <c r="J108" s="338"/>
      <c r="K108" s="370" t="s">
        <v>166</v>
      </c>
      <c r="L108" s="348">
        <f t="shared" ref="L108:L121" si="46">ROUNDDOWN(H108*J108/1000000,2)</f>
        <v>0</v>
      </c>
      <c r="M108" s="349"/>
      <c r="N108" s="350"/>
      <c r="O108" s="351">
        <f t="shared" ref="O108:O121" si="47">ROUNDDOWN($L108*N108,2)</f>
        <v>0</v>
      </c>
      <c r="P108" s="352">
        <f t="shared" ref="P108:P121" si="48">$M108*N108</f>
        <v>0</v>
      </c>
      <c r="Q108" s="350"/>
      <c r="R108" s="351">
        <f t="shared" ref="R108:R121" si="49">ROUNDDOWN($L108*Q108,2)</f>
        <v>0</v>
      </c>
      <c r="S108" s="352">
        <f t="shared" ref="S108:S121" si="50">$M108*Q108</f>
        <v>0</v>
      </c>
      <c r="T108" s="350"/>
      <c r="U108" s="351">
        <f t="shared" ref="U108:U121" si="51">ROUNDDOWN($L108*T108,2)</f>
        <v>0</v>
      </c>
      <c r="V108" s="352">
        <f t="shared" ref="V108:V121" si="52">$M108*T108</f>
        <v>0</v>
      </c>
      <c r="W108" s="350"/>
      <c r="X108" s="351">
        <f t="shared" ref="X108:X121" si="53">ROUNDDOWN($L108*W108,2)</f>
        <v>0</v>
      </c>
      <c r="Y108" s="352">
        <f t="shared" ref="Y108:Y121" si="54">$M108*W108</f>
        <v>0</v>
      </c>
    </row>
    <row r="109" spans="1:25" ht="33" customHeight="1" x14ac:dyDescent="0.2">
      <c r="A109" s="353"/>
      <c r="B109" s="353"/>
      <c r="C109" s="354"/>
      <c r="D109" s="763"/>
      <c r="E109" s="763"/>
      <c r="F109" s="763"/>
      <c r="G109" s="763"/>
      <c r="H109" s="371"/>
      <c r="I109" s="339" t="s">
        <v>165</v>
      </c>
      <c r="J109" s="340"/>
      <c r="K109" s="372" t="s">
        <v>166</v>
      </c>
      <c r="L109" s="355">
        <f t="shared" si="46"/>
        <v>0</v>
      </c>
      <c r="M109" s="356"/>
      <c r="N109" s="357"/>
      <c r="O109" s="358">
        <f t="shared" si="47"/>
        <v>0</v>
      </c>
      <c r="P109" s="359">
        <f t="shared" si="48"/>
        <v>0</v>
      </c>
      <c r="Q109" s="357"/>
      <c r="R109" s="358">
        <f t="shared" si="49"/>
        <v>0</v>
      </c>
      <c r="S109" s="359">
        <f t="shared" si="50"/>
        <v>0</v>
      </c>
      <c r="T109" s="357"/>
      <c r="U109" s="358">
        <f t="shared" si="51"/>
        <v>0</v>
      </c>
      <c r="V109" s="359">
        <f t="shared" si="52"/>
        <v>0</v>
      </c>
      <c r="W109" s="357"/>
      <c r="X109" s="358">
        <f t="shared" si="53"/>
        <v>0</v>
      </c>
      <c r="Y109" s="359">
        <f t="shared" si="54"/>
        <v>0</v>
      </c>
    </row>
    <row r="110" spans="1:25" ht="33" customHeight="1" x14ac:dyDescent="0.2">
      <c r="A110" s="353"/>
      <c r="B110" s="353"/>
      <c r="C110" s="354"/>
      <c r="D110" s="763"/>
      <c r="E110" s="763"/>
      <c r="F110" s="763"/>
      <c r="G110" s="763"/>
      <c r="H110" s="371"/>
      <c r="I110" s="339" t="s">
        <v>165</v>
      </c>
      <c r="J110" s="340"/>
      <c r="K110" s="372" t="s">
        <v>166</v>
      </c>
      <c r="L110" s="355">
        <f t="shared" si="46"/>
        <v>0</v>
      </c>
      <c r="M110" s="356"/>
      <c r="N110" s="357"/>
      <c r="O110" s="358">
        <f t="shared" si="47"/>
        <v>0</v>
      </c>
      <c r="P110" s="359">
        <f t="shared" si="48"/>
        <v>0</v>
      </c>
      <c r="Q110" s="357"/>
      <c r="R110" s="358">
        <f t="shared" si="49"/>
        <v>0</v>
      </c>
      <c r="S110" s="359">
        <f t="shared" si="50"/>
        <v>0</v>
      </c>
      <c r="T110" s="357"/>
      <c r="U110" s="358">
        <f t="shared" si="51"/>
        <v>0</v>
      </c>
      <c r="V110" s="359">
        <f t="shared" si="52"/>
        <v>0</v>
      </c>
      <c r="W110" s="357"/>
      <c r="X110" s="358">
        <f t="shared" si="53"/>
        <v>0</v>
      </c>
      <c r="Y110" s="359">
        <f t="shared" si="54"/>
        <v>0</v>
      </c>
    </row>
    <row r="111" spans="1:25" ht="33" customHeight="1" x14ac:dyDescent="0.2">
      <c r="A111" s="353"/>
      <c r="B111" s="353"/>
      <c r="C111" s="354"/>
      <c r="D111" s="763"/>
      <c r="E111" s="763"/>
      <c r="F111" s="763"/>
      <c r="G111" s="763"/>
      <c r="H111" s="371"/>
      <c r="I111" s="339" t="s">
        <v>165</v>
      </c>
      <c r="J111" s="340"/>
      <c r="K111" s="372" t="s">
        <v>166</v>
      </c>
      <c r="L111" s="355">
        <f t="shared" si="46"/>
        <v>0</v>
      </c>
      <c r="M111" s="356"/>
      <c r="N111" s="357"/>
      <c r="O111" s="358">
        <f t="shared" si="47"/>
        <v>0</v>
      </c>
      <c r="P111" s="359">
        <f t="shared" si="48"/>
        <v>0</v>
      </c>
      <c r="Q111" s="357"/>
      <c r="R111" s="358">
        <f t="shared" si="49"/>
        <v>0</v>
      </c>
      <c r="S111" s="359">
        <f t="shared" si="50"/>
        <v>0</v>
      </c>
      <c r="T111" s="357"/>
      <c r="U111" s="358">
        <f t="shared" si="51"/>
        <v>0</v>
      </c>
      <c r="V111" s="359">
        <f t="shared" si="52"/>
        <v>0</v>
      </c>
      <c r="W111" s="357"/>
      <c r="X111" s="358">
        <f t="shared" si="53"/>
        <v>0</v>
      </c>
      <c r="Y111" s="359">
        <f t="shared" si="54"/>
        <v>0</v>
      </c>
    </row>
    <row r="112" spans="1:25" ht="33" customHeight="1" x14ac:dyDescent="0.2">
      <c r="A112" s="353"/>
      <c r="B112" s="353"/>
      <c r="C112" s="354"/>
      <c r="D112" s="763"/>
      <c r="E112" s="763"/>
      <c r="F112" s="763"/>
      <c r="G112" s="763"/>
      <c r="H112" s="371"/>
      <c r="I112" s="339" t="s">
        <v>165</v>
      </c>
      <c r="J112" s="340"/>
      <c r="K112" s="372" t="s">
        <v>166</v>
      </c>
      <c r="L112" s="355">
        <f t="shared" si="46"/>
        <v>0</v>
      </c>
      <c r="M112" s="356"/>
      <c r="N112" s="357"/>
      <c r="O112" s="358">
        <f t="shared" si="47"/>
        <v>0</v>
      </c>
      <c r="P112" s="359">
        <f t="shared" si="48"/>
        <v>0</v>
      </c>
      <c r="Q112" s="357"/>
      <c r="R112" s="358">
        <f t="shared" si="49"/>
        <v>0</v>
      </c>
      <c r="S112" s="359">
        <f t="shared" si="50"/>
        <v>0</v>
      </c>
      <c r="T112" s="357"/>
      <c r="U112" s="358">
        <f t="shared" si="51"/>
        <v>0</v>
      </c>
      <c r="V112" s="359">
        <f t="shared" si="52"/>
        <v>0</v>
      </c>
      <c r="W112" s="357"/>
      <c r="X112" s="358">
        <f t="shared" si="53"/>
        <v>0</v>
      </c>
      <c r="Y112" s="359">
        <f t="shared" si="54"/>
        <v>0</v>
      </c>
    </row>
    <row r="113" spans="1:25" ht="33" customHeight="1" x14ac:dyDescent="0.2">
      <c r="A113" s="353"/>
      <c r="B113" s="353"/>
      <c r="C113" s="354"/>
      <c r="D113" s="763"/>
      <c r="E113" s="763"/>
      <c r="F113" s="763"/>
      <c r="G113" s="763"/>
      <c r="H113" s="371"/>
      <c r="I113" s="339" t="s">
        <v>165</v>
      </c>
      <c r="J113" s="340"/>
      <c r="K113" s="372" t="s">
        <v>166</v>
      </c>
      <c r="L113" s="355">
        <f t="shared" si="46"/>
        <v>0</v>
      </c>
      <c r="M113" s="356"/>
      <c r="N113" s="357"/>
      <c r="O113" s="358">
        <f t="shared" si="47"/>
        <v>0</v>
      </c>
      <c r="P113" s="359">
        <f t="shared" si="48"/>
        <v>0</v>
      </c>
      <c r="Q113" s="357"/>
      <c r="R113" s="358">
        <f t="shared" si="49"/>
        <v>0</v>
      </c>
      <c r="S113" s="359">
        <f t="shared" si="50"/>
        <v>0</v>
      </c>
      <c r="T113" s="357"/>
      <c r="U113" s="358">
        <f t="shared" si="51"/>
        <v>0</v>
      </c>
      <c r="V113" s="359">
        <f t="shared" si="52"/>
        <v>0</v>
      </c>
      <c r="W113" s="357"/>
      <c r="X113" s="358">
        <f t="shared" si="53"/>
        <v>0</v>
      </c>
      <c r="Y113" s="359">
        <f t="shared" si="54"/>
        <v>0</v>
      </c>
    </row>
    <row r="114" spans="1:25" ht="33" customHeight="1" x14ac:dyDescent="0.2">
      <c r="A114" s="353"/>
      <c r="B114" s="353"/>
      <c r="C114" s="354"/>
      <c r="D114" s="763"/>
      <c r="E114" s="763"/>
      <c r="F114" s="763"/>
      <c r="G114" s="763"/>
      <c r="H114" s="371"/>
      <c r="I114" s="339" t="s">
        <v>165</v>
      </c>
      <c r="J114" s="340"/>
      <c r="K114" s="372" t="s">
        <v>166</v>
      </c>
      <c r="L114" s="355">
        <f t="shared" si="46"/>
        <v>0</v>
      </c>
      <c r="M114" s="356"/>
      <c r="N114" s="357"/>
      <c r="O114" s="358">
        <f t="shared" si="47"/>
        <v>0</v>
      </c>
      <c r="P114" s="359">
        <f t="shared" si="48"/>
        <v>0</v>
      </c>
      <c r="Q114" s="357"/>
      <c r="R114" s="358">
        <f t="shared" si="49"/>
        <v>0</v>
      </c>
      <c r="S114" s="359">
        <f t="shared" si="50"/>
        <v>0</v>
      </c>
      <c r="T114" s="357"/>
      <c r="U114" s="358">
        <f t="shared" si="51"/>
        <v>0</v>
      </c>
      <c r="V114" s="359">
        <f t="shared" si="52"/>
        <v>0</v>
      </c>
      <c r="W114" s="357"/>
      <c r="X114" s="358">
        <f t="shared" si="53"/>
        <v>0</v>
      </c>
      <c r="Y114" s="359">
        <f t="shared" si="54"/>
        <v>0</v>
      </c>
    </row>
    <row r="115" spans="1:25" ht="33" customHeight="1" x14ac:dyDescent="0.2">
      <c r="A115" s="353"/>
      <c r="B115" s="353"/>
      <c r="C115" s="354"/>
      <c r="D115" s="763"/>
      <c r="E115" s="763"/>
      <c r="F115" s="763"/>
      <c r="G115" s="763"/>
      <c r="H115" s="371"/>
      <c r="I115" s="339" t="s">
        <v>165</v>
      </c>
      <c r="J115" s="340"/>
      <c r="K115" s="372" t="s">
        <v>166</v>
      </c>
      <c r="L115" s="355">
        <f t="shared" si="46"/>
        <v>0</v>
      </c>
      <c r="M115" s="356"/>
      <c r="N115" s="357"/>
      <c r="O115" s="358">
        <f t="shared" si="47"/>
        <v>0</v>
      </c>
      <c r="P115" s="359">
        <f t="shared" si="48"/>
        <v>0</v>
      </c>
      <c r="Q115" s="357"/>
      <c r="R115" s="358">
        <f t="shared" si="49"/>
        <v>0</v>
      </c>
      <c r="S115" s="359">
        <f t="shared" si="50"/>
        <v>0</v>
      </c>
      <c r="T115" s="357"/>
      <c r="U115" s="358">
        <f t="shared" si="51"/>
        <v>0</v>
      </c>
      <c r="V115" s="359">
        <f t="shared" si="52"/>
        <v>0</v>
      </c>
      <c r="W115" s="357"/>
      <c r="X115" s="358">
        <f t="shared" si="53"/>
        <v>0</v>
      </c>
      <c r="Y115" s="359">
        <f t="shared" si="54"/>
        <v>0</v>
      </c>
    </row>
    <row r="116" spans="1:25" ht="33" customHeight="1" x14ac:dyDescent="0.2">
      <c r="A116" s="353"/>
      <c r="B116" s="353"/>
      <c r="C116" s="354"/>
      <c r="D116" s="763"/>
      <c r="E116" s="763"/>
      <c r="F116" s="763"/>
      <c r="G116" s="763"/>
      <c r="H116" s="371"/>
      <c r="I116" s="339" t="s">
        <v>165</v>
      </c>
      <c r="J116" s="340"/>
      <c r="K116" s="372" t="s">
        <v>166</v>
      </c>
      <c r="L116" s="355">
        <f t="shared" si="46"/>
        <v>0</v>
      </c>
      <c r="M116" s="356"/>
      <c r="N116" s="357"/>
      <c r="O116" s="358">
        <f t="shared" si="47"/>
        <v>0</v>
      </c>
      <c r="P116" s="359">
        <f t="shared" si="48"/>
        <v>0</v>
      </c>
      <c r="Q116" s="357"/>
      <c r="R116" s="358">
        <f t="shared" si="49"/>
        <v>0</v>
      </c>
      <c r="S116" s="359">
        <f t="shared" si="50"/>
        <v>0</v>
      </c>
      <c r="T116" s="357"/>
      <c r="U116" s="358">
        <f t="shared" si="51"/>
        <v>0</v>
      </c>
      <c r="V116" s="359">
        <f t="shared" si="52"/>
        <v>0</v>
      </c>
      <c r="W116" s="357"/>
      <c r="X116" s="358">
        <f t="shared" si="53"/>
        <v>0</v>
      </c>
      <c r="Y116" s="359">
        <f t="shared" si="54"/>
        <v>0</v>
      </c>
    </row>
    <row r="117" spans="1:25" ht="33" customHeight="1" x14ac:dyDescent="0.2">
      <c r="A117" s="353"/>
      <c r="B117" s="353"/>
      <c r="C117" s="354"/>
      <c r="D117" s="763"/>
      <c r="E117" s="763"/>
      <c r="F117" s="763"/>
      <c r="G117" s="763"/>
      <c r="H117" s="371"/>
      <c r="I117" s="339" t="s">
        <v>165</v>
      </c>
      <c r="J117" s="340"/>
      <c r="K117" s="372" t="s">
        <v>166</v>
      </c>
      <c r="L117" s="355">
        <f t="shared" si="46"/>
        <v>0</v>
      </c>
      <c r="M117" s="356"/>
      <c r="N117" s="357"/>
      <c r="O117" s="358">
        <f t="shared" si="47"/>
        <v>0</v>
      </c>
      <c r="P117" s="359">
        <f t="shared" si="48"/>
        <v>0</v>
      </c>
      <c r="Q117" s="357"/>
      <c r="R117" s="358">
        <f t="shared" si="49"/>
        <v>0</v>
      </c>
      <c r="S117" s="359">
        <f t="shared" si="50"/>
        <v>0</v>
      </c>
      <c r="T117" s="357"/>
      <c r="U117" s="358">
        <f t="shared" si="51"/>
        <v>0</v>
      </c>
      <c r="V117" s="359">
        <f t="shared" si="52"/>
        <v>0</v>
      </c>
      <c r="W117" s="357"/>
      <c r="X117" s="358">
        <f t="shared" si="53"/>
        <v>0</v>
      </c>
      <c r="Y117" s="359">
        <f t="shared" si="54"/>
        <v>0</v>
      </c>
    </row>
    <row r="118" spans="1:25" ht="33" customHeight="1" x14ac:dyDescent="0.2">
      <c r="A118" s="353"/>
      <c r="B118" s="353"/>
      <c r="C118" s="354"/>
      <c r="D118" s="763"/>
      <c r="E118" s="763"/>
      <c r="F118" s="763"/>
      <c r="G118" s="763"/>
      <c r="H118" s="371"/>
      <c r="I118" s="339" t="s">
        <v>165</v>
      </c>
      <c r="J118" s="340"/>
      <c r="K118" s="372" t="s">
        <v>166</v>
      </c>
      <c r="L118" s="355">
        <f t="shared" si="46"/>
        <v>0</v>
      </c>
      <c r="M118" s="356"/>
      <c r="N118" s="357"/>
      <c r="O118" s="358">
        <f t="shared" si="47"/>
        <v>0</v>
      </c>
      <c r="P118" s="359">
        <f t="shared" si="48"/>
        <v>0</v>
      </c>
      <c r="Q118" s="357"/>
      <c r="R118" s="358">
        <f t="shared" si="49"/>
        <v>0</v>
      </c>
      <c r="S118" s="359">
        <f t="shared" si="50"/>
        <v>0</v>
      </c>
      <c r="T118" s="357"/>
      <c r="U118" s="358">
        <f t="shared" si="51"/>
        <v>0</v>
      </c>
      <c r="V118" s="359">
        <f t="shared" si="52"/>
        <v>0</v>
      </c>
      <c r="W118" s="357"/>
      <c r="X118" s="358">
        <f t="shared" si="53"/>
        <v>0</v>
      </c>
      <c r="Y118" s="359">
        <f t="shared" si="54"/>
        <v>0</v>
      </c>
    </row>
    <row r="119" spans="1:25" ht="33" customHeight="1" x14ac:dyDescent="0.2">
      <c r="A119" s="353"/>
      <c r="B119" s="353"/>
      <c r="C119" s="354"/>
      <c r="D119" s="763"/>
      <c r="E119" s="763"/>
      <c r="F119" s="763"/>
      <c r="G119" s="763"/>
      <c r="H119" s="371"/>
      <c r="I119" s="339" t="s">
        <v>165</v>
      </c>
      <c r="J119" s="340"/>
      <c r="K119" s="372" t="s">
        <v>166</v>
      </c>
      <c r="L119" s="355">
        <f t="shared" si="46"/>
        <v>0</v>
      </c>
      <c r="M119" s="356"/>
      <c r="N119" s="357"/>
      <c r="O119" s="358">
        <f t="shared" si="47"/>
        <v>0</v>
      </c>
      <c r="P119" s="359">
        <f t="shared" si="48"/>
        <v>0</v>
      </c>
      <c r="Q119" s="357"/>
      <c r="R119" s="358">
        <f t="shared" si="49"/>
        <v>0</v>
      </c>
      <c r="S119" s="359">
        <f t="shared" si="50"/>
        <v>0</v>
      </c>
      <c r="T119" s="357"/>
      <c r="U119" s="358">
        <f t="shared" si="51"/>
        <v>0</v>
      </c>
      <c r="V119" s="359">
        <f t="shared" si="52"/>
        <v>0</v>
      </c>
      <c r="W119" s="357"/>
      <c r="X119" s="358">
        <f t="shared" si="53"/>
        <v>0</v>
      </c>
      <c r="Y119" s="359">
        <f t="shared" si="54"/>
        <v>0</v>
      </c>
    </row>
    <row r="120" spans="1:25" ht="33" customHeight="1" x14ac:dyDescent="0.2">
      <c r="A120" s="353"/>
      <c r="B120" s="353"/>
      <c r="C120" s="354"/>
      <c r="D120" s="763"/>
      <c r="E120" s="763"/>
      <c r="F120" s="763"/>
      <c r="G120" s="763"/>
      <c r="H120" s="371"/>
      <c r="I120" s="339" t="s">
        <v>165</v>
      </c>
      <c r="J120" s="340"/>
      <c r="K120" s="372" t="s">
        <v>166</v>
      </c>
      <c r="L120" s="355">
        <f t="shared" si="46"/>
        <v>0</v>
      </c>
      <c r="M120" s="356"/>
      <c r="N120" s="357"/>
      <c r="O120" s="358">
        <f t="shared" si="47"/>
        <v>0</v>
      </c>
      <c r="P120" s="359">
        <f t="shared" si="48"/>
        <v>0</v>
      </c>
      <c r="Q120" s="357"/>
      <c r="R120" s="358">
        <f t="shared" si="49"/>
        <v>0</v>
      </c>
      <c r="S120" s="359">
        <f t="shared" si="50"/>
        <v>0</v>
      </c>
      <c r="T120" s="357"/>
      <c r="U120" s="358">
        <f t="shared" si="51"/>
        <v>0</v>
      </c>
      <c r="V120" s="359">
        <f t="shared" si="52"/>
        <v>0</v>
      </c>
      <c r="W120" s="357"/>
      <c r="X120" s="358">
        <f t="shared" si="53"/>
        <v>0</v>
      </c>
      <c r="Y120" s="359">
        <f t="shared" si="54"/>
        <v>0</v>
      </c>
    </row>
    <row r="121" spans="1:25" ht="33" customHeight="1" thickBot="1" x14ac:dyDescent="0.25">
      <c r="A121" s="360"/>
      <c r="B121" s="360"/>
      <c r="C121" s="361"/>
      <c r="D121" s="764"/>
      <c r="E121" s="764"/>
      <c r="F121" s="764"/>
      <c r="G121" s="764"/>
      <c r="H121" s="373"/>
      <c r="I121" s="341" t="s">
        <v>165</v>
      </c>
      <c r="J121" s="342"/>
      <c r="K121" s="374" t="s">
        <v>166</v>
      </c>
      <c r="L121" s="362">
        <f t="shared" si="46"/>
        <v>0</v>
      </c>
      <c r="M121" s="363"/>
      <c r="N121" s="364"/>
      <c r="O121" s="365">
        <f t="shared" si="47"/>
        <v>0</v>
      </c>
      <c r="P121" s="366">
        <f t="shared" si="48"/>
        <v>0</v>
      </c>
      <c r="Q121" s="364"/>
      <c r="R121" s="365">
        <f t="shared" si="49"/>
        <v>0</v>
      </c>
      <c r="S121" s="366">
        <f t="shared" si="50"/>
        <v>0</v>
      </c>
      <c r="T121" s="364"/>
      <c r="U121" s="365">
        <f t="shared" si="51"/>
        <v>0</v>
      </c>
      <c r="V121" s="366">
        <f t="shared" si="52"/>
        <v>0</v>
      </c>
      <c r="W121" s="364"/>
      <c r="X121" s="365">
        <f t="shared" si="53"/>
        <v>0</v>
      </c>
      <c r="Y121" s="366">
        <f t="shared" si="54"/>
        <v>0</v>
      </c>
    </row>
    <row r="122" spans="1:25" ht="33" customHeight="1" thickTop="1" x14ac:dyDescent="0.2">
      <c r="A122" s="765" t="s">
        <v>135</v>
      </c>
      <c r="B122" s="765"/>
      <c r="C122" s="765"/>
      <c r="D122" s="765"/>
      <c r="E122" s="765"/>
      <c r="F122" s="765"/>
      <c r="G122" s="765"/>
      <c r="H122" s="765"/>
      <c r="I122" s="765"/>
      <c r="J122" s="765"/>
      <c r="K122" s="765"/>
      <c r="L122" s="765"/>
      <c r="M122" s="765"/>
      <c r="N122" s="367">
        <f t="shared" ref="N122:Y122" si="55">SUM(N108:N121)</f>
        <v>0</v>
      </c>
      <c r="O122" s="368">
        <f t="shared" si="55"/>
        <v>0</v>
      </c>
      <c r="P122" s="367">
        <f t="shared" si="55"/>
        <v>0</v>
      </c>
      <c r="Q122" s="367">
        <f t="shared" si="55"/>
        <v>0</v>
      </c>
      <c r="R122" s="368">
        <f t="shared" si="55"/>
        <v>0</v>
      </c>
      <c r="S122" s="367">
        <f t="shared" si="55"/>
        <v>0</v>
      </c>
      <c r="T122" s="367">
        <f t="shared" si="55"/>
        <v>0</v>
      </c>
      <c r="U122" s="368">
        <f t="shared" si="55"/>
        <v>0</v>
      </c>
      <c r="V122" s="367">
        <f t="shared" si="55"/>
        <v>0</v>
      </c>
      <c r="W122" s="367">
        <f t="shared" si="55"/>
        <v>0</v>
      </c>
      <c r="X122" s="368">
        <f t="shared" si="55"/>
        <v>0</v>
      </c>
      <c r="Y122" s="367">
        <f t="shared" si="55"/>
        <v>0</v>
      </c>
    </row>
    <row r="123" spans="1:25" ht="13.8" customHeight="1" x14ac:dyDescent="0.2">
      <c r="A123" s="279"/>
      <c r="B123" s="279"/>
      <c r="C123" s="279"/>
      <c r="D123" s="279"/>
      <c r="E123" s="279"/>
      <c r="F123" s="279"/>
      <c r="G123" s="279"/>
      <c r="H123" s="280"/>
      <c r="I123" s="280"/>
      <c r="J123" s="280"/>
      <c r="K123" s="282"/>
      <c r="L123" s="282"/>
      <c r="M123" s="158"/>
      <c r="N123" s="165"/>
      <c r="O123" s="165"/>
      <c r="P123" s="165"/>
      <c r="Q123" s="165"/>
      <c r="R123" s="165"/>
      <c r="S123" s="165"/>
      <c r="T123" s="165"/>
      <c r="U123" s="165"/>
      <c r="V123" s="165"/>
      <c r="W123" s="165"/>
      <c r="X123" s="165"/>
      <c r="Y123" s="165"/>
    </row>
    <row r="124" spans="1:25" ht="27" customHeight="1" x14ac:dyDescent="0.2">
      <c r="A124" s="766" t="s">
        <v>56</v>
      </c>
      <c r="B124" s="767"/>
      <c r="C124" s="767"/>
      <c r="D124" s="767"/>
      <c r="E124" s="767"/>
      <c r="F124" s="767"/>
      <c r="G124" s="767"/>
      <c r="H124" s="767"/>
      <c r="I124" s="767"/>
      <c r="J124" s="767"/>
      <c r="K124" s="767"/>
      <c r="L124" s="767"/>
      <c r="M124" s="767"/>
      <c r="N124" s="767"/>
      <c r="O124" s="767"/>
      <c r="P124" s="767"/>
      <c r="Q124" s="767"/>
      <c r="R124" s="767"/>
      <c r="S124" s="767"/>
      <c r="T124" s="767"/>
      <c r="U124" s="767"/>
      <c r="V124" s="767"/>
      <c r="W124" s="767"/>
      <c r="X124" s="767"/>
      <c r="Y124" s="768"/>
    </row>
    <row r="125" spans="1:25" ht="39.75" customHeight="1" thickBot="1" x14ac:dyDescent="0.25">
      <c r="A125" s="760" t="s">
        <v>57</v>
      </c>
      <c r="B125" s="760"/>
      <c r="C125" s="760"/>
      <c r="D125" s="760"/>
      <c r="E125" s="760"/>
      <c r="F125" s="760"/>
      <c r="G125" s="760"/>
      <c r="H125" s="760"/>
      <c r="I125" s="760"/>
      <c r="J125" s="760"/>
      <c r="K125" s="760"/>
      <c r="L125" s="760"/>
      <c r="M125" s="375" t="s">
        <v>136</v>
      </c>
      <c r="N125" s="394" t="s">
        <v>58</v>
      </c>
      <c r="O125" s="394" t="s">
        <v>59</v>
      </c>
      <c r="P125" s="394" t="s">
        <v>134</v>
      </c>
      <c r="Q125" s="394" t="s">
        <v>58</v>
      </c>
      <c r="R125" s="394" t="s">
        <v>59</v>
      </c>
      <c r="S125" s="394" t="s">
        <v>134</v>
      </c>
      <c r="T125" s="394" t="s">
        <v>58</v>
      </c>
      <c r="U125" s="394" t="s">
        <v>59</v>
      </c>
      <c r="V125" s="394" t="s">
        <v>134</v>
      </c>
      <c r="W125" s="394" t="s">
        <v>58</v>
      </c>
      <c r="X125" s="394" t="s">
        <v>59</v>
      </c>
      <c r="Y125" s="394" t="s">
        <v>134</v>
      </c>
    </row>
    <row r="126" spans="1:25" ht="33" customHeight="1" thickTop="1" x14ac:dyDescent="0.2">
      <c r="A126" s="761"/>
      <c r="B126" s="761"/>
      <c r="C126" s="761"/>
      <c r="D126" s="761"/>
      <c r="E126" s="761"/>
      <c r="F126" s="761"/>
      <c r="G126" s="761"/>
      <c r="H126" s="761"/>
      <c r="I126" s="761"/>
      <c r="J126" s="761"/>
      <c r="K126" s="761"/>
      <c r="L126" s="761"/>
      <c r="M126" s="377"/>
      <c r="N126" s="378"/>
      <c r="O126" s="379"/>
      <c r="P126" s="380">
        <f>$M126*N126</f>
        <v>0</v>
      </c>
      <c r="Q126" s="378"/>
      <c r="R126" s="379"/>
      <c r="S126" s="380">
        <f t="shared" ref="S126:S133" si="56">$M126*Q126</f>
        <v>0</v>
      </c>
      <c r="T126" s="378"/>
      <c r="U126" s="379"/>
      <c r="V126" s="380">
        <f>$M126*T126</f>
        <v>0</v>
      </c>
      <c r="W126" s="378"/>
      <c r="X126" s="379"/>
      <c r="Y126" s="380">
        <f>$M126*W126</f>
        <v>0</v>
      </c>
    </row>
    <row r="127" spans="1:25" ht="33" customHeight="1" x14ac:dyDescent="0.2">
      <c r="A127" s="754"/>
      <c r="B127" s="754"/>
      <c r="C127" s="754"/>
      <c r="D127" s="754"/>
      <c r="E127" s="754"/>
      <c r="F127" s="754"/>
      <c r="G127" s="754"/>
      <c r="H127" s="754"/>
      <c r="I127" s="754"/>
      <c r="J127" s="754"/>
      <c r="K127" s="754"/>
      <c r="L127" s="754"/>
      <c r="M127" s="381"/>
      <c r="N127" s="382"/>
      <c r="O127" s="383"/>
      <c r="P127" s="384">
        <f t="shared" ref="P127:P133" si="57">$M127*N127</f>
        <v>0</v>
      </c>
      <c r="Q127" s="382"/>
      <c r="R127" s="383"/>
      <c r="S127" s="384">
        <f t="shared" si="56"/>
        <v>0</v>
      </c>
      <c r="T127" s="382"/>
      <c r="U127" s="383"/>
      <c r="V127" s="384">
        <f>$M127*T127</f>
        <v>0</v>
      </c>
      <c r="W127" s="382"/>
      <c r="X127" s="383"/>
      <c r="Y127" s="384">
        <f>$M127*W127</f>
        <v>0</v>
      </c>
    </row>
    <row r="128" spans="1:25" ht="33" customHeight="1" x14ac:dyDescent="0.2">
      <c r="A128" s="762"/>
      <c r="B128" s="762"/>
      <c r="C128" s="762"/>
      <c r="D128" s="762"/>
      <c r="E128" s="762"/>
      <c r="F128" s="762"/>
      <c r="G128" s="762"/>
      <c r="H128" s="762"/>
      <c r="I128" s="762"/>
      <c r="J128" s="762"/>
      <c r="K128" s="762"/>
      <c r="L128" s="762"/>
      <c r="M128" s="381"/>
      <c r="N128" s="382"/>
      <c r="O128" s="383"/>
      <c r="P128" s="384">
        <f t="shared" si="57"/>
        <v>0</v>
      </c>
      <c r="Q128" s="382"/>
      <c r="R128" s="383"/>
      <c r="S128" s="384">
        <f t="shared" si="56"/>
        <v>0</v>
      </c>
      <c r="T128" s="382"/>
      <c r="U128" s="383"/>
      <c r="V128" s="384">
        <f t="shared" ref="V128:V133" si="58">$M128*T128</f>
        <v>0</v>
      </c>
      <c r="W128" s="382"/>
      <c r="X128" s="383"/>
      <c r="Y128" s="384">
        <f t="shared" ref="Y128:Y133" si="59">$M128*W128</f>
        <v>0</v>
      </c>
    </row>
    <row r="129" spans="1:25" ht="33" customHeight="1" x14ac:dyDescent="0.2">
      <c r="A129" s="754"/>
      <c r="B129" s="754"/>
      <c r="C129" s="754"/>
      <c r="D129" s="754"/>
      <c r="E129" s="754"/>
      <c r="F129" s="754"/>
      <c r="G129" s="754"/>
      <c r="H129" s="754"/>
      <c r="I129" s="754"/>
      <c r="J129" s="754"/>
      <c r="K129" s="754"/>
      <c r="L129" s="754"/>
      <c r="M129" s="381"/>
      <c r="N129" s="382"/>
      <c r="O129" s="383"/>
      <c r="P129" s="384">
        <f t="shared" si="57"/>
        <v>0</v>
      </c>
      <c r="Q129" s="382"/>
      <c r="R129" s="383"/>
      <c r="S129" s="384">
        <f t="shared" si="56"/>
        <v>0</v>
      </c>
      <c r="T129" s="382"/>
      <c r="U129" s="383"/>
      <c r="V129" s="384">
        <f t="shared" ref="V129:V131" si="60">$M129*T129</f>
        <v>0</v>
      </c>
      <c r="W129" s="382"/>
      <c r="X129" s="383"/>
      <c r="Y129" s="384">
        <f t="shared" ref="Y129:Y131" si="61">$M129*W129</f>
        <v>0</v>
      </c>
    </row>
    <row r="130" spans="1:25" ht="33" customHeight="1" x14ac:dyDescent="0.2">
      <c r="A130" s="754"/>
      <c r="B130" s="754"/>
      <c r="C130" s="754"/>
      <c r="D130" s="754"/>
      <c r="E130" s="754"/>
      <c r="F130" s="754"/>
      <c r="G130" s="754"/>
      <c r="H130" s="754"/>
      <c r="I130" s="754"/>
      <c r="J130" s="754"/>
      <c r="K130" s="754"/>
      <c r="L130" s="754"/>
      <c r="M130" s="381"/>
      <c r="N130" s="382"/>
      <c r="O130" s="383"/>
      <c r="P130" s="384">
        <f t="shared" si="57"/>
        <v>0</v>
      </c>
      <c r="Q130" s="382"/>
      <c r="R130" s="383"/>
      <c r="S130" s="384">
        <f t="shared" si="56"/>
        <v>0</v>
      </c>
      <c r="T130" s="382"/>
      <c r="U130" s="383"/>
      <c r="V130" s="384">
        <f t="shared" si="60"/>
        <v>0</v>
      </c>
      <c r="W130" s="382"/>
      <c r="X130" s="383"/>
      <c r="Y130" s="384">
        <f t="shared" si="61"/>
        <v>0</v>
      </c>
    </row>
    <row r="131" spans="1:25" ht="33" customHeight="1" x14ac:dyDescent="0.2">
      <c r="A131" s="753"/>
      <c r="B131" s="753"/>
      <c r="C131" s="753"/>
      <c r="D131" s="753"/>
      <c r="E131" s="753"/>
      <c r="F131" s="753"/>
      <c r="G131" s="753"/>
      <c r="H131" s="753"/>
      <c r="I131" s="753"/>
      <c r="J131" s="753"/>
      <c r="K131" s="753"/>
      <c r="L131" s="753"/>
      <c r="M131" s="381"/>
      <c r="N131" s="382"/>
      <c r="O131" s="383"/>
      <c r="P131" s="384">
        <f t="shared" si="57"/>
        <v>0</v>
      </c>
      <c r="Q131" s="382"/>
      <c r="R131" s="383"/>
      <c r="S131" s="384">
        <f t="shared" si="56"/>
        <v>0</v>
      </c>
      <c r="T131" s="382"/>
      <c r="U131" s="383"/>
      <c r="V131" s="384">
        <f t="shared" si="60"/>
        <v>0</v>
      </c>
      <c r="W131" s="382"/>
      <c r="X131" s="383"/>
      <c r="Y131" s="384">
        <f t="shared" si="61"/>
        <v>0</v>
      </c>
    </row>
    <row r="132" spans="1:25" ht="33" customHeight="1" x14ac:dyDescent="0.2">
      <c r="A132" s="754"/>
      <c r="B132" s="754"/>
      <c r="C132" s="754"/>
      <c r="D132" s="754"/>
      <c r="E132" s="754"/>
      <c r="F132" s="754"/>
      <c r="G132" s="754"/>
      <c r="H132" s="754"/>
      <c r="I132" s="754"/>
      <c r="J132" s="754"/>
      <c r="K132" s="754"/>
      <c r="L132" s="754"/>
      <c r="M132" s="381"/>
      <c r="N132" s="382"/>
      <c r="O132" s="383"/>
      <c r="P132" s="384">
        <f t="shared" si="57"/>
        <v>0</v>
      </c>
      <c r="Q132" s="382"/>
      <c r="R132" s="383"/>
      <c r="S132" s="384">
        <f t="shared" si="56"/>
        <v>0</v>
      </c>
      <c r="T132" s="382"/>
      <c r="U132" s="383"/>
      <c r="V132" s="384">
        <f t="shared" si="58"/>
        <v>0</v>
      </c>
      <c r="W132" s="382"/>
      <c r="X132" s="383"/>
      <c r="Y132" s="384">
        <f t="shared" si="59"/>
        <v>0</v>
      </c>
    </row>
    <row r="133" spans="1:25" ht="33" customHeight="1" thickBot="1" x14ac:dyDescent="0.25">
      <c r="A133" s="755"/>
      <c r="B133" s="755"/>
      <c r="C133" s="755"/>
      <c r="D133" s="755"/>
      <c r="E133" s="755"/>
      <c r="F133" s="755"/>
      <c r="G133" s="755"/>
      <c r="H133" s="755"/>
      <c r="I133" s="755"/>
      <c r="J133" s="755"/>
      <c r="K133" s="755"/>
      <c r="L133" s="755"/>
      <c r="M133" s="385"/>
      <c r="N133" s="386"/>
      <c r="O133" s="387"/>
      <c r="P133" s="388">
        <f t="shared" si="57"/>
        <v>0</v>
      </c>
      <c r="Q133" s="386"/>
      <c r="R133" s="387"/>
      <c r="S133" s="388">
        <f t="shared" si="56"/>
        <v>0</v>
      </c>
      <c r="T133" s="386"/>
      <c r="U133" s="387"/>
      <c r="V133" s="388">
        <f t="shared" si="58"/>
        <v>0</v>
      </c>
      <c r="W133" s="386"/>
      <c r="X133" s="387"/>
      <c r="Y133" s="388">
        <f t="shared" si="59"/>
        <v>0</v>
      </c>
    </row>
    <row r="134" spans="1:25" ht="33" customHeight="1" thickTop="1" x14ac:dyDescent="0.2">
      <c r="A134" s="756" t="s">
        <v>135</v>
      </c>
      <c r="B134" s="756"/>
      <c r="C134" s="756"/>
      <c r="D134" s="756"/>
      <c r="E134" s="756"/>
      <c r="F134" s="756"/>
      <c r="G134" s="756"/>
      <c r="H134" s="756"/>
      <c r="I134" s="756"/>
      <c r="J134" s="756"/>
      <c r="K134" s="756"/>
      <c r="L134" s="756"/>
      <c r="M134" s="756"/>
      <c r="N134" s="389"/>
      <c r="O134" s="389"/>
      <c r="P134" s="390">
        <f>SUM(P126:P133)</f>
        <v>0</v>
      </c>
      <c r="Q134" s="391"/>
      <c r="R134" s="391"/>
      <c r="S134" s="390">
        <f>SUM(S126:S133)</f>
        <v>0</v>
      </c>
      <c r="T134" s="391"/>
      <c r="U134" s="391"/>
      <c r="V134" s="390">
        <f>SUM(V126:V133)</f>
        <v>0</v>
      </c>
      <c r="W134" s="391"/>
      <c r="X134" s="391"/>
      <c r="Y134" s="390">
        <f>SUM(Y126:Y133)</f>
        <v>0</v>
      </c>
    </row>
    <row r="135" spans="1:25" ht="13.5" customHeight="1" x14ac:dyDescent="0.2">
      <c r="A135" s="282"/>
      <c r="B135" s="282"/>
      <c r="C135" s="282"/>
      <c r="D135" s="282"/>
      <c r="E135" s="282"/>
      <c r="F135" s="282"/>
      <c r="G135" s="282"/>
      <c r="H135" s="282"/>
      <c r="I135" s="282"/>
      <c r="J135" s="282"/>
      <c r="K135" s="282"/>
      <c r="L135" s="282"/>
      <c r="M135" s="282"/>
      <c r="N135" s="288"/>
      <c r="O135" s="288"/>
      <c r="P135" s="288"/>
      <c r="Q135" s="288"/>
      <c r="R135" s="288"/>
      <c r="S135" s="288"/>
      <c r="T135" s="288"/>
      <c r="U135" s="288"/>
      <c r="V135" s="283"/>
      <c r="W135" s="284"/>
      <c r="X135" s="284"/>
      <c r="Y135" s="276"/>
    </row>
    <row r="136" spans="1:25" ht="32.25" customHeight="1" x14ac:dyDescent="0.2">
      <c r="A136" s="282"/>
      <c r="B136" s="282"/>
      <c r="C136" s="282"/>
      <c r="D136" s="282"/>
      <c r="E136" s="282"/>
      <c r="F136" s="282"/>
      <c r="H136" s="757" t="s">
        <v>291</v>
      </c>
      <c r="I136" s="758"/>
      <c r="J136" s="758"/>
      <c r="K136" s="758"/>
      <c r="L136" s="758"/>
      <c r="M136" s="759"/>
      <c r="N136" s="750">
        <f>P122+P134</f>
        <v>0</v>
      </c>
      <c r="O136" s="751"/>
      <c r="P136" s="752"/>
      <c r="Q136" s="750">
        <f>S122+S134</f>
        <v>0</v>
      </c>
      <c r="R136" s="751"/>
      <c r="S136" s="752"/>
      <c r="T136" s="750">
        <f>V122+V134</f>
        <v>0</v>
      </c>
      <c r="U136" s="751"/>
      <c r="V136" s="752"/>
      <c r="W136" s="750">
        <f>Y122+Y134</f>
        <v>0</v>
      </c>
      <c r="X136" s="751"/>
      <c r="Y136" s="752"/>
    </row>
    <row r="137" spans="1:25" ht="13.5" customHeight="1" x14ac:dyDescent="0.2">
      <c r="A137" s="282"/>
      <c r="B137" s="282"/>
      <c r="C137" s="282"/>
      <c r="D137" s="282"/>
      <c r="E137" s="282"/>
      <c r="F137" s="282"/>
      <c r="G137" s="282"/>
      <c r="H137" s="282"/>
      <c r="I137" s="282"/>
      <c r="J137" s="282"/>
      <c r="K137" s="282"/>
      <c r="L137" s="282"/>
      <c r="M137" s="282"/>
      <c r="N137" s="288"/>
      <c r="O137" s="288"/>
      <c r="P137" s="288"/>
      <c r="Q137" s="288"/>
      <c r="R137" s="288"/>
      <c r="S137" s="288"/>
      <c r="T137" s="288"/>
      <c r="U137" s="288"/>
      <c r="V137" s="283"/>
      <c r="W137" s="284"/>
      <c r="X137" s="284"/>
      <c r="Y137" s="276"/>
    </row>
    <row r="138" spans="1:25" ht="20.25" customHeight="1" x14ac:dyDescent="0.25">
      <c r="A138" s="202" t="s">
        <v>262</v>
      </c>
      <c r="B138" s="282"/>
      <c r="C138" s="282"/>
      <c r="D138" s="282"/>
      <c r="E138" s="282"/>
      <c r="F138" s="282"/>
      <c r="G138" s="282"/>
      <c r="H138" s="282"/>
      <c r="I138" s="282"/>
      <c r="J138" s="282"/>
      <c r="K138" s="282"/>
      <c r="L138" s="282"/>
      <c r="M138" s="271" t="s">
        <v>132</v>
      </c>
      <c r="O138" s="288"/>
      <c r="P138" s="288"/>
      <c r="Q138" s="288"/>
      <c r="R138" s="288"/>
      <c r="S138" s="288"/>
      <c r="T138" s="288"/>
      <c r="U138" s="288"/>
      <c r="V138" s="283"/>
      <c r="W138" s="284"/>
      <c r="X138" s="284"/>
      <c r="Y138" s="286"/>
    </row>
    <row r="139" spans="1:25" ht="30" customHeight="1" x14ac:dyDescent="0.2">
      <c r="A139" s="776" t="s">
        <v>271</v>
      </c>
      <c r="B139" s="272" t="s">
        <v>1</v>
      </c>
      <c r="C139" s="290" t="s">
        <v>263</v>
      </c>
      <c r="D139" s="272" t="s">
        <v>1</v>
      </c>
      <c r="E139" s="292" t="s">
        <v>265</v>
      </c>
      <c r="F139" s="272" t="s">
        <v>1</v>
      </c>
      <c r="G139" s="292" t="s">
        <v>277</v>
      </c>
      <c r="H139" s="293"/>
      <c r="I139" s="285"/>
      <c r="J139" s="285"/>
      <c r="K139" s="285"/>
      <c r="L139" s="289"/>
      <c r="M139" s="778" t="s">
        <v>283</v>
      </c>
      <c r="N139" s="774">
        <f t="shared" ref="N139" si="62">$N$10</f>
        <v>0</v>
      </c>
      <c r="O139" s="774"/>
      <c r="P139" s="774"/>
      <c r="Q139" s="774" t="e">
        <f>#REF!</f>
        <v>#REF!</v>
      </c>
      <c r="R139" s="774"/>
      <c r="S139" s="774"/>
      <c r="T139" s="774" t="e">
        <f>#REF!</f>
        <v>#REF!</v>
      </c>
      <c r="U139" s="774"/>
      <c r="V139" s="774"/>
      <c r="W139" s="774">
        <f t="shared" ref="W139" si="63">$W$10</f>
        <v>0</v>
      </c>
      <c r="X139" s="774"/>
      <c r="Y139" s="774"/>
    </row>
    <row r="140" spans="1:25" ht="30" customHeight="1" x14ac:dyDescent="0.2">
      <c r="A140" s="777"/>
      <c r="B140" s="272" t="s">
        <v>1</v>
      </c>
      <c r="C140" s="291" t="s">
        <v>264</v>
      </c>
      <c r="D140" s="272" t="s">
        <v>1</v>
      </c>
      <c r="E140" s="292" t="s">
        <v>276</v>
      </c>
      <c r="F140" s="294"/>
      <c r="G140" s="295"/>
      <c r="H140" s="289"/>
      <c r="I140" s="285"/>
      <c r="J140" s="285"/>
      <c r="K140" s="285"/>
      <c r="L140" s="163"/>
      <c r="M140" s="779"/>
      <c r="N140" s="775"/>
      <c r="O140" s="775"/>
      <c r="P140" s="775"/>
      <c r="Q140" s="775"/>
      <c r="R140" s="775"/>
      <c r="S140" s="775"/>
      <c r="T140" s="775"/>
      <c r="U140" s="775"/>
      <c r="V140" s="775"/>
      <c r="W140" s="775"/>
      <c r="X140" s="775"/>
      <c r="Y140" s="775"/>
    </row>
    <row r="141" spans="1:25" s="164" customFormat="1" ht="23.25" customHeight="1" x14ac:dyDescent="0.2">
      <c r="A141" s="166"/>
      <c r="B141" s="166"/>
      <c r="C141" s="166"/>
      <c r="D141" s="166"/>
      <c r="E141" s="166"/>
      <c r="F141" s="166"/>
      <c r="G141" s="166"/>
      <c r="H141" s="166"/>
      <c r="I141" s="166"/>
      <c r="J141" s="166"/>
      <c r="K141" s="166"/>
      <c r="L141" s="166"/>
      <c r="M141" s="166"/>
      <c r="N141" s="770" t="s">
        <v>284</v>
      </c>
      <c r="O141" s="770"/>
      <c r="P141" s="770"/>
      <c r="Q141" s="770" t="s">
        <v>284</v>
      </c>
      <c r="R141" s="770"/>
      <c r="S141" s="770"/>
      <c r="T141" s="770" t="s">
        <v>284</v>
      </c>
      <c r="U141" s="770"/>
      <c r="V141" s="770"/>
      <c r="W141" s="770" t="s">
        <v>284</v>
      </c>
      <c r="X141" s="770"/>
      <c r="Y141" s="770"/>
    </row>
    <row r="142" spans="1:25" ht="27" customHeight="1" x14ac:dyDescent="0.2">
      <c r="A142" s="780" t="s">
        <v>52</v>
      </c>
      <c r="B142" s="781"/>
      <c r="C142" s="781"/>
      <c r="D142" s="781"/>
      <c r="E142" s="781"/>
      <c r="F142" s="781"/>
      <c r="G142" s="781"/>
      <c r="H142" s="781"/>
      <c r="I142" s="781"/>
      <c r="J142" s="781"/>
      <c r="K142" s="781"/>
      <c r="L142" s="781"/>
      <c r="M142" s="781"/>
      <c r="N142" s="781"/>
      <c r="O142" s="781"/>
      <c r="P142" s="781"/>
      <c r="Q142" s="781"/>
      <c r="R142" s="781"/>
      <c r="S142" s="781"/>
      <c r="T142" s="781"/>
      <c r="U142" s="781"/>
      <c r="V142" s="781"/>
      <c r="W142" s="781"/>
      <c r="X142" s="781"/>
      <c r="Y142" s="782"/>
    </row>
    <row r="143" spans="1:25" ht="39.75" customHeight="1" thickBot="1" x14ac:dyDescent="0.25">
      <c r="A143" s="395" t="s">
        <v>167</v>
      </c>
      <c r="B143" s="395" t="s">
        <v>137</v>
      </c>
      <c r="C143" s="396" t="s">
        <v>53</v>
      </c>
      <c r="D143" s="772" t="s">
        <v>280</v>
      </c>
      <c r="E143" s="772"/>
      <c r="F143" s="772" t="s">
        <v>281</v>
      </c>
      <c r="G143" s="772"/>
      <c r="H143" s="773" t="s">
        <v>331</v>
      </c>
      <c r="I143" s="773"/>
      <c r="J143" s="773"/>
      <c r="K143" s="773"/>
      <c r="L143" s="345" t="s">
        <v>164</v>
      </c>
      <c r="M143" s="395" t="s">
        <v>54</v>
      </c>
      <c r="N143" s="345" t="s">
        <v>58</v>
      </c>
      <c r="O143" s="345" t="s">
        <v>133</v>
      </c>
      <c r="P143" s="345" t="s">
        <v>134</v>
      </c>
      <c r="Q143" s="345" t="s">
        <v>58</v>
      </c>
      <c r="R143" s="345" t="s">
        <v>133</v>
      </c>
      <c r="S143" s="345" t="s">
        <v>134</v>
      </c>
      <c r="T143" s="345" t="s">
        <v>58</v>
      </c>
      <c r="U143" s="345" t="s">
        <v>133</v>
      </c>
      <c r="V143" s="345" t="s">
        <v>134</v>
      </c>
      <c r="W143" s="345" t="s">
        <v>58</v>
      </c>
      <c r="X143" s="345" t="s">
        <v>133</v>
      </c>
      <c r="Y143" s="345" t="s">
        <v>134</v>
      </c>
    </row>
    <row r="144" spans="1:25" ht="33" customHeight="1" thickTop="1" x14ac:dyDescent="0.2">
      <c r="A144" s="346"/>
      <c r="B144" s="346"/>
      <c r="C144" s="347"/>
      <c r="D144" s="769"/>
      <c r="E144" s="769"/>
      <c r="F144" s="769"/>
      <c r="G144" s="769"/>
      <c r="H144" s="369"/>
      <c r="I144" s="337" t="s">
        <v>165</v>
      </c>
      <c r="J144" s="338"/>
      <c r="K144" s="370" t="s">
        <v>166</v>
      </c>
      <c r="L144" s="348">
        <f>ROUNDDOWN(H144*J144/1000000,2)</f>
        <v>0</v>
      </c>
      <c r="M144" s="349"/>
      <c r="N144" s="350"/>
      <c r="O144" s="351">
        <f>ROUNDDOWN($L144*N144,2)</f>
        <v>0</v>
      </c>
      <c r="P144" s="352">
        <f>$M144*N144</f>
        <v>0</v>
      </c>
      <c r="Q144" s="350"/>
      <c r="R144" s="351">
        <f>ROUNDDOWN($L144*Q144,2)</f>
        <v>0</v>
      </c>
      <c r="S144" s="352">
        <f>$M144*Q144</f>
        <v>0</v>
      </c>
      <c r="T144" s="350"/>
      <c r="U144" s="351">
        <f>ROUNDDOWN($L144*T144,2)</f>
        <v>0</v>
      </c>
      <c r="V144" s="352">
        <f>$M144*T144</f>
        <v>0</v>
      </c>
      <c r="W144" s="350"/>
      <c r="X144" s="351">
        <f>ROUNDDOWN($L144*W144,2)</f>
        <v>0</v>
      </c>
      <c r="Y144" s="352">
        <f>$M144*W144</f>
        <v>0</v>
      </c>
    </row>
    <row r="145" spans="1:25" ht="33" customHeight="1" x14ac:dyDescent="0.2">
      <c r="A145" s="353"/>
      <c r="B145" s="353"/>
      <c r="C145" s="354"/>
      <c r="D145" s="763"/>
      <c r="E145" s="763"/>
      <c r="F145" s="763"/>
      <c r="G145" s="763"/>
      <c r="H145" s="371"/>
      <c r="I145" s="339" t="s">
        <v>165</v>
      </c>
      <c r="J145" s="340"/>
      <c r="K145" s="372" t="s">
        <v>166</v>
      </c>
      <c r="L145" s="355">
        <f t="shared" ref="L145:L157" si="64">ROUNDDOWN(H145*J145/1000000,2)</f>
        <v>0</v>
      </c>
      <c r="M145" s="356"/>
      <c r="N145" s="357"/>
      <c r="O145" s="358">
        <f t="shared" ref="O145:O157" si="65">ROUNDDOWN($L145*N145,2)</f>
        <v>0</v>
      </c>
      <c r="P145" s="359">
        <f t="shared" ref="P145:P157" si="66">$M145*N145</f>
        <v>0</v>
      </c>
      <c r="Q145" s="357"/>
      <c r="R145" s="358">
        <f t="shared" ref="R145:R157" si="67">ROUNDDOWN($L145*Q145,2)</f>
        <v>0</v>
      </c>
      <c r="S145" s="359">
        <f t="shared" ref="S145:S157" si="68">$M145*Q145</f>
        <v>0</v>
      </c>
      <c r="T145" s="357"/>
      <c r="U145" s="358">
        <f t="shared" ref="U145:U157" si="69">ROUNDDOWN($L145*T145,2)</f>
        <v>0</v>
      </c>
      <c r="V145" s="359">
        <f t="shared" ref="V145:V157" si="70">$M145*T145</f>
        <v>0</v>
      </c>
      <c r="W145" s="357"/>
      <c r="X145" s="358">
        <f t="shared" ref="X145:X157" si="71">ROUNDDOWN($L145*W145,2)</f>
        <v>0</v>
      </c>
      <c r="Y145" s="359">
        <f t="shared" ref="Y145:Y157" si="72">$M145*W145</f>
        <v>0</v>
      </c>
    </row>
    <row r="146" spans="1:25" ht="33" customHeight="1" x14ac:dyDescent="0.2">
      <c r="A146" s="353"/>
      <c r="B146" s="353"/>
      <c r="C146" s="354"/>
      <c r="D146" s="763"/>
      <c r="E146" s="763"/>
      <c r="F146" s="763"/>
      <c r="G146" s="763"/>
      <c r="H146" s="371"/>
      <c r="I146" s="339" t="s">
        <v>165</v>
      </c>
      <c r="J146" s="340"/>
      <c r="K146" s="372" t="s">
        <v>166</v>
      </c>
      <c r="L146" s="355">
        <f t="shared" si="64"/>
        <v>0</v>
      </c>
      <c r="M146" s="356"/>
      <c r="N146" s="357"/>
      <c r="O146" s="358">
        <f t="shared" si="65"/>
        <v>0</v>
      </c>
      <c r="P146" s="359">
        <f t="shared" si="66"/>
        <v>0</v>
      </c>
      <c r="Q146" s="357"/>
      <c r="R146" s="358">
        <f t="shared" si="67"/>
        <v>0</v>
      </c>
      <c r="S146" s="359">
        <f t="shared" si="68"/>
        <v>0</v>
      </c>
      <c r="T146" s="357"/>
      <c r="U146" s="358">
        <f t="shared" si="69"/>
        <v>0</v>
      </c>
      <c r="V146" s="359">
        <f t="shared" si="70"/>
        <v>0</v>
      </c>
      <c r="W146" s="357"/>
      <c r="X146" s="358">
        <f t="shared" si="71"/>
        <v>0</v>
      </c>
      <c r="Y146" s="359">
        <f t="shared" si="72"/>
        <v>0</v>
      </c>
    </row>
    <row r="147" spans="1:25" ht="33" customHeight="1" x14ac:dyDescent="0.2">
      <c r="A147" s="353"/>
      <c r="B147" s="353"/>
      <c r="C147" s="354"/>
      <c r="D147" s="763"/>
      <c r="E147" s="763"/>
      <c r="F147" s="763"/>
      <c r="G147" s="763"/>
      <c r="H147" s="371"/>
      <c r="I147" s="339" t="s">
        <v>165</v>
      </c>
      <c r="J147" s="340"/>
      <c r="K147" s="372" t="s">
        <v>166</v>
      </c>
      <c r="L147" s="355">
        <f t="shared" si="64"/>
        <v>0</v>
      </c>
      <c r="M147" s="356"/>
      <c r="N147" s="357"/>
      <c r="O147" s="358">
        <f t="shared" si="65"/>
        <v>0</v>
      </c>
      <c r="P147" s="359">
        <f t="shared" si="66"/>
        <v>0</v>
      </c>
      <c r="Q147" s="357"/>
      <c r="R147" s="358">
        <f t="shared" si="67"/>
        <v>0</v>
      </c>
      <c r="S147" s="359">
        <f t="shared" si="68"/>
        <v>0</v>
      </c>
      <c r="T147" s="357"/>
      <c r="U147" s="358">
        <f t="shared" si="69"/>
        <v>0</v>
      </c>
      <c r="V147" s="359">
        <f t="shared" si="70"/>
        <v>0</v>
      </c>
      <c r="W147" s="357"/>
      <c r="X147" s="358">
        <f t="shared" si="71"/>
        <v>0</v>
      </c>
      <c r="Y147" s="359">
        <f t="shared" si="72"/>
        <v>0</v>
      </c>
    </row>
    <row r="148" spans="1:25" ht="33" customHeight="1" x14ac:dyDescent="0.2">
      <c r="A148" s="353"/>
      <c r="B148" s="353"/>
      <c r="C148" s="354"/>
      <c r="D148" s="763"/>
      <c r="E148" s="763"/>
      <c r="F148" s="763"/>
      <c r="G148" s="763"/>
      <c r="H148" s="371"/>
      <c r="I148" s="339" t="s">
        <v>165</v>
      </c>
      <c r="J148" s="340"/>
      <c r="K148" s="372" t="s">
        <v>166</v>
      </c>
      <c r="L148" s="355">
        <f t="shared" si="64"/>
        <v>0</v>
      </c>
      <c r="M148" s="356"/>
      <c r="N148" s="357"/>
      <c r="O148" s="358">
        <f t="shared" si="65"/>
        <v>0</v>
      </c>
      <c r="P148" s="359">
        <f t="shared" si="66"/>
        <v>0</v>
      </c>
      <c r="Q148" s="357"/>
      <c r="R148" s="358">
        <f t="shared" si="67"/>
        <v>0</v>
      </c>
      <c r="S148" s="359">
        <f t="shared" si="68"/>
        <v>0</v>
      </c>
      <c r="T148" s="357"/>
      <c r="U148" s="358">
        <f t="shared" si="69"/>
        <v>0</v>
      </c>
      <c r="V148" s="359">
        <f t="shared" si="70"/>
        <v>0</v>
      </c>
      <c r="W148" s="357"/>
      <c r="X148" s="358">
        <f t="shared" si="71"/>
        <v>0</v>
      </c>
      <c r="Y148" s="359">
        <f t="shared" si="72"/>
        <v>0</v>
      </c>
    </row>
    <row r="149" spans="1:25" ht="33" customHeight="1" x14ac:dyDescent="0.2">
      <c r="A149" s="353"/>
      <c r="B149" s="353"/>
      <c r="C149" s="354"/>
      <c r="D149" s="763"/>
      <c r="E149" s="763"/>
      <c r="F149" s="763"/>
      <c r="G149" s="763"/>
      <c r="H149" s="371"/>
      <c r="I149" s="339" t="s">
        <v>165</v>
      </c>
      <c r="J149" s="340"/>
      <c r="K149" s="372" t="s">
        <v>166</v>
      </c>
      <c r="L149" s="355">
        <f t="shared" si="64"/>
        <v>0</v>
      </c>
      <c r="M149" s="356"/>
      <c r="N149" s="357"/>
      <c r="O149" s="358">
        <f t="shared" si="65"/>
        <v>0</v>
      </c>
      <c r="P149" s="359">
        <f t="shared" si="66"/>
        <v>0</v>
      </c>
      <c r="Q149" s="357"/>
      <c r="R149" s="358">
        <f t="shared" si="67"/>
        <v>0</v>
      </c>
      <c r="S149" s="359">
        <f t="shared" si="68"/>
        <v>0</v>
      </c>
      <c r="T149" s="357"/>
      <c r="U149" s="358">
        <f t="shared" si="69"/>
        <v>0</v>
      </c>
      <c r="V149" s="359">
        <f t="shared" si="70"/>
        <v>0</v>
      </c>
      <c r="W149" s="357"/>
      <c r="X149" s="358">
        <f t="shared" si="71"/>
        <v>0</v>
      </c>
      <c r="Y149" s="359">
        <f t="shared" si="72"/>
        <v>0</v>
      </c>
    </row>
    <row r="150" spans="1:25" ht="33" customHeight="1" x14ac:dyDescent="0.2">
      <c r="A150" s="353"/>
      <c r="B150" s="353"/>
      <c r="C150" s="354"/>
      <c r="D150" s="763"/>
      <c r="E150" s="763"/>
      <c r="F150" s="763"/>
      <c r="G150" s="763"/>
      <c r="H150" s="371"/>
      <c r="I150" s="339" t="s">
        <v>165</v>
      </c>
      <c r="J150" s="340"/>
      <c r="K150" s="372" t="s">
        <v>166</v>
      </c>
      <c r="L150" s="355">
        <f t="shared" si="64"/>
        <v>0</v>
      </c>
      <c r="M150" s="356"/>
      <c r="N150" s="357"/>
      <c r="O150" s="358">
        <f t="shared" si="65"/>
        <v>0</v>
      </c>
      <c r="P150" s="359">
        <f t="shared" si="66"/>
        <v>0</v>
      </c>
      <c r="Q150" s="357"/>
      <c r="R150" s="358">
        <f t="shared" si="67"/>
        <v>0</v>
      </c>
      <c r="S150" s="359">
        <f t="shared" si="68"/>
        <v>0</v>
      </c>
      <c r="T150" s="357"/>
      <c r="U150" s="358">
        <f t="shared" si="69"/>
        <v>0</v>
      </c>
      <c r="V150" s="359">
        <f t="shared" si="70"/>
        <v>0</v>
      </c>
      <c r="W150" s="357"/>
      <c r="X150" s="358">
        <f t="shared" si="71"/>
        <v>0</v>
      </c>
      <c r="Y150" s="359">
        <f t="shared" si="72"/>
        <v>0</v>
      </c>
    </row>
    <row r="151" spans="1:25" ht="33" customHeight="1" x14ac:dyDescent="0.2">
      <c r="A151" s="353"/>
      <c r="B151" s="353"/>
      <c r="C151" s="354"/>
      <c r="D151" s="763"/>
      <c r="E151" s="763"/>
      <c r="F151" s="763"/>
      <c r="G151" s="763"/>
      <c r="H151" s="371"/>
      <c r="I151" s="339" t="s">
        <v>165</v>
      </c>
      <c r="J151" s="340"/>
      <c r="K151" s="372" t="s">
        <v>166</v>
      </c>
      <c r="L151" s="355">
        <f t="shared" si="64"/>
        <v>0</v>
      </c>
      <c r="M151" s="356"/>
      <c r="N151" s="357"/>
      <c r="O151" s="358">
        <f t="shared" si="65"/>
        <v>0</v>
      </c>
      <c r="P151" s="359">
        <f t="shared" si="66"/>
        <v>0</v>
      </c>
      <c r="Q151" s="357"/>
      <c r="R151" s="358">
        <f t="shared" si="67"/>
        <v>0</v>
      </c>
      <c r="S151" s="359">
        <f t="shared" si="68"/>
        <v>0</v>
      </c>
      <c r="T151" s="357"/>
      <c r="U151" s="358">
        <f t="shared" si="69"/>
        <v>0</v>
      </c>
      <c r="V151" s="359">
        <f t="shared" si="70"/>
        <v>0</v>
      </c>
      <c r="W151" s="357"/>
      <c r="X151" s="358">
        <f t="shared" si="71"/>
        <v>0</v>
      </c>
      <c r="Y151" s="359">
        <f t="shared" si="72"/>
        <v>0</v>
      </c>
    </row>
    <row r="152" spans="1:25" ht="33" customHeight="1" x14ac:dyDescent="0.2">
      <c r="A152" s="353"/>
      <c r="B152" s="353"/>
      <c r="C152" s="354"/>
      <c r="D152" s="763"/>
      <c r="E152" s="763"/>
      <c r="F152" s="763"/>
      <c r="G152" s="763"/>
      <c r="H152" s="371"/>
      <c r="I152" s="339" t="s">
        <v>165</v>
      </c>
      <c r="J152" s="340"/>
      <c r="K152" s="372" t="s">
        <v>166</v>
      </c>
      <c r="L152" s="355">
        <f t="shared" si="64"/>
        <v>0</v>
      </c>
      <c r="M152" s="356"/>
      <c r="N152" s="357"/>
      <c r="O152" s="358">
        <f t="shared" si="65"/>
        <v>0</v>
      </c>
      <c r="P152" s="359">
        <f t="shared" si="66"/>
        <v>0</v>
      </c>
      <c r="Q152" s="357"/>
      <c r="R152" s="358">
        <f t="shared" si="67"/>
        <v>0</v>
      </c>
      <c r="S152" s="359">
        <f t="shared" si="68"/>
        <v>0</v>
      </c>
      <c r="T152" s="357"/>
      <c r="U152" s="358">
        <f t="shared" si="69"/>
        <v>0</v>
      </c>
      <c r="V152" s="359">
        <f t="shared" si="70"/>
        <v>0</v>
      </c>
      <c r="W152" s="357"/>
      <c r="X152" s="358">
        <f t="shared" si="71"/>
        <v>0</v>
      </c>
      <c r="Y152" s="359">
        <f t="shared" si="72"/>
        <v>0</v>
      </c>
    </row>
    <row r="153" spans="1:25" ht="33" customHeight="1" x14ac:dyDescent="0.2">
      <c r="A153" s="353"/>
      <c r="B153" s="353"/>
      <c r="C153" s="354"/>
      <c r="D153" s="763"/>
      <c r="E153" s="763"/>
      <c r="F153" s="763"/>
      <c r="G153" s="763"/>
      <c r="H153" s="371"/>
      <c r="I153" s="339" t="s">
        <v>165</v>
      </c>
      <c r="J153" s="340"/>
      <c r="K153" s="372" t="s">
        <v>166</v>
      </c>
      <c r="L153" s="355">
        <f t="shared" si="64"/>
        <v>0</v>
      </c>
      <c r="M153" s="356"/>
      <c r="N153" s="357"/>
      <c r="O153" s="358">
        <f t="shared" si="65"/>
        <v>0</v>
      </c>
      <c r="P153" s="359">
        <f t="shared" si="66"/>
        <v>0</v>
      </c>
      <c r="Q153" s="357"/>
      <c r="R153" s="358">
        <f t="shared" si="67"/>
        <v>0</v>
      </c>
      <c r="S153" s="359">
        <f t="shared" si="68"/>
        <v>0</v>
      </c>
      <c r="T153" s="357"/>
      <c r="U153" s="358">
        <f t="shared" si="69"/>
        <v>0</v>
      </c>
      <c r="V153" s="359">
        <f t="shared" si="70"/>
        <v>0</v>
      </c>
      <c r="W153" s="357"/>
      <c r="X153" s="358">
        <f t="shared" si="71"/>
        <v>0</v>
      </c>
      <c r="Y153" s="359">
        <f t="shared" si="72"/>
        <v>0</v>
      </c>
    </row>
    <row r="154" spans="1:25" ht="33" customHeight="1" x14ac:dyDescent="0.2">
      <c r="A154" s="353"/>
      <c r="B154" s="353"/>
      <c r="C154" s="354"/>
      <c r="D154" s="763"/>
      <c r="E154" s="763"/>
      <c r="F154" s="763"/>
      <c r="G154" s="763"/>
      <c r="H154" s="371"/>
      <c r="I154" s="339" t="s">
        <v>165</v>
      </c>
      <c r="J154" s="340"/>
      <c r="K154" s="372" t="s">
        <v>166</v>
      </c>
      <c r="L154" s="355">
        <f t="shared" si="64"/>
        <v>0</v>
      </c>
      <c r="M154" s="356"/>
      <c r="N154" s="357"/>
      <c r="O154" s="358">
        <f t="shared" si="65"/>
        <v>0</v>
      </c>
      <c r="P154" s="359">
        <f t="shared" si="66"/>
        <v>0</v>
      </c>
      <c r="Q154" s="357"/>
      <c r="R154" s="358">
        <f t="shared" si="67"/>
        <v>0</v>
      </c>
      <c r="S154" s="359">
        <f t="shared" si="68"/>
        <v>0</v>
      </c>
      <c r="T154" s="357"/>
      <c r="U154" s="358">
        <f t="shared" si="69"/>
        <v>0</v>
      </c>
      <c r="V154" s="359">
        <f t="shared" si="70"/>
        <v>0</v>
      </c>
      <c r="W154" s="357"/>
      <c r="X154" s="358">
        <f t="shared" si="71"/>
        <v>0</v>
      </c>
      <c r="Y154" s="359">
        <f t="shared" si="72"/>
        <v>0</v>
      </c>
    </row>
    <row r="155" spans="1:25" ht="33" customHeight="1" x14ac:dyDescent="0.2">
      <c r="A155" s="353"/>
      <c r="B155" s="353"/>
      <c r="C155" s="354"/>
      <c r="D155" s="763"/>
      <c r="E155" s="763"/>
      <c r="F155" s="763"/>
      <c r="G155" s="763"/>
      <c r="H155" s="371"/>
      <c r="I155" s="339" t="s">
        <v>165</v>
      </c>
      <c r="J155" s="340"/>
      <c r="K155" s="372" t="s">
        <v>166</v>
      </c>
      <c r="L155" s="355">
        <f t="shared" si="64"/>
        <v>0</v>
      </c>
      <c r="M155" s="356"/>
      <c r="N155" s="357"/>
      <c r="O155" s="358">
        <f t="shared" si="65"/>
        <v>0</v>
      </c>
      <c r="P155" s="359">
        <f t="shared" si="66"/>
        <v>0</v>
      </c>
      <c r="Q155" s="357"/>
      <c r="R155" s="358">
        <f t="shared" si="67"/>
        <v>0</v>
      </c>
      <c r="S155" s="359">
        <f t="shared" si="68"/>
        <v>0</v>
      </c>
      <c r="T155" s="357"/>
      <c r="U155" s="358">
        <f t="shared" si="69"/>
        <v>0</v>
      </c>
      <c r="V155" s="359">
        <f t="shared" si="70"/>
        <v>0</v>
      </c>
      <c r="W155" s="357"/>
      <c r="X155" s="358">
        <f t="shared" si="71"/>
        <v>0</v>
      </c>
      <c r="Y155" s="359">
        <f t="shared" si="72"/>
        <v>0</v>
      </c>
    </row>
    <row r="156" spans="1:25" ht="33" customHeight="1" x14ac:dyDescent="0.2">
      <c r="A156" s="353"/>
      <c r="B156" s="353"/>
      <c r="C156" s="354"/>
      <c r="D156" s="763"/>
      <c r="E156" s="763"/>
      <c r="F156" s="763"/>
      <c r="G156" s="763"/>
      <c r="H156" s="371"/>
      <c r="I156" s="339" t="s">
        <v>165</v>
      </c>
      <c r="J156" s="340"/>
      <c r="K156" s="372" t="s">
        <v>166</v>
      </c>
      <c r="L156" s="355">
        <f t="shared" si="64"/>
        <v>0</v>
      </c>
      <c r="M156" s="356"/>
      <c r="N156" s="357"/>
      <c r="O156" s="358">
        <f t="shared" si="65"/>
        <v>0</v>
      </c>
      <c r="P156" s="359">
        <f t="shared" si="66"/>
        <v>0</v>
      </c>
      <c r="Q156" s="357"/>
      <c r="R156" s="358">
        <f t="shared" si="67"/>
        <v>0</v>
      </c>
      <c r="S156" s="359">
        <f t="shared" si="68"/>
        <v>0</v>
      </c>
      <c r="T156" s="357"/>
      <c r="U156" s="358">
        <f t="shared" si="69"/>
        <v>0</v>
      </c>
      <c r="V156" s="359">
        <f t="shared" si="70"/>
        <v>0</v>
      </c>
      <c r="W156" s="357"/>
      <c r="X156" s="358">
        <f t="shared" si="71"/>
        <v>0</v>
      </c>
      <c r="Y156" s="359">
        <f t="shared" si="72"/>
        <v>0</v>
      </c>
    </row>
    <row r="157" spans="1:25" ht="33" customHeight="1" thickBot="1" x14ac:dyDescent="0.25">
      <c r="A157" s="360"/>
      <c r="B157" s="360"/>
      <c r="C157" s="361"/>
      <c r="D157" s="764"/>
      <c r="E157" s="764"/>
      <c r="F157" s="764"/>
      <c r="G157" s="764"/>
      <c r="H157" s="373"/>
      <c r="I157" s="341" t="s">
        <v>165</v>
      </c>
      <c r="J157" s="342"/>
      <c r="K157" s="374" t="s">
        <v>166</v>
      </c>
      <c r="L157" s="362">
        <f t="shared" si="64"/>
        <v>0</v>
      </c>
      <c r="M157" s="363"/>
      <c r="N157" s="364"/>
      <c r="O157" s="365">
        <f t="shared" si="65"/>
        <v>0</v>
      </c>
      <c r="P157" s="366">
        <f t="shared" si="66"/>
        <v>0</v>
      </c>
      <c r="Q157" s="364"/>
      <c r="R157" s="365">
        <f t="shared" si="67"/>
        <v>0</v>
      </c>
      <c r="S157" s="366">
        <f t="shared" si="68"/>
        <v>0</v>
      </c>
      <c r="T157" s="364"/>
      <c r="U157" s="365">
        <f t="shared" si="69"/>
        <v>0</v>
      </c>
      <c r="V157" s="366">
        <f t="shared" si="70"/>
        <v>0</v>
      </c>
      <c r="W157" s="364"/>
      <c r="X157" s="365">
        <f t="shared" si="71"/>
        <v>0</v>
      </c>
      <c r="Y157" s="366">
        <f t="shared" si="72"/>
        <v>0</v>
      </c>
    </row>
    <row r="158" spans="1:25" ht="33" customHeight="1" thickTop="1" x14ac:dyDescent="0.2">
      <c r="A158" s="765" t="s">
        <v>135</v>
      </c>
      <c r="B158" s="765"/>
      <c r="C158" s="765"/>
      <c r="D158" s="765"/>
      <c r="E158" s="765"/>
      <c r="F158" s="765"/>
      <c r="G158" s="765"/>
      <c r="H158" s="765"/>
      <c r="I158" s="765"/>
      <c r="J158" s="765"/>
      <c r="K158" s="765"/>
      <c r="L158" s="765"/>
      <c r="M158" s="765"/>
      <c r="N158" s="367">
        <f t="shared" ref="N158:Y158" si="73">SUM(N144:N157)</f>
        <v>0</v>
      </c>
      <c r="O158" s="368">
        <f t="shared" si="73"/>
        <v>0</v>
      </c>
      <c r="P158" s="367">
        <f t="shared" si="73"/>
        <v>0</v>
      </c>
      <c r="Q158" s="367">
        <f t="shared" si="73"/>
        <v>0</v>
      </c>
      <c r="R158" s="368">
        <f t="shared" si="73"/>
        <v>0</v>
      </c>
      <c r="S158" s="367">
        <f t="shared" si="73"/>
        <v>0</v>
      </c>
      <c r="T158" s="367">
        <f t="shared" si="73"/>
        <v>0</v>
      </c>
      <c r="U158" s="368">
        <f t="shared" si="73"/>
        <v>0</v>
      </c>
      <c r="V158" s="367">
        <f t="shared" si="73"/>
        <v>0</v>
      </c>
      <c r="W158" s="367">
        <f t="shared" si="73"/>
        <v>0</v>
      </c>
      <c r="X158" s="368">
        <f t="shared" si="73"/>
        <v>0</v>
      </c>
      <c r="Y158" s="367">
        <f t="shared" si="73"/>
        <v>0</v>
      </c>
    </row>
    <row r="159" spans="1:25" ht="13.8" customHeight="1" x14ac:dyDescent="0.2">
      <c r="A159" s="279"/>
      <c r="B159" s="279"/>
      <c r="C159" s="279"/>
      <c r="D159" s="279"/>
      <c r="E159" s="279"/>
      <c r="F159" s="279"/>
      <c r="G159" s="279"/>
      <c r="H159" s="280"/>
      <c r="I159" s="280"/>
      <c r="J159" s="280"/>
      <c r="K159" s="282"/>
      <c r="L159" s="282"/>
      <c r="M159" s="158"/>
      <c r="N159" s="165"/>
      <c r="O159" s="165"/>
      <c r="P159" s="165"/>
      <c r="Q159" s="165"/>
      <c r="R159" s="165"/>
      <c r="S159" s="165"/>
      <c r="T159" s="165"/>
      <c r="U159" s="165"/>
      <c r="V159" s="165"/>
      <c r="W159" s="165"/>
      <c r="X159" s="165"/>
      <c r="Y159" s="165"/>
    </row>
    <row r="160" spans="1:25" ht="27" customHeight="1" x14ac:dyDescent="0.2">
      <c r="A160" s="766" t="s">
        <v>56</v>
      </c>
      <c r="B160" s="767"/>
      <c r="C160" s="767"/>
      <c r="D160" s="767"/>
      <c r="E160" s="767"/>
      <c r="F160" s="767"/>
      <c r="G160" s="767"/>
      <c r="H160" s="767"/>
      <c r="I160" s="767"/>
      <c r="J160" s="767"/>
      <c r="K160" s="767"/>
      <c r="L160" s="767"/>
      <c r="M160" s="767"/>
      <c r="N160" s="767"/>
      <c r="O160" s="767"/>
      <c r="P160" s="767"/>
      <c r="Q160" s="767"/>
      <c r="R160" s="767"/>
      <c r="S160" s="767"/>
      <c r="T160" s="767"/>
      <c r="U160" s="767"/>
      <c r="V160" s="767"/>
      <c r="W160" s="767"/>
      <c r="X160" s="767"/>
      <c r="Y160" s="768"/>
    </row>
    <row r="161" spans="1:25" ht="39.75" customHeight="1" thickBot="1" x14ac:dyDescent="0.25">
      <c r="A161" s="760" t="s">
        <v>57</v>
      </c>
      <c r="B161" s="760"/>
      <c r="C161" s="760"/>
      <c r="D161" s="760"/>
      <c r="E161" s="760"/>
      <c r="F161" s="760"/>
      <c r="G161" s="760"/>
      <c r="H161" s="760"/>
      <c r="I161" s="760"/>
      <c r="J161" s="760"/>
      <c r="K161" s="760"/>
      <c r="L161" s="760"/>
      <c r="M161" s="345" t="s">
        <v>136</v>
      </c>
      <c r="N161" s="394" t="s">
        <v>58</v>
      </c>
      <c r="O161" s="394" t="s">
        <v>59</v>
      </c>
      <c r="P161" s="394" t="s">
        <v>134</v>
      </c>
      <c r="Q161" s="394" t="s">
        <v>58</v>
      </c>
      <c r="R161" s="394" t="s">
        <v>59</v>
      </c>
      <c r="S161" s="394" t="s">
        <v>134</v>
      </c>
      <c r="T161" s="394" t="s">
        <v>58</v>
      </c>
      <c r="U161" s="394" t="s">
        <v>59</v>
      </c>
      <c r="V161" s="394" t="s">
        <v>134</v>
      </c>
      <c r="W161" s="394" t="s">
        <v>58</v>
      </c>
      <c r="X161" s="394" t="s">
        <v>59</v>
      </c>
      <c r="Y161" s="394" t="s">
        <v>134</v>
      </c>
    </row>
    <row r="162" spans="1:25" ht="33" customHeight="1" thickTop="1" x14ac:dyDescent="0.2">
      <c r="A162" s="761"/>
      <c r="B162" s="761"/>
      <c r="C162" s="761"/>
      <c r="D162" s="761"/>
      <c r="E162" s="761"/>
      <c r="F162" s="761"/>
      <c r="G162" s="761"/>
      <c r="H162" s="761"/>
      <c r="I162" s="761"/>
      <c r="J162" s="761"/>
      <c r="K162" s="761"/>
      <c r="L162" s="761"/>
      <c r="M162" s="377"/>
      <c r="N162" s="378"/>
      <c r="O162" s="379"/>
      <c r="P162" s="380">
        <f>$M162*N162</f>
        <v>0</v>
      </c>
      <c r="Q162" s="378"/>
      <c r="R162" s="379"/>
      <c r="S162" s="380">
        <f t="shared" ref="S162:S169" si="74">$M162*Q162</f>
        <v>0</v>
      </c>
      <c r="T162" s="378"/>
      <c r="U162" s="379"/>
      <c r="V162" s="380">
        <f>$M162*T162</f>
        <v>0</v>
      </c>
      <c r="W162" s="378"/>
      <c r="X162" s="379"/>
      <c r="Y162" s="380">
        <f>$M162*W162</f>
        <v>0</v>
      </c>
    </row>
    <row r="163" spans="1:25" ht="33" customHeight="1" x14ac:dyDescent="0.2">
      <c r="A163" s="754"/>
      <c r="B163" s="754"/>
      <c r="C163" s="754"/>
      <c r="D163" s="754"/>
      <c r="E163" s="754"/>
      <c r="F163" s="754"/>
      <c r="G163" s="754"/>
      <c r="H163" s="754"/>
      <c r="I163" s="754"/>
      <c r="J163" s="754"/>
      <c r="K163" s="754"/>
      <c r="L163" s="754"/>
      <c r="M163" s="381"/>
      <c r="N163" s="382"/>
      <c r="O163" s="383"/>
      <c r="P163" s="384">
        <f t="shared" ref="P163:P169" si="75">$M163*N163</f>
        <v>0</v>
      </c>
      <c r="Q163" s="382"/>
      <c r="R163" s="383"/>
      <c r="S163" s="384">
        <f t="shared" si="74"/>
        <v>0</v>
      </c>
      <c r="T163" s="382"/>
      <c r="U163" s="383"/>
      <c r="V163" s="384">
        <f>$M163*T163</f>
        <v>0</v>
      </c>
      <c r="W163" s="382"/>
      <c r="X163" s="383"/>
      <c r="Y163" s="384">
        <f>$M163*W163</f>
        <v>0</v>
      </c>
    </row>
    <row r="164" spans="1:25" ht="33" customHeight="1" x14ac:dyDescent="0.2">
      <c r="A164" s="762"/>
      <c r="B164" s="762"/>
      <c r="C164" s="762"/>
      <c r="D164" s="762"/>
      <c r="E164" s="762"/>
      <c r="F164" s="762"/>
      <c r="G164" s="762"/>
      <c r="H164" s="762"/>
      <c r="I164" s="762"/>
      <c r="J164" s="762"/>
      <c r="K164" s="762"/>
      <c r="L164" s="762"/>
      <c r="M164" s="381"/>
      <c r="N164" s="382"/>
      <c r="O164" s="383"/>
      <c r="P164" s="384">
        <f t="shared" si="75"/>
        <v>0</v>
      </c>
      <c r="Q164" s="382"/>
      <c r="R164" s="383"/>
      <c r="S164" s="384">
        <f t="shared" si="74"/>
        <v>0</v>
      </c>
      <c r="T164" s="382"/>
      <c r="U164" s="383"/>
      <c r="V164" s="384">
        <f t="shared" ref="V164:V169" si="76">$M164*T164</f>
        <v>0</v>
      </c>
      <c r="W164" s="382"/>
      <c r="X164" s="383"/>
      <c r="Y164" s="384">
        <f t="shared" ref="Y164:Y169" si="77">$M164*W164</f>
        <v>0</v>
      </c>
    </row>
    <row r="165" spans="1:25" ht="33" customHeight="1" x14ac:dyDescent="0.2">
      <c r="A165" s="754"/>
      <c r="B165" s="754"/>
      <c r="C165" s="754"/>
      <c r="D165" s="754"/>
      <c r="E165" s="754"/>
      <c r="F165" s="754"/>
      <c r="G165" s="754"/>
      <c r="H165" s="754"/>
      <c r="I165" s="754"/>
      <c r="J165" s="754"/>
      <c r="K165" s="754"/>
      <c r="L165" s="754"/>
      <c r="M165" s="381"/>
      <c r="N165" s="382"/>
      <c r="O165" s="383"/>
      <c r="P165" s="384">
        <f t="shared" si="75"/>
        <v>0</v>
      </c>
      <c r="Q165" s="382"/>
      <c r="R165" s="383"/>
      <c r="S165" s="384">
        <f t="shared" si="74"/>
        <v>0</v>
      </c>
      <c r="T165" s="382"/>
      <c r="U165" s="383"/>
      <c r="V165" s="384">
        <f t="shared" ref="V165:V167" si="78">$M165*T165</f>
        <v>0</v>
      </c>
      <c r="W165" s="382"/>
      <c r="X165" s="383"/>
      <c r="Y165" s="384">
        <f t="shared" ref="Y165:Y167" si="79">$M165*W165</f>
        <v>0</v>
      </c>
    </row>
    <row r="166" spans="1:25" ht="33" customHeight="1" x14ac:dyDescent="0.2">
      <c r="A166" s="754"/>
      <c r="B166" s="754"/>
      <c r="C166" s="754"/>
      <c r="D166" s="754"/>
      <c r="E166" s="754"/>
      <c r="F166" s="754"/>
      <c r="G166" s="754"/>
      <c r="H166" s="754"/>
      <c r="I166" s="754"/>
      <c r="J166" s="754"/>
      <c r="K166" s="754"/>
      <c r="L166" s="754"/>
      <c r="M166" s="381"/>
      <c r="N166" s="382"/>
      <c r="O166" s="383"/>
      <c r="P166" s="384">
        <f t="shared" si="75"/>
        <v>0</v>
      </c>
      <c r="Q166" s="382"/>
      <c r="R166" s="383"/>
      <c r="S166" s="384">
        <f t="shared" si="74"/>
        <v>0</v>
      </c>
      <c r="T166" s="382"/>
      <c r="U166" s="383"/>
      <c r="V166" s="384">
        <f t="shared" si="78"/>
        <v>0</v>
      </c>
      <c r="W166" s="382"/>
      <c r="X166" s="383"/>
      <c r="Y166" s="384">
        <f t="shared" si="79"/>
        <v>0</v>
      </c>
    </row>
    <row r="167" spans="1:25" ht="33" customHeight="1" x14ac:dyDescent="0.2">
      <c r="A167" s="753"/>
      <c r="B167" s="753"/>
      <c r="C167" s="753"/>
      <c r="D167" s="753"/>
      <c r="E167" s="753"/>
      <c r="F167" s="753"/>
      <c r="G167" s="753"/>
      <c r="H167" s="753"/>
      <c r="I167" s="753"/>
      <c r="J167" s="753"/>
      <c r="K167" s="753"/>
      <c r="L167" s="753"/>
      <c r="M167" s="381"/>
      <c r="N167" s="382"/>
      <c r="O167" s="383"/>
      <c r="P167" s="384">
        <f t="shared" si="75"/>
        <v>0</v>
      </c>
      <c r="Q167" s="382"/>
      <c r="R167" s="383"/>
      <c r="S167" s="384">
        <f t="shared" si="74"/>
        <v>0</v>
      </c>
      <c r="T167" s="382"/>
      <c r="U167" s="383"/>
      <c r="V167" s="384">
        <f t="shared" si="78"/>
        <v>0</v>
      </c>
      <c r="W167" s="382"/>
      <c r="X167" s="383"/>
      <c r="Y167" s="384">
        <f t="shared" si="79"/>
        <v>0</v>
      </c>
    </row>
    <row r="168" spans="1:25" ht="33" customHeight="1" x14ac:dyDescent="0.2">
      <c r="A168" s="754"/>
      <c r="B168" s="754"/>
      <c r="C168" s="754"/>
      <c r="D168" s="754"/>
      <c r="E168" s="754"/>
      <c r="F168" s="754"/>
      <c r="G168" s="754"/>
      <c r="H168" s="754"/>
      <c r="I168" s="754"/>
      <c r="J168" s="754"/>
      <c r="K168" s="754"/>
      <c r="L168" s="754"/>
      <c r="M168" s="381"/>
      <c r="N168" s="382"/>
      <c r="O168" s="383"/>
      <c r="P168" s="384">
        <f t="shared" si="75"/>
        <v>0</v>
      </c>
      <c r="Q168" s="382"/>
      <c r="R168" s="383"/>
      <c r="S168" s="384">
        <f t="shared" si="74"/>
        <v>0</v>
      </c>
      <c r="T168" s="382"/>
      <c r="U168" s="383"/>
      <c r="V168" s="384">
        <f t="shared" si="76"/>
        <v>0</v>
      </c>
      <c r="W168" s="382"/>
      <c r="X168" s="383"/>
      <c r="Y168" s="384">
        <f t="shared" si="77"/>
        <v>0</v>
      </c>
    </row>
    <row r="169" spans="1:25" ht="33" customHeight="1" thickBot="1" x14ac:dyDescent="0.25">
      <c r="A169" s="755"/>
      <c r="B169" s="755"/>
      <c r="C169" s="755"/>
      <c r="D169" s="755"/>
      <c r="E169" s="755"/>
      <c r="F169" s="755"/>
      <c r="G169" s="755"/>
      <c r="H169" s="755"/>
      <c r="I169" s="755"/>
      <c r="J169" s="755"/>
      <c r="K169" s="755"/>
      <c r="L169" s="755"/>
      <c r="M169" s="385"/>
      <c r="N169" s="386"/>
      <c r="O169" s="387"/>
      <c r="P169" s="388">
        <f t="shared" si="75"/>
        <v>0</v>
      </c>
      <c r="Q169" s="386"/>
      <c r="R169" s="387"/>
      <c r="S169" s="388">
        <f t="shared" si="74"/>
        <v>0</v>
      </c>
      <c r="T169" s="386"/>
      <c r="U169" s="387"/>
      <c r="V169" s="388">
        <f t="shared" si="76"/>
        <v>0</v>
      </c>
      <c r="W169" s="386"/>
      <c r="X169" s="387"/>
      <c r="Y169" s="388">
        <f t="shared" si="77"/>
        <v>0</v>
      </c>
    </row>
    <row r="170" spans="1:25" ht="33" customHeight="1" thickTop="1" x14ac:dyDescent="0.2">
      <c r="A170" s="756" t="s">
        <v>135</v>
      </c>
      <c r="B170" s="756"/>
      <c r="C170" s="756"/>
      <c r="D170" s="756"/>
      <c r="E170" s="756"/>
      <c r="F170" s="756"/>
      <c r="G170" s="756"/>
      <c r="H170" s="756"/>
      <c r="I170" s="756"/>
      <c r="J170" s="756"/>
      <c r="K170" s="756"/>
      <c r="L170" s="756"/>
      <c r="M170" s="756"/>
      <c r="N170" s="389"/>
      <c r="O170" s="389"/>
      <c r="P170" s="390">
        <f>SUM(P162:P169)</f>
        <v>0</v>
      </c>
      <c r="Q170" s="391"/>
      <c r="R170" s="391"/>
      <c r="S170" s="390">
        <f>SUM(S162:S169)</f>
        <v>0</v>
      </c>
      <c r="T170" s="391"/>
      <c r="U170" s="391"/>
      <c r="V170" s="390">
        <f>SUM(V162:V169)</f>
        <v>0</v>
      </c>
      <c r="W170" s="391"/>
      <c r="X170" s="391"/>
      <c r="Y170" s="390">
        <f>SUM(Y162:Y169)</f>
        <v>0</v>
      </c>
    </row>
    <row r="171" spans="1:25" ht="13.5" customHeight="1" x14ac:dyDescent="0.2">
      <c r="A171" s="282"/>
      <c r="B171" s="282"/>
      <c r="C171" s="282"/>
      <c r="D171" s="282"/>
      <c r="E171" s="282"/>
      <c r="F171" s="282"/>
      <c r="G171" s="282"/>
      <c r="H171" s="282"/>
      <c r="I171" s="282"/>
      <c r="J171" s="282"/>
      <c r="K171" s="282"/>
      <c r="L171" s="282"/>
      <c r="M171" s="282"/>
      <c r="N171" s="288"/>
      <c r="O171" s="288"/>
      <c r="P171" s="288"/>
      <c r="Q171" s="288"/>
      <c r="R171" s="288"/>
      <c r="S171" s="288"/>
      <c r="T171" s="288"/>
      <c r="U171" s="288"/>
      <c r="V171" s="283"/>
      <c r="W171" s="284"/>
      <c r="X171" s="284"/>
      <c r="Y171" s="276"/>
    </row>
    <row r="172" spans="1:25" ht="32.25" customHeight="1" x14ac:dyDescent="0.2">
      <c r="A172" s="282"/>
      <c r="B172" s="282"/>
      <c r="C172" s="282"/>
      <c r="D172" s="282"/>
      <c r="E172" s="282"/>
      <c r="F172" s="282"/>
      <c r="H172" s="757" t="s">
        <v>291</v>
      </c>
      <c r="I172" s="758"/>
      <c r="J172" s="758"/>
      <c r="K172" s="758"/>
      <c r="L172" s="758"/>
      <c r="M172" s="759"/>
      <c r="N172" s="750">
        <f>P158+P170</f>
        <v>0</v>
      </c>
      <c r="O172" s="751"/>
      <c r="P172" s="752"/>
      <c r="Q172" s="750">
        <f>S158+S170</f>
        <v>0</v>
      </c>
      <c r="R172" s="751"/>
      <c r="S172" s="752"/>
      <c r="T172" s="750">
        <f>V158+V170</f>
        <v>0</v>
      </c>
      <c r="U172" s="751"/>
      <c r="V172" s="752"/>
      <c r="W172" s="750">
        <f>Y158+Y170</f>
        <v>0</v>
      </c>
      <c r="X172" s="751"/>
      <c r="Y172" s="752"/>
    </row>
    <row r="173" spans="1:25" ht="13.5" customHeight="1" x14ac:dyDescent="0.2">
      <c r="A173" s="282"/>
      <c r="B173" s="282"/>
      <c r="C173" s="282"/>
      <c r="D173" s="282"/>
      <c r="E173" s="282"/>
      <c r="F173" s="282"/>
      <c r="G173" s="282"/>
      <c r="H173" s="282"/>
      <c r="I173" s="282"/>
      <c r="J173" s="282"/>
      <c r="K173" s="282"/>
      <c r="L173" s="282"/>
      <c r="M173" s="282"/>
      <c r="N173" s="288"/>
      <c r="O173" s="288"/>
      <c r="P173" s="288"/>
      <c r="Q173" s="288"/>
      <c r="R173" s="288"/>
      <c r="S173" s="288"/>
      <c r="T173" s="288"/>
      <c r="U173" s="288"/>
      <c r="V173" s="283"/>
      <c r="W173" s="284"/>
      <c r="X173" s="284"/>
      <c r="Y173" s="276"/>
    </row>
    <row r="174" spans="1:25" ht="20.25" customHeight="1" x14ac:dyDescent="0.25">
      <c r="A174" s="202" t="s">
        <v>262</v>
      </c>
      <c r="B174" s="282"/>
      <c r="C174" s="282"/>
      <c r="D174" s="282"/>
      <c r="E174" s="282"/>
      <c r="F174" s="282"/>
      <c r="G174" s="282"/>
      <c r="H174" s="282"/>
      <c r="I174" s="282"/>
      <c r="J174" s="282"/>
      <c r="K174" s="282"/>
      <c r="L174" s="282"/>
      <c r="M174" s="271" t="s">
        <v>132</v>
      </c>
      <c r="O174" s="288"/>
      <c r="P174" s="288"/>
      <c r="Q174" s="288"/>
      <c r="R174" s="288"/>
      <c r="S174" s="288"/>
      <c r="T174" s="288"/>
      <c r="U174" s="288"/>
      <c r="V174" s="283"/>
      <c r="W174" s="284"/>
      <c r="X174" s="284"/>
      <c r="Y174" s="286"/>
    </row>
    <row r="175" spans="1:25" ht="30" customHeight="1" x14ac:dyDescent="0.2">
      <c r="A175" s="776" t="s">
        <v>271</v>
      </c>
      <c r="B175" s="272" t="s">
        <v>1</v>
      </c>
      <c r="C175" s="290" t="s">
        <v>263</v>
      </c>
      <c r="D175" s="272" t="s">
        <v>1</v>
      </c>
      <c r="E175" s="292" t="s">
        <v>265</v>
      </c>
      <c r="F175" s="272" t="s">
        <v>1</v>
      </c>
      <c r="G175" s="292" t="s">
        <v>277</v>
      </c>
      <c r="H175" s="293"/>
      <c r="I175" s="285"/>
      <c r="J175" s="285"/>
      <c r="K175" s="285"/>
      <c r="L175" s="289"/>
      <c r="M175" s="778" t="s">
        <v>283</v>
      </c>
      <c r="N175" s="774">
        <f t="shared" ref="N175" si="80">$N$10</f>
        <v>0</v>
      </c>
      <c r="O175" s="774"/>
      <c r="P175" s="774"/>
      <c r="Q175" s="774" t="e">
        <f>#REF!</f>
        <v>#REF!</v>
      </c>
      <c r="R175" s="774"/>
      <c r="S175" s="774"/>
      <c r="T175" s="774" t="e">
        <f>#REF!</f>
        <v>#REF!</v>
      </c>
      <c r="U175" s="774"/>
      <c r="V175" s="774"/>
      <c r="W175" s="774">
        <f t="shared" ref="W175" si="81">$W$10</f>
        <v>0</v>
      </c>
      <c r="X175" s="774"/>
      <c r="Y175" s="774"/>
    </row>
    <row r="176" spans="1:25" ht="30" customHeight="1" x14ac:dyDescent="0.2">
      <c r="A176" s="777"/>
      <c r="B176" s="272" t="s">
        <v>1</v>
      </c>
      <c r="C176" s="291" t="s">
        <v>264</v>
      </c>
      <c r="D176" s="272" t="s">
        <v>1</v>
      </c>
      <c r="E176" s="292" t="s">
        <v>276</v>
      </c>
      <c r="F176" s="294"/>
      <c r="G176" s="295"/>
      <c r="H176" s="289"/>
      <c r="I176" s="285"/>
      <c r="J176" s="285"/>
      <c r="K176" s="285"/>
      <c r="L176" s="163"/>
      <c r="M176" s="779"/>
      <c r="N176" s="775"/>
      <c r="O176" s="775"/>
      <c r="P176" s="775"/>
      <c r="Q176" s="775"/>
      <c r="R176" s="775"/>
      <c r="S176" s="775"/>
      <c r="T176" s="775"/>
      <c r="U176" s="775"/>
      <c r="V176" s="775"/>
      <c r="W176" s="775"/>
      <c r="X176" s="775"/>
      <c r="Y176" s="775"/>
    </row>
    <row r="177" spans="1:25" s="164" customFormat="1" ht="23.25" customHeight="1" x14ac:dyDescent="0.2">
      <c r="A177" s="166"/>
      <c r="B177" s="166"/>
      <c r="C177" s="166"/>
      <c r="D177" s="166"/>
      <c r="E177" s="166"/>
      <c r="F177" s="166"/>
      <c r="G177" s="166"/>
      <c r="H177" s="166"/>
      <c r="I177" s="166"/>
      <c r="J177" s="166"/>
      <c r="K177" s="166"/>
      <c r="L177" s="166"/>
      <c r="M177" s="166"/>
      <c r="N177" s="770" t="s">
        <v>284</v>
      </c>
      <c r="O177" s="770"/>
      <c r="P177" s="770"/>
      <c r="Q177" s="770" t="s">
        <v>284</v>
      </c>
      <c r="R177" s="770"/>
      <c r="S177" s="770"/>
      <c r="T177" s="770" t="s">
        <v>284</v>
      </c>
      <c r="U177" s="770"/>
      <c r="V177" s="770"/>
      <c r="W177" s="770" t="s">
        <v>284</v>
      </c>
      <c r="X177" s="770"/>
      <c r="Y177" s="770"/>
    </row>
    <row r="178" spans="1:25" ht="27" customHeight="1" x14ac:dyDescent="0.2">
      <c r="A178" s="771" t="s">
        <v>52</v>
      </c>
      <c r="B178" s="771"/>
      <c r="C178" s="771"/>
      <c r="D178" s="771"/>
      <c r="E178" s="771"/>
      <c r="F178" s="771"/>
      <c r="G178" s="771"/>
      <c r="H178" s="771"/>
      <c r="I178" s="771"/>
      <c r="J178" s="771"/>
      <c r="K178" s="771"/>
      <c r="L178" s="771"/>
      <c r="M178" s="771"/>
      <c r="N178" s="771"/>
      <c r="O178" s="771"/>
      <c r="P178" s="771"/>
      <c r="Q178" s="771"/>
      <c r="R178" s="771"/>
      <c r="S178" s="771"/>
      <c r="T178" s="771"/>
      <c r="U178" s="771"/>
      <c r="V178" s="771"/>
      <c r="W178" s="771"/>
      <c r="X178" s="771"/>
      <c r="Y178" s="771"/>
    </row>
    <row r="179" spans="1:25" ht="39.75" customHeight="1" thickBot="1" x14ac:dyDescent="0.25">
      <c r="A179" s="395" t="s">
        <v>167</v>
      </c>
      <c r="B179" s="395" t="s">
        <v>137</v>
      </c>
      <c r="C179" s="396" t="s">
        <v>53</v>
      </c>
      <c r="D179" s="772" t="s">
        <v>280</v>
      </c>
      <c r="E179" s="772"/>
      <c r="F179" s="772" t="s">
        <v>281</v>
      </c>
      <c r="G179" s="772"/>
      <c r="H179" s="773" t="s">
        <v>331</v>
      </c>
      <c r="I179" s="773"/>
      <c r="J179" s="773"/>
      <c r="K179" s="773"/>
      <c r="L179" s="345" t="s">
        <v>164</v>
      </c>
      <c r="M179" s="395" t="s">
        <v>54</v>
      </c>
      <c r="N179" s="345" t="s">
        <v>58</v>
      </c>
      <c r="O179" s="345" t="s">
        <v>133</v>
      </c>
      <c r="P179" s="345" t="s">
        <v>134</v>
      </c>
      <c r="Q179" s="345" t="s">
        <v>58</v>
      </c>
      <c r="R179" s="345" t="s">
        <v>133</v>
      </c>
      <c r="S179" s="345" t="s">
        <v>134</v>
      </c>
      <c r="T179" s="345" t="s">
        <v>58</v>
      </c>
      <c r="U179" s="345" t="s">
        <v>133</v>
      </c>
      <c r="V179" s="345" t="s">
        <v>134</v>
      </c>
      <c r="W179" s="345" t="s">
        <v>58</v>
      </c>
      <c r="X179" s="345" t="s">
        <v>133</v>
      </c>
      <c r="Y179" s="345" t="s">
        <v>134</v>
      </c>
    </row>
    <row r="180" spans="1:25" ht="33" customHeight="1" thickTop="1" x14ac:dyDescent="0.2">
      <c r="A180" s="346"/>
      <c r="B180" s="346"/>
      <c r="C180" s="347"/>
      <c r="D180" s="769"/>
      <c r="E180" s="769"/>
      <c r="F180" s="769"/>
      <c r="G180" s="769"/>
      <c r="H180" s="369"/>
      <c r="I180" s="337" t="s">
        <v>165</v>
      </c>
      <c r="J180" s="338"/>
      <c r="K180" s="370" t="s">
        <v>166</v>
      </c>
      <c r="L180" s="348">
        <f>ROUNDDOWN(H180*J180/1000000,2)</f>
        <v>0</v>
      </c>
      <c r="M180" s="349"/>
      <c r="N180" s="350"/>
      <c r="O180" s="351">
        <f>ROUNDDOWN($L180*N180,2)</f>
        <v>0</v>
      </c>
      <c r="P180" s="352">
        <f>$M180*N180</f>
        <v>0</v>
      </c>
      <c r="Q180" s="350"/>
      <c r="R180" s="351">
        <f>ROUNDDOWN($L180*Q180,2)</f>
        <v>0</v>
      </c>
      <c r="S180" s="352">
        <f>$M180*Q180</f>
        <v>0</v>
      </c>
      <c r="T180" s="350"/>
      <c r="U180" s="351">
        <f>ROUNDDOWN($L180*T180,2)</f>
        <v>0</v>
      </c>
      <c r="V180" s="352">
        <f>$M180*T180</f>
        <v>0</v>
      </c>
      <c r="W180" s="350"/>
      <c r="X180" s="351">
        <f>ROUNDDOWN($L180*W180,2)</f>
        <v>0</v>
      </c>
      <c r="Y180" s="352">
        <f>$M180*W180</f>
        <v>0</v>
      </c>
    </row>
    <row r="181" spans="1:25" ht="33" customHeight="1" x14ac:dyDescent="0.2">
      <c r="A181" s="353"/>
      <c r="B181" s="353"/>
      <c r="C181" s="354"/>
      <c r="D181" s="763"/>
      <c r="E181" s="763"/>
      <c r="F181" s="763"/>
      <c r="G181" s="763"/>
      <c r="H181" s="371"/>
      <c r="I181" s="339" t="s">
        <v>165</v>
      </c>
      <c r="J181" s="340"/>
      <c r="K181" s="372" t="s">
        <v>166</v>
      </c>
      <c r="L181" s="355">
        <f t="shared" ref="L181:L193" si="82">ROUNDDOWN(H181*J181/1000000,2)</f>
        <v>0</v>
      </c>
      <c r="M181" s="356"/>
      <c r="N181" s="357"/>
      <c r="O181" s="358">
        <f t="shared" ref="O181:O193" si="83">ROUNDDOWN($L181*N181,2)</f>
        <v>0</v>
      </c>
      <c r="P181" s="359">
        <f t="shared" ref="P181:P193" si="84">$M181*N181</f>
        <v>0</v>
      </c>
      <c r="Q181" s="357"/>
      <c r="R181" s="358">
        <f t="shared" ref="R181:R193" si="85">ROUNDDOWN($L181*Q181,2)</f>
        <v>0</v>
      </c>
      <c r="S181" s="359">
        <f t="shared" ref="S181:S193" si="86">$M181*Q181</f>
        <v>0</v>
      </c>
      <c r="T181" s="357"/>
      <c r="U181" s="358">
        <f t="shared" ref="U181:U193" si="87">ROUNDDOWN($L181*T181,2)</f>
        <v>0</v>
      </c>
      <c r="V181" s="359">
        <f t="shared" ref="V181:V193" si="88">$M181*T181</f>
        <v>0</v>
      </c>
      <c r="W181" s="357"/>
      <c r="X181" s="358">
        <f t="shared" ref="X181:X193" si="89">ROUNDDOWN($L181*W181,2)</f>
        <v>0</v>
      </c>
      <c r="Y181" s="359">
        <f t="shared" ref="Y181:Y193" si="90">$M181*W181</f>
        <v>0</v>
      </c>
    </row>
    <row r="182" spans="1:25" ht="33" customHeight="1" x14ac:dyDescent="0.2">
      <c r="A182" s="353"/>
      <c r="B182" s="353"/>
      <c r="C182" s="354"/>
      <c r="D182" s="763"/>
      <c r="E182" s="763"/>
      <c r="F182" s="763"/>
      <c r="G182" s="763"/>
      <c r="H182" s="371"/>
      <c r="I182" s="339" t="s">
        <v>165</v>
      </c>
      <c r="J182" s="340"/>
      <c r="K182" s="372" t="s">
        <v>166</v>
      </c>
      <c r="L182" s="355">
        <f t="shared" si="82"/>
        <v>0</v>
      </c>
      <c r="M182" s="356"/>
      <c r="N182" s="357"/>
      <c r="O182" s="358">
        <f t="shared" si="83"/>
        <v>0</v>
      </c>
      <c r="P182" s="359">
        <f t="shared" si="84"/>
        <v>0</v>
      </c>
      <c r="Q182" s="357"/>
      <c r="R182" s="358">
        <f t="shared" si="85"/>
        <v>0</v>
      </c>
      <c r="S182" s="359">
        <f t="shared" si="86"/>
        <v>0</v>
      </c>
      <c r="T182" s="357"/>
      <c r="U182" s="358">
        <f t="shared" si="87"/>
        <v>0</v>
      </c>
      <c r="V182" s="359">
        <f t="shared" si="88"/>
        <v>0</v>
      </c>
      <c r="W182" s="357"/>
      <c r="X182" s="358">
        <f t="shared" si="89"/>
        <v>0</v>
      </c>
      <c r="Y182" s="359">
        <f t="shared" si="90"/>
        <v>0</v>
      </c>
    </row>
    <row r="183" spans="1:25" ht="33" customHeight="1" x14ac:dyDescent="0.2">
      <c r="A183" s="353"/>
      <c r="B183" s="353"/>
      <c r="C183" s="354"/>
      <c r="D183" s="763"/>
      <c r="E183" s="763"/>
      <c r="F183" s="763"/>
      <c r="G183" s="763"/>
      <c r="H183" s="371"/>
      <c r="I183" s="339" t="s">
        <v>165</v>
      </c>
      <c r="J183" s="340"/>
      <c r="K183" s="372" t="s">
        <v>166</v>
      </c>
      <c r="L183" s="355">
        <f t="shared" si="82"/>
        <v>0</v>
      </c>
      <c r="M183" s="356"/>
      <c r="N183" s="357"/>
      <c r="O183" s="358">
        <f t="shared" si="83"/>
        <v>0</v>
      </c>
      <c r="P183" s="359">
        <f t="shared" si="84"/>
        <v>0</v>
      </c>
      <c r="Q183" s="357"/>
      <c r="R183" s="358">
        <f t="shared" si="85"/>
        <v>0</v>
      </c>
      <c r="S183" s="359">
        <f t="shared" si="86"/>
        <v>0</v>
      </c>
      <c r="T183" s="357"/>
      <c r="U183" s="358">
        <f t="shared" si="87"/>
        <v>0</v>
      </c>
      <c r="V183" s="359">
        <f t="shared" si="88"/>
        <v>0</v>
      </c>
      <c r="W183" s="357"/>
      <c r="X183" s="358">
        <f t="shared" si="89"/>
        <v>0</v>
      </c>
      <c r="Y183" s="359">
        <f t="shared" si="90"/>
        <v>0</v>
      </c>
    </row>
    <row r="184" spans="1:25" ht="33" customHeight="1" x14ac:dyDescent="0.2">
      <c r="A184" s="353"/>
      <c r="B184" s="353"/>
      <c r="C184" s="354"/>
      <c r="D184" s="763"/>
      <c r="E184" s="763"/>
      <c r="F184" s="763"/>
      <c r="G184" s="763"/>
      <c r="H184" s="371"/>
      <c r="I184" s="339" t="s">
        <v>165</v>
      </c>
      <c r="J184" s="340"/>
      <c r="K184" s="372" t="s">
        <v>166</v>
      </c>
      <c r="L184" s="355">
        <f t="shared" si="82"/>
        <v>0</v>
      </c>
      <c r="M184" s="356"/>
      <c r="N184" s="357"/>
      <c r="O184" s="358">
        <f t="shared" si="83"/>
        <v>0</v>
      </c>
      <c r="P184" s="359">
        <f t="shared" si="84"/>
        <v>0</v>
      </c>
      <c r="Q184" s="357"/>
      <c r="R184" s="358">
        <f t="shared" si="85"/>
        <v>0</v>
      </c>
      <c r="S184" s="359">
        <f t="shared" si="86"/>
        <v>0</v>
      </c>
      <c r="T184" s="357"/>
      <c r="U184" s="358">
        <f t="shared" si="87"/>
        <v>0</v>
      </c>
      <c r="V184" s="359">
        <f t="shared" si="88"/>
        <v>0</v>
      </c>
      <c r="W184" s="357"/>
      <c r="X184" s="358">
        <f t="shared" si="89"/>
        <v>0</v>
      </c>
      <c r="Y184" s="359">
        <f t="shared" si="90"/>
        <v>0</v>
      </c>
    </row>
    <row r="185" spans="1:25" ht="33" customHeight="1" x14ac:dyDescent="0.2">
      <c r="A185" s="353"/>
      <c r="B185" s="353"/>
      <c r="C185" s="354"/>
      <c r="D185" s="763"/>
      <c r="E185" s="763"/>
      <c r="F185" s="763"/>
      <c r="G185" s="763"/>
      <c r="H185" s="371"/>
      <c r="I185" s="339" t="s">
        <v>165</v>
      </c>
      <c r="J185" s="340"/>
      <c r="K185" s="372" t="s">
        <v>166</v>
      </c>
      <c r="L185" s="355">
        <f t="shared" si="82"/>
        <v>0</v>
      </c>
      <c r="M185" s="356"/>
      <c r="N185" s="357"/>
      <c r="O185" s="358">
        <f t="shared" si="83"/>
        <v>0</v>
      </c>
      <c r="P185" s="359">
        <f t="shared" si="84"/>
        <v>0</v>
      </c>
      <c r="Q185" s="357"/>
      <c r="R185" s="358">
        <f t="shared" si="85"/>
        <v>0</v>
      </c>
      <c r="S185" s="359">
        <f t="shared" si="86"/>
        <v>0</v>
      </c>
      <c r="T185" s="357"/>
      <c r="U185" s="358">
        <f t="shared" si="87"/>
        <v>0</v>
      </c>
      <c r="V185" s="359">
        <f t="shared" si="88"/>
        <v>0</v>
      </c>
      <c r="W185" s="357"/>
      <c r="X185" s="358">
        <f t="shared" si="89"/>
        <v>0</v>
      </c>
      <c r="Y185" s="359">
        <f t="shared" si="90"/>
        <v>0</v>
      </c>
    </row>
    <row r="186" spans="1:25" ht="33" customHeight="1" x14ac:dyDescent="0.2">
      <c r="A186" s="353"/>
      <c r="B186" s="353"/>
      <c r="C186" s="354"/>
      <c r="D186" s="763"/>
      <c r="E186" s="763"/>
      <c r="F186" s="763"/>
      <c r="G186" s="763"/>
      <c r="H186" s="371"/>
      <c r="I186" s="339" t="s">
        <v>165</v>
      </c>
      <c r="J186" s="340"/>
      <c r="K186" s="372" t="s">
        <v>166</v>
      </c>
      <c r="L186" s="355">
        <f t="shared" si="82"/>
        <v>0</v>
      </c>
      <c r="M186" s="356"/>
      <c r="N186" s="357"/>
      <c r="O186" s="358">
        <f t="shared" si="83"/>
        <v>0</v>
      </c>
      <c r="P186" s="359">
        <f t="shared" si="84"/>
        <v>0</v>
      </c>
      <c r="Q186" s="357"/>
      <c r="R186" s="358">
        <f t="shared" si="85"/>
        <v>0</v>
      </c>
      <c r="S186" s="359">
        <f t="shared" si="86"/>
        <v>0</v>
      </c>
      <c r="T186" s="357"/>
      <c r="U186" s="358">
        <f t="shared" si="87"/>
        <v>0</v>
      </c>
      <c r="V186" s="359">
        <f t="shared" si="88"/>
        <v>0</v>
      </c>
      <c r="W186" s="357"/>
      <c r="X186" s="358">
        <f t="shared" si="89"/>
        <v>0</v>
      </c>
      <c r="Y186" s="359">
        <f t="shared" si="90"/>
        <v>0</v>
      </c>
    </row>
    <row r="187" spans="1:25" ht="33" customHeight="1" x14ac:dyDescent="0.2">
      <c r="A187" s="353"/>
      <c r="B187" s="353"/>
      <c r="C187" s="354"/>
      <c r="D187" s="763"/>
      <c r="E187" s="763"/>
      <c r="F187" s="763"/>
      <c r="G187" s="763"/>
      <c r="H187" s="371"/>
      <c r="I187" s="339" t="s">
        <v>165</v>
      </c>
      <c r="J187" s="340"/>
      <c r="K187" s="372" t="s">
        <v>166</v>
      </c>
      <c r="L187" s="355">
        <f t="shared" si="82"/>
        <v>0</v>
      </c>
      <c r="M187" s="356"/>
      <c r="N187" s="357"/>
      <c r="O187" s="358">
        <f t="shared" si="83"/>
        <v>0</v>
      </c>
      <c r="P187" s="359">
        <f t="shared" si="84"/>
        <v>0</v>
      </c>
      <c r="Q187" s="357"/>
      <c r="R187" s="358">
        <f t="shared" si="85"/>
        <v>0</v>
      </c>
      <c r="S187" s="359">
        <f t="shared" si="86"/>
        <v>0</v>
      </c>
      <c r="T187" s="357"/>
      <c r="U187" s="358">
        <f t="shared" si="87"/>
        <v>0</v>
      </c>
      <c r="V187" s="359">
        <f t="shared" si="88"/>
        <v>0</v>
      </c>
      <c r="W187" s="357"/>
      <c r="X187" s="358">
        <f t="shared" si="89"/>
        <v>0</v>
      </c>
      <c r="Y187" s="359">
        <f t="shared" si="90"/>
        <v>0</v>
      </c>
    </row>
    <row r="188" spans="1:25" ht="33" customHeight="1" x14ac:dyDescent="0.2">
      <c r="A188" s="353"/>
      <c r="B188" s="353"/>
      <c r="C188" s="354"/>
      <c r="D188" s="763"/>
      <c r="E188" s="763"/>
      <c r="F188" s="763"/>
      <c r="G188" s="763"/>
      <c r="H188" s="371"/>
      <c r="I188" s="339" t="s">
        <v>165</v>
      </c>
      <c r="J188" s="340"/>
      <c r="K188" s="372" t="s">
        <v>166</v>
      </c>
      <c r="L188" s="355">
        <f t="shared" si="82"/>
        <v>0</v>
      </c>
      <c r="M188" s="356"/>
      <c r="N188" s="357"/>
      <c r="O188" s="358">
        <f t="shared" si="83"/>
        <v>0</v>
      </c>
      <c r="P188" s="359">
        <f t="shared" si="84"/>
        <v>0</v>
      </c>
      <c r="Q188" s="357"/>
      <c r="R188" s="358">
        <f t="shared" si="85"/>
        <v>0</v>
      </c>
      <c r="S188" s="359">
        <f t="shared" si="86"/>
        <v>0</v>
      </c>
      <c r="T188" s="357"/>
      <c r="U188" s="358">
        <f t="shared" si="87"/>
        <v>0</v>
      </c>
      <c r="V188" s="359">
        <f t="shared" si="88"/>
        <v>0</v>
      </c>
      <c r="W188" s="357"/>
      <c r="X188" s="358">
        <f t="shared" si="89"/>
        <v>0</v>
      </c>
      <c r="Y188" s="359">
        <f t="shared" si="90"/>
        <v>0</v>
      </c>
    </row>
    <row r="189" spans="1:25" ht="33" customHeight="1" x14ac:dyDescent="0.2">
      <c r="A189" s="353"/>
      <c r="B189" s="353"/>
      <c r="C189" s="354"/>
      <c r="D189" s="763"/>
      <c r="E189" s="763"/>
      <c r="F189" s="763"/>
      <c r="G189" s="763"/>
      <c r="H189" s="371"/>
      <c r="I189" s="339" t="s">
        <v>165</v>
      </c>
      <c r="J189" s="340"/>
      <c r="K189" s="372" t="s">
        <v>166</v>
      </c>
      <c r="L189" s="355">
        <f t="shared" si="82"/>
        <v>0</v>
      </c>
      <c r="M189" s="356"/>
      <c r="N189" s="357"/>
      <c r="O189" s="358">
        <f t="shared" si="83"/>
        <v>0</v>
      </c>
      <c r="P189" s="359">
        <f t="shared" si="84"/>
        <v>0</v>
      </c>
      <c r="Q189" s="357"/>
      <c r="R189" s="358">
        <f t="shared" si="85"/>
        <v>0</v>
      </c>
      <c r="S189" s="359">
        <f t="shared" si="86"/>
        <v>0</v>
      </c>
      <c r="T189" s="357"/>
      <c r="U189" s="358">
        <f t="shared" si="87"/>
        <v>0</v>
      </c>
      <c r="V189" s="359">
        <f t="shared" si="88"/>
        <v>0</v>
      </c>
      <c r="W189" s="357"/>
      <c r="X189" s="358">
        <f t="shared" si="89"/>
        <v>0</v>
      </c>
      <c r="Y189" s="359">
        <f t="shared" si="90"/>
        <v>0</v>
      </c>
    </row>
    <row r="190" spans="1:25" ht="33" customHeight="1" x14ac:dyDescent="0.2">
      <c r="A190" s="353"/>
      <c r="B190" s="353"/>
      <c r="C190" s="354"/>
      <c r="D190" s="763"/>
      <c r="E190" s="763"/>
      <c r="F190" s="763"/>
      <c r="G190" s="763"/>
      <c r="H190" s="371"/>
      <c r="I190" s="339" t="s">
        <v>165</v>
      </c>
      <c r="J190" s="340"/>
      <c r="K190" s="372" t="s">
        <v>166</v>
      </c>
      <c r="L190" s="355">
        <f t="shared" si="82"/>
        <v>0</v>
      </c>
      <c r="M190" s="356"/>
      <c r="N190" s="357"/>
      <c r="O190" s="358">
        <f t="shared" si="83"/>
        <v>0</v>
      </c>
      <c r="P190" s="359">
        <f t="shared" si="84"/>
        <v>0</v>
      </c>
      <c r="Q190" s="357"/>
      <c r="R190" s="358">
        <f t="shared" si="85"/>
        <v>0</v>
      </c>
      <c r="S190" s="359">
        <f t="shared" si="86"/>
        <v>0</v>
      </c>
      <c r="T190" s="357"/>
      <c r="U190" s="358">
        <f t="shared" si="87"/>
        <v>0</v>
      </c>
      <c r="V190" s="359">
        <f t="shared" si="88"/>
        <v>0</v>
      </c>
      <c r="W190" s="357"/>
      <c r="X190" s="358">
        <f t="shared" si="89"/>
        <v>0</v>
      </c>
      <c r="Y190" s="359">
        <f t="shared" si="90"/>
        <v>0</v>
      </c>
    </row>
    <row r="191" spans="1:25" ht="33" customHeight="1" x14ac:dyDescent="0.2">
      <c r="A191" s="353"/>
      <c r="B191" s="353"/>
      <c r="C191" s="354"/>
      <c r="D191" s="763"/>
      <c r="E191" s="763"/>
      <c r="F191" s="763"/>
      <c r="G191" s="763"/>
      <c r="H191" s="371"/>
      <c r="I191" s="339" t="s">
        <v>165</v>
      </c>
      <c r="J191" s="340"/>
      <c r="K191" s="372" t="s">
        <v>166</v>
      </c>
      <c r="L191" s="355">
        <f t="shared" si="82"/>
        <v>0</v>
      </c>
      <c r="M191" s="356"/>
      <c r="N191" s="357"/>
      <c r="O191" s="358">
        <f t="shared" si="83"/>
        <v>0</v>
      </c>
      <c r="P191" s="359">
        <f t="shared" si="84"/>
        <v>0</v>
      </c>
      <c r="Q191" s="357"/>
      <c r="R191" s="358">
        <f t="shared" si="85"/>
        <v>0</v>
      </c>
      <c r="S191" s="359">
        <f t="shared" si="86"/>
        <v>0</v>
      </c>
      <c r="T191" s="357"/>
      <c r="U191" s="358">
        <f t="shared" si="87"/>
        <v>0</v>
      </c>
      <c r="V191" s="359">
        <f t="shared" si="88"/>
        <v>0</v>
      </c>
      <c r="W191" s="357"/>
      <c r="X191" s="358">
        <f t="shared" si="89"/>
        <v>0</v>
      </c>
      <c r="Y191" s="359">
        <f t="shared" si="90"/>
        <v>0</v>
      </c>
    </row>
    <row r="192" spans="1:25" ht="33" customHeight="1" x14ac:dyDescent="0.2">
      <c r="A192" s="353"/>
      <c r="B192" s="353"/>
      <c r="C192" s="354"/>
      <c r="D192" s="763"/>
      <c r="E192" s="763"/>
      <c r="F192" s="763"/>
      <c r="G192" s="763"/>
      <c r="H192" s="371"/>
      <c r="I192" s="339" t="s">
        <v>165</v>
      </c>
      <c r="J192" s="340"/>
      <c r="K192" s="372" t="s">
        <v>166</v>
      </c>
      <c r="L192" s="355">
        <f t="shared" si="82"/>
        <v>0</v>
      </c>
      <c r="M192" s="356"/>
      <c r="N192" s="357"/>
      <c r="O192" s="358">
        <f t="shared" si="83"/>
        <v>0</v>
      </c>
      <c r="P192" s="359">
        <f t="shared" si="84"/>
        <v>0</v>
      </c>
      <c r="Q192" s="357"/>
      <c r="R192" s="358">
        <f t="shared" si="85"/>
        <v>0</v>
      </c>
      <c r="S192" s="359">
        <f t="shared" si="86"/>
        <v>0</v>
      </c>
      <c r="T192" s="357"/>
      <c r="U192" s="358">
        <f t="shared" si="87"/>
        <v>0</v>
      </c>
      <c r="V192" s="359">
        <f t="shared" si="88"/>
        <v>0</v>
      </c>
      <c r="W192" s="357"/>
      <c r="X192" s="358">
        <f t="shared" si="89"/>
        <v>0</v>
      </c>
      <c r="Y192" s="359">
        <f t="shared" si="90"/>
        <v>0</v>
      </c>
    </row>
    <row r="193" spans="1:25" ht="33" customHeight="1" thickBot="1" x14ac:dyDescent="0.25">
      <c r="A193" s="360"/>
      <c r="B193" s="360"/>
      <c r="C193" s="361"/>
      <c r="D193" s="764"/>
      <c r="E193" s="764"/>
      <c r="F193" s="764"/>
      <c r="G193" s="764"/>
      <c r="H193" s="373"/>
      <c r="I193" s="341" t="s">
        <v>165</v>
      </c>
      <c r="J193" s="342"/>
      <c r="K193" s="374" t="s">
        <v>166</v>
      </c>
      <c r="L193" s="362">
        <f t="shared" si="82"/>
        <v>0</v>
      </c>
      <c r="M193" s="363"/>
      <c r="N193" s="364"/>
      <c r="O193" s="365">
        <f t="shared" si="83"/>
        <v>0</v>
      </c>
      <c r="P193" s="366">
        <f t="shared" si="84"/>
        <v>0</v>
      </c>
      <c r="Q193" s="364"/>
      <c r="R193" s="365">
        <f t="shared" si="85"/>
        <v>0</v>
      </c>
      <c r="S193" s="366">
        <f t="shared" si="86"/>
        <v>0</v>
      </c>
      <c r="T193" s="364"/>
      <c r="U193" s="365">
        <f t="shared" si="87"/>
        <v>0</v>
      </c>
      <c r="V193" s="366">
        <f t="shared" si="88"/>
        <v>0</v>
      </c>
      <c r="W193" s="364"/>
      <c r="X193" s="365">
        <f t="shared" si="89"/>
        <v>0</v>
      </c>
      <c r="Y193" s="366">
        <f t="shared" si="90"/>
        <v>0</v>
      </c>
    </row>
    <row r="194" spans="1:25" ht="33" customHeight="1" thickTop="1" x14ac:dyDescent="0.2">
      <c r="A194" s="765" t="s">
        <v>135</v>
      </c>
      <c r="B194" s="765"/>
      <c r="C194" s="765"/>
      <c r="D194" s="765"/>
      <c r="E194" s="765"/>
      <c r="F194" s="765"/>
      <c r="G194" s="765"/>
      <c r="H194" s="765"/>
      <c r="I194" s="765"/>
      <c r="J194" s="765"/>
      <c r="K194" s="765"/>
      <c r="L194" s="765"/>
      <c r="M194" s="765"/>
      <c r="N194" s="367">
        <f t="shared" ref="N194:Y194" si="91">SUM(N180:N193)</f>
        <v>0</v>
      </c>
      <c r="O194" s="368">
        <f t="shared" si="91"/>
        <v>0</v>
      </c>
      <c r="P194" s="367">
        <f t="shared" si="91"/>
        <v>0</v>
      </c>
      <c r="Q194" s="367">
        <f t="shared" si="91"/>
        <v>0</v>
      </c>
      <c r="R194" s="368">
        <f t="shared" si="91"/>
        <v>0</v>
      </c>
      <c r="S194" s="367">
        <f t="shared" si="91"/>
        <v>0</v>
      </c>
      <c r="T194" s="367">
        <f t="shared" si="91"/>
        <v>0</v>
      </c>
      <c r="U194" s="368">
        <f t="shared" si="91"/>
        <v>0</v>
      </c>
      <c r="V194" s="367">
        <f t="shared" si="91"/>
        <v>0</v>
      </c>
      <c r="W194" s="367">
        <f t="shared" si="91"/>
        <v>0</v>
      </c>
      <c r="X194" s="368">
        <f t="shared" si="91"/>
        <v>0</v>
      </c>
      <c r="Y194" s="367">
        <f t="shared" si="91"/>
        <v>0</v>
      </c>
    </row>
    <row r="195" spans="1:25" ht="13.8" customHeight="1" x14ac:dyDescent="0.2">
      <c r="A195" s="279"/>
      <c r="B195" s="279"/>
      <c r="C195" s="279"/>
      <c r="D195" s="279"/>
      <c r="E195" s="279"/>
      <c r="F195" s="279"/>
      <c r="G195" s="279"/>
      <c r="H195" s="280"/>
      <c r="I195" s="280"/>
      <c r="J195" s="280"/>
      <c r="K195" s="282"/>
      <c r="L195" s="282"/>
      <c r="M195" s="158"/>
      <c r="N195" s="165"/>
      <c r="O195" s="165"/>
      <c r="P195" s="165"/>
      <c r="Q195" s="165"/>
      <c r="R195" s="165"/>
      <c r="S195" s="165"/>
      <c r="T195" s="165"/>
      <c r="U195" s="165"/>
      <c r="V195" s="165"/>
      <c r="W195" s="165"/>
      <c r="X195" s="165"/>
      <c r="Y195" s="165"/>
    </row>
    <row r="196" spans="1:25" ht="27" customHeight="1" x14ac:dyDescent="0.2">
      <c r="A196" s="766" t="s">
        <v>56</v>
      </c>
      <c r="B196" s="767"/>
      <c r="C196" s="767"/>
      <c r="D196" s="767"/>
      <c r="E196" s="767"/>
      <c r="F196" s="767"/>
      <c r="G196" s="767"/>
      <c r="H196" s="767"/>
      <c r="I196" s="767"/>
      <c r="J196" s="767"/>
      <c r="K196" s="767"/>
      <c r="L196" s="767"/>
      <c r="M196" s="767"/>
      <c r="N196" s="767"/>
      <c r="O196" s="767"/>
      <c r="P196" s="767"/>
      <c r="Q196" s="767"/>
      <c r="R196" s="767"/>
      <c r="S196" s="767"/>
      <c r="T196" s="767"/>
      <c r="U196" s="767"/>
      <c r="V196" s="767"/>
      <c r="W196" s="767"/>
      <c r="X196" s="767"/>
      <c r="Y196" s="768"/>
    </row>
    <row r="197" spans="1:25" ht="39.75" customHeight="1" thickBot="1" x14ac:dyDescent="0.25">
      <c r="A197" s="760" t="s">
        <v>57</v>
      </c>
      <c r="B197" s="760"/>
      <c r="C197" s="760"/>
      <c r="D197" s="760"/>
      <c r="E197" s="760"/>
      <c r="F197" s="760"/>
      <c r="G197" s="760"/>
      <c r="H197" s="760"/>
      <c r="I197" s="760"/>
      <c r="J197" s="760"/>
      <c r="K197" s="760"/>
      <c r="L197" s="760"/>
      <c r="M197" s="375" t="s">
        <v>136</v>
      </c>
      <c r="N197" s="394" t="s">
        <v>58</v>
      </c>
      <c r="O197" s="394" t="s">
        <v>59</v>
      </c>
      <c r="P197" s="394" t="s">
        <v>134</v>
      </c>
      <c r="Q197" s="394" t="s">
        <v>58</v>
      </c>
      <c r="R197" s="394" t="s">
        <v>59</v>
      </c>
      <c r="S197" s="394" t="s">
        <v>134</v>
      </c>
      <c r="T197" s="394" t="s">
        <v>58</v>
      </c>
      <c r="U197" s="394" t="s">
        <v>59</v>
      </c>
      <c r="V197" s="394" t="s">
        <v>134</v>
      </c>
      <c r="W197" s="394" t="s">
        <v>58</v>
      </c>
      <c r="X197" s="394" t="s">
        <v>59</v>
      </c>
      <c r="Y197" s="394" t="s">
        <v>134</v>
      </c>
    </row>
    <row r="198" spans="1:25" ht="33" customHeight="1" thickTop="1" x14ac:dyDescent="0.2">
      <c r="A198" s="761"/>
      <c r="B198" s="761"/>
      <c r="C198" s="761"/>
      <c r="D198" s="761"/>
      <c r="E198" s="761"/>
      <c r="F198" s="761"/>
      <c r="G198" s="761"/>
      <c r="H198" s="761"/>
      <c r="I198" s="761"/>
      <c r="J198" s="761"/>
      <c r="K198" s="761"/>
      <c r="L198" s="761"/>
      <c r="M198" s="377"/>
      <c r="N198" s="378"/>
      <c r="O198" s="379"/>
      <c r="P198" s="380">
        <f>$M198*N198</f>
        <v>0</v>
      </c>
      <c r="Q198" s="378"/>
      <c r="R198" s="379"/>
      <c r="S198" s="380">
        <f t="shared" ref="S198:S205" si="92">$M198*Q198</f>
        <v>0</v>
      </c>
      <c r="T198" s="378"/>
      <c r="U198" s="379"/>
      <c r="V198" s="380">
        <f>$M198*T198</f>
        <v>0</v>
      </c>
      <c r="W198" s="378"/>
      <c r="X198" s="379"/>
      <c r="Y198" s="380">
        <f>$M198*W198</f>
        <v>0</v>
      </c>
    </row>
    <row r="199" spans="1:25" ht="33" customHeight="1" x14ac:dyDescent="0.2">
      <c r="A199" s="754"/>
      <c r="B199" s="754"/>
      <c r="C199" s="754"/>
      <c r="D199" s="754"/>
      <c r="E199" s="754"/>
      <c r="F199" s="754"/>
      <c r="G199" s="754"/>
      <c r="H199" s="754"/>
      <c r="I199" s="754"/>
      <c r="J199" s="754"/>
      <c r="K199" s="754"/>
      <c r="L199" s="754"/>
      <c r="M199" s="381"/>
      <c r="N199" s="382"/>
      <c r="O199" s="383"/>
      <c r="P199" s="384">
        <f t="shared" ref="P199:P205" si="93">$M199*N199</f>
        <v>0</v>
      </c>
      <c r="Q199" s="382"/>
      <c r="R199" s="383"/>
      <c r="S199" s="384">
        <f t="shared" si="92"/>
        <v>0</v>
      </c>
      <c r="T199" s="382"/>
      <c r="U199" s="383"/>
      <c r="V199" s="384">
        <f>$M199*T199</f>
        <v>0</v>
      </c>
      <c r="W199" s="382"/>
      <c r="X199" s="383"/>
      <c r="Y199" s="384">
        <f>$M199*W199</f>
        <v>0</v>
      </c>
    </row>
    <row r="200" spans="1:25" ht="33" customHeight="1" x14ac:dyDescent="0.2">
      <c r="A200" s="762"/>
      <c r="B200" s="762"/>
      <c r="C200" s="762"/>
      <c r="D200" s="762"/>
      <c r="E200" s="762"/>
      <c r="F200" s="762"/>
      <c r="G200" s="762"/>
      <c r="H200" s="762"/>
      <c r="I200" s="762"/>
      <c r="J200" s="762"/>
      <c r="K200" s="762"/>
      <c r="L200" s="762"/>
      <c r="M200" s="381"/>
      <c r="N200" s="382"/>
      <c r="O200" s="383"/>
      <c r="P200" s="384">
        <f t="shared" si="93"/>
        <v>0</v>
      </c>
      <c r="Q200" s="382"/>
      <c r="R200" s="383"/>
      <c r="S200" s="384">
        <f t="shared" si="92"/>
        <v>0</v>
      </c>
      <c r="T200" s="382"/>
      <c r="U200" s="383"/>
      <c r="V200" s="384">
        <f t="shared" ref="V200:V205" si="94">$M200*T200</f>
        <v>0</v>
      </c>
      <c r="W200" s="382"/>
      <c r="X200" s="383"/>
      <c r="Y200" s="384">
        <f t="shared" ref="Y200:Y205" si="95">$M200*W200</f>
        <v>0</v>
      </c>
    </row>
    <row r="201" spans="1:25" ht="33" customHeight="1" x14ac:dyDescent="0.2">
      <c r="A201" s="754"/>
      <c r="B201" s="754"/>
      <c r="C201" s="754"/>
      <c r="D201" s="754"/>
      <c r="E201" s="754"/>
      <c r="F201" s="754"/>
      <c r="G201" s="754"/>
      <c r="H201" s="754"/>
      <c r="I201" s="754"/>
      <c r="J201" s="754"/>
      <c r="K201" s="754"/>
      <c r="L201" s="754"/>
      <c r="M201" s="381"/>
      <c r="N201" s="382"/>
      <c r="O201" s="383"/>
      <c r="P201" s="384">
        <f t="shared" si="93"/>
        <v>0</v>
      </c>
      <c r="Q201" s="382"/>
      <c r="R201" s="383"/>
      <c r="S201" s="384">
        <f t="shared" si="92"/>
        <v>0</v>
      </c>
      <c r="T201" s="382"/>
      <c r="U201" s="383"/>
      <c r="V201" s="384">
        <f t="shared" ref="V201:V203" si="96">$M201*T201</f>
        <v>0</v>
      </c>
      <c r="W201" s="382"/>
      <c r="X201" s="383"/>
      <c r="Y201" s="384">
        <f t="shared" ref="Y201:Y203" si="97">$M201*W201</f>
        <v>0</v>
      </c>
    </row>
    <row r="202" spans="1:25" ht="33" customHeight="1" x14ac:dyDescent="0.2">
      <c r="A202" s="754"/>
      <c r="B202" s="754"/>
      <c r="C202" s="754"/>
      <c r="D202" s="754"/>
      <c r="E202" s="754"/>
      <c r="F202" s="754"/>
      <c r="G202" s="754"/>
      <c r="H202" s="754"/>
      <c r="I202" s="754"/>
      <c r="J202" s="754"/>
      <c r="K202" s="754"/>
      <c r="L202" s="754"/>
      <c r="M202" s="381"/>
      <c r="N202" s="382"/>
      <c r="O202" s="383"/>
      <c r="P202" s="384">
        <f t="shared" si="93"/>
        <v>0</v>
      </c>
      <c r="Q202" s="382"/>
      <c r="R202" s="383"/>
      <c r="S202" s="384">
        <f t="shared" si="92"/>
        <v>0</v>
      </c>
      <c r="T202" s="382"/>
      <c r="U202" s="383"/>
      <c r="V202" s="384">
        <f t="shared" si="96"/>
        <v>0</v>
      </c>
      <c r="W202" s="382"/>
      <c r="X202" s="383"/>
      <c r="Y202" s="384">
        <f t="shared" si="97"/>
        <v>0</v>
      </c>
    </row>
    <row r="203" spans="1:25" ht="33" customHeight="1" x14ac:dyDescent="0.2">
      <c r="A203" s="753"/>
      <c r="B203" s="753"/>
      <c r="C203" s="753"/>
      <c r="D203" s="753"/>
      <c r="E203" s="753"/>
      <c r="F203" s="753"/>
      <c r="G203" s="753"/>
      <c r="H203" s="753"/>
      <c r="I203" s="753"/>
      <c r="J203" s="753"/>
      <c r="K203" s="753"/>
      <c r="L203" s="753"/>
      <c r="M203" s="381"/>
      <c r="N203" s="382"/>
      <c r="O203" s="383"/>
      <c r="P203" s="384">
        <f t="shared" si="93"/>
        <v>0</v>
      </c>
      <c r="Q203" s="382"/>
      <c r="R203" s="383"/>
      <c r="S203" s="384">
        <f t="shared" si="92"/>
        <v>0</v>
      </c>
      <c r="T203" s="382"/>
      <c r="U203" s="383"/>
      <c r="V203" s="384">
        <f t="shared" si="96"/>
        <v>0</v>
      </c>
      <c r="W203" s="382"/>
      <c r="X203" s="383"/>
      <c r="Y203" s="384">
        <f t="shared" si="97"/>
        <v>0</v>
      </c>
    </row>
    <row r="204" spans="1:25" ht="33" customHeight="1" x14ac:dyDescent="0.2">
      <c r="A204" s="754"/>
      <c r="B204" s="754"/>
      <c r="C204" s="754"/>
      <c r="D204" s="754"/>
      <c r="E204" s="754"/>
      <c r="F204" s="754"/>
      <c r="G204" s="754"/>
      <c r="H204" s="754"/>
      <c r="I204" s="754"/>
      <c r="J204" s="754"/>
      <c r="K204" s="754"/>
      <c r="L204" s="754"/>
      <c r="M204" s="381"/>
      <c r="N204" s="382"/>
      <c r="O204" s="383"/>
      <c r="P204" s="384">
        <f t="shared" si="93"/>
        <v>0</v>
      </c>
      <c r="Q204" s="382"/>
      <c r="R204" s="383"/>
      <c r="S204" s="384">
        <f t="shared" si="92"/>
        <v>0</v>
      </c>
      <c r="T204" s="382"/>
      <c r="U204" s="383"/>
      <c r="V204" s="384">
        <f t="shared" si="94"/>
        <v>0</v>
      </c>
      <c r="W204" s="382"/>
      <c r="X204" s="383"/>
      <c r="Y204" s="384">
        <f t="shared" si="95"/>
        <v>0</v>
      </c>
    </row>
    <row r="205" spans="1:25" ht="33" customHeight="1" thickBot="1" x14ac:dyDescent="0.25">
      <c r="A205" s="755"/>
      <c r="B205" s="755"/>
      <c r="C205" s="755"/>
      <c r="D205" s="755"/>
      <c r="E205" s="755"/>
      <c r="F205" s="755"/>
      <c r="G205" s="755"/>
      <c r="H205" s="755"/>
      <c r="I205" s="755"/>
      <c r="J205" s="755"/>
      <c r="K205" s="755"/>
      <c r="L205" s="755"/>
      <c r="M205" s="385"/>
      <c r="N205" s="386"/>
      <c r="O205" s="387"/>
      <c r="P205" s="388">
        <f t="shared" si="93"/>
        <v>0</v>
      </c>
      <c r="Q205" s="386"/>
      <c r="R205" s="387"/>
      <c r="S205" s="388">
        <f t="shared" si="92"/>
        <v>0</v>
      </c>
      <c r="T205" s="386"/>
      <c r="U205" s="387"/>
      <c r="V205" s="388">
        <f t="shared" si="94"/>
        <v>0</v>
      </c>
      <c r="W205" s="386"/>
      <c r="X205" s="387"/>
      <c r="Y205" s="388">
        <f t="shared" si="95"/>
        <v>0</v>
      </c>
    </row>
    <row r="206" spans="1:25" ht="33" customHeight="1" thickTop="1" x14ac:dyDescent="0.2">
      <c r="A206" s="756" t="s">
        <v>135</v>
      </c>
      <c r="B206" s="756"/>
      <c r="C206" s="756"/>
      <c r="D206" s="756"/>
      <c r="E206" s="756"/>
      <c r="F206" s="756"/>
      <c r="G206" s="756"/>
      <c r="H206" s="756"/>
      <c r="I206" s="756"/>
      <c r="J206" s="756"/>
      <c r="K206" s="756"/>
      <c r="L206" s="756"/>
      <c r="M206" s="756"/>
      <c r="N206" s="389"/>
      <c r="O206" s="389"/>
      <c r="P206" s="390">
        <f>SUM(P198:P205)</f>
        <v>0</v>
      </c>
      <c r="Q206" s="391"/>
      <c r="R206" s="391"/>
      <c r="S206" s="390">
        <f>SUM(S198:S205)</f>
        <v>0</v>
      </c>
      <c r="T206" s="391"/>
      <c r="U206" s="391"/>
      <c r="V206" s="390">
        <f>SUM(V198:V205)</f>
        <v>0</v>
      </c>
      <c r="W206" s="391"/>
      <c r="X206" s="391"/>
      <c r="Y206" s="390">
        <f>SUM(Y198:Y205)</f>
        <v>0</v>
      </c>
    </row>
    <row r="207" spans="1:25" ht="13.5" customHeight="1" x14ac:dyDescent="0.2">
      <c r="A207" s="282"/>
      <c r="B207" s="282"/>
      <c r="C207" s="282"/>
      <c r="D207" s="282"/>
      <c r="E207" s="282"/>
      <c r="F207" s="282"/>
      <c r="G207" s="282"/>
      <c r="H207" s="282"/>
      <c r="I207" s="282"/>
      <c r="J207" s="282"/>
      <c r="K207" s="282"/>
      <c r="L207" s="282"/>
      <c r="M207" s="282"/>
      <c r="N207" s="288"/>
      <c r="O207" s="288"/>
      <c r="P207" s="288"/>
      <c r="Q207" s="288"/>
      <c r="R207" s="288"/>
      <c r="S207" s="288"/>
      <c r="T207" s="288"/>
      <c r="U207" s="288"/>
      <c r="V207" s="283"/>
      <c r="W207" s="284"/>
      <c r="X207" s="284"/>
      <c r="Y207" s="276"/>
    </row>
    <row r="208" spans="1:25" ht="32.25" customHeight="1" x14ac:dyDescent="0.2">
      <c r="A208" s="282"/>
      <c r="B208" s="282"/>
      <c r="C208" s="282"/>
      <c r="D208" s="282"/>
      <c r="E208" s="282"/>
      <c r="F208" s="282"/>
      <c r="H208" s="757" t="s">
        <v>291</v>
      </c>
      <c r="I208" s="758"/>
      <c r="J208" s="758"/>
      <c r="K208" s="758"/>
      <c r="L208" s="758"/>
      <c r="M208" s="759"/>
      <c r="N208" s="750">
        <f>P194+P206</f>
        <v>0</v>
      </c>
      <c r="O208" s="751"/>
      <c r="P208" s="752"/>
      <c r="Q208" s="750">
        <f>S194+S206</f>
        <v>0</v>
      </c>
      <c r="R208" s="751"/>
      <c r="S208" s="752"/>
      <c r="T208" s="750">
        <f>V194+V206</f>
        <v>0</v>
      </c>
      <c r="U208" s="751"/>
      <c r="V208" s="752"/>
      <c r="W208" s="750">
        <f>Y194+Y206</f>
        <v>0</v>
      </c>
      <c r="X208" s="751"/>
      <c r="Y208" s="752"/>
    </row>
  </sheetData>
  <mergeCells count="403">
    <mergeCell ref="A2:Y2"/>
    <mergeCell ref="K9:M9"/>
    <mergeCell ref="A10:J10"/>
    <mergeCell ref="K10:M10"/>
    <mergeCell ref="N10:P10"/>
    <mergeCell ref="Q10:S10"/>
    <mergeCell ref="T11:V11"/>
    <mergeCell ref="W11:Y11"/>
    <mergeCell ref="A12:B19"/>
    <mergeCell ref="C12:E17"/>
    <mergeCell ref="F12:J12"/>
    <mergeCell ref="K12:M12"/>
    <mergeCell ref="N12:P12"/>
    <mergeCell ref="T10:V10"/>
    <mergeCell ref="W10:Y10"/>
    <mergeCell ref="A11:J11"/>
    <mergeCell ref="K11:M11"/>
    <mergeCell ref="N11:P11"/>
    <mergeCell ref="Q11:S11"/>
    <mergeCell ref="Q13:S13"/>
    <mergeCell ref="T13:V13"/>
    <mergeCell ref="W13:Y13"/>
    <mergeCell ref="F14:J14"/>
    <mergeCell ref="K14:M14"/>
    <mergeCell ref="Q14:S14"/>
    <mergeCell ref="T14:V14"/>
    <mergeCell ref="W14:Y14"/>
    <mergeCell ref="F15:J15"/>
    <mergeCell ref="K15:M15"/>
    <mergeCell ref="N15:P15"/>
    <mergeCell ref="N14:P14"/>
    <mergeCell ref="Q12:S12"/>
    <mergeCell ref="T12:V12"/>
    <mergeCell ref="W12:Y12"/>
    <mergeCell ref="F13:J13"/>
    <mergeCell ref="K13:M13"/>
    <mergeCell ref="N13:P13"/>
    <mergeCell ref="Q15:S15"/>
    <mergeCell ref="T15:V15"/>
    <mergeCell ref="W15:Y15"/>
    <mergeCell ref="Q17:S17"/>
    <mergeCell ref="T17:V17"/>
    <mergeCell ref="W17:Y17"/>
    <mergeCell ref="C18:J18"/>
    <mergeCell ref="K18:M18"/>
    <mergeCell ref="N18:P18"/>
    <mergeCell ref="Q16:S16"/>
    <mergeCell ref="T16:V16"/>
    <mergeCell ref="W16:Y16"/>
    <mergeCell ref="F17:J17"/>
    <mergeCell ref="K17:M17"/>
    <mergeCell ref="N17:P17"/>
    <mergeCell ref="F16:J16"/>
    <mergeCell ref="K16:M16"/>
    <mergeCell ref="N16:P16"/>
    <mergeCell ref="Q19:S19"/>
    <mergeCell ref="T19:V19"/>
    <mergeCell ref="W19:Y19"/>
    <mergeCell ref="A20:J20"/>
    <mergeCell ref="K20:M20"/>
    <mergeCell ref="N20:P20"/>
    <mergeCell ref="Q18:S18"/>
    <mergeCell ref="T18:V18"/>
    <mergeCell ref="W18:Y18"/>
    <mergeCell ref="C19:J19"/>
    <mergeCell ref="K19:M19"/>
    <mergeCell ref="N19:P19"/>
    <mergeCell ref="Q21:S21"/>
    <mergeCell ref="T21:V21"/>
    <mergeCell ref="W21:Y21"/>
    <mergeCell ref="Q20:S20"/>
    <mergeCell ref="T20:V20"/>
    <mergeCell ref="W20:Y20"/>
    <mergeCell ref="A21:B26"/>
    <mergeCell ref="C21:E26"/>
    <mergeCell ref="F21:J21"/>
    <mergeCell ref="K21:M21"/>
    <mergeCell ref="N21:P21"/>
    <mergeCell ref="Q22:S22"/>
    <mergeCell ref="T22:V22"/>
    <mergeCell ref="W22:Y22"/>
    <mergeCell ref="F23:J23"/>
    <mergeCell ref="K23:M23"/>
    <mergeCell ref="N23:P23"/>
    <mergeCell ref="F22:J22"/>
    <mergeCell ref="K22:M22"/>
    <mergeCell ref="N22:P22"/>
    <mergeCell ref="Q24:S24"/>
    <mergeCell ref="T24:V24"/>
    <mergeCell ref="W24:Y24"/>
    <mergeCell ref="F25:J25"/>
    <mergeCell ref="Q25:S25"/>
    <mergeCell ref="T25:V25"/>
    <mergeCell ref="W25:Y25"/>
    <mergeCell ref="F26:J26"/>
    <mergeCell ref="K26:M26"/>
    <mergeCell ref="N26:P26"/>
    <mergeCell ref="K25:M25"/>
    <mergeCell ref="N25:P25"/>
    <mergeCell ref="Q23:S23"/>
    <mergeCell ref="T23:V23"/>
    <mergeCell ref="W23:Y23"/>
    <mergeCell ref="F24:J24"/>
    <mergeCell ref="K24:M24"/>
    <mergeCell ref="N24:P24"/>
    <mergeCell ref="Q26:S26"/>
    <mergeCell ref="T26:V26"/>
    <mergeCell ref="W26:Y26"/>
    <mergeCell ref="T33:V33"/>
    <mergeCell ref="W33:Y33"/>
    <mergeCell ref="A34:Y34"/>
    <mergeCell ref="D35:E35"/>
    <mergeCell ref="F35:G35"/>
    <mergeCell ref="H35:K35"/>
    <mergeCell ref="Q31:S32"/>
    <mergeCell ref="T31:V32"/>
    <mergeCell ref="W31:Y32"/>
    <mergeCell ref="N33:P33"/>
    <mergeCell ref="Q33:S33"/>
    <mergeCell ref="A31:A32"/>
    <mergeCell ref="M31:M32"/>
    <mergeCell ref="N31:P32"/>
    <mergeCell ref="D40:E40"/>
    <mergeCell ref="F40:G40"/>
    <mergeCell ref="D41:E41"/>
    <mergeCell ref="F41:G41"/>
    <mergeCell ref="D39:E39"/>
    <mergeCell ref="F39:G39"/>
    <mergeCell ref="D36:E36"/>
    <mergeCell ref="F36:G36"/>
    <mergeCell ref="D37:E37"/>
    <mergeCell ref="F37:G37"/>
    <mergeCell ref="D38:E38"/>
    <mergeCell ref="F38:G38"/>
    <mergeCell ref="D45:E45"/>
    <mergeCell ref="F45:G45"/>
    <mergeCell ref="D46:E46"/>
    <mergeCell ref="F46:G46"/>
    <mergeCell ref="D47:E47"/>
    <mergeCell ref="F47:G47"/>
    <mergeCell ref="D42:E42"/>
    <mergeCell ref="F42:G42"/>
    <mergeCell ref="D43:E43"/>
    <mergeCell ref="F43:G43"/>
    <mergeCell ref="D44:E44"/>
    <mergeCell ref="F44:G44"/>
    <mergeCell ref="A56:L56"/>
    <mergeCell ref="A57:L57"/>
    <mergeCell ref="A58:L58"/>
    <mergeCell ref="A53:L53"/>
    <mergeCell ref="A54:L54"/>
    <mergeCell ref="A55:L55"/>
    <mergeCell ref="D48:E48"/>
    <mergeCell ref="F48:G48"/>
    <mergeCell ref="D49:E49"/>
    <mergeCell ref="F49:G49"/>
    <mergeCell ref="A50:M50"/>
    <mergeCell ref="A52:Y52"/>
    <mergeCell ref="W64:Y64"/>
    <mergeCell ref="A67:A68"/>
    <mergeCell ref="M67:M68"/>
    <mergeCell ref="N67:P68"/>
    <mergeCell ref="Q67:S68"/>
    <mergeCell ref="T67:V68"/>
    <mergeCell ref="Q64:S64"/>
    <mergeCell ref="T64:V64"/>
    <mergeCell ref="A59:L59"/>
    <mergeCell ref="A60:L60"/>
    <mergeCell ref="A61:L61"/>
    <mergeCell ref="A62:M62"/>
    <mergeCell ref="H64:M64"/>
    <mergeCell ref="N64:P64"/>
    <mergeCell ref="A70:Y70"/>
    <mergeCell ref="D71:E71"/>
    <mergeCell ref="F71:G71"/>
    <mergeCell ref="H71:K71"/>
    <mergeCell ref="D72:E72"/>
    <mergeCell ref="F72:G72"/>
    <mergeCell ref="W67:Y68"/>
    <mergeCell ref="N69:P69"/>
    <mergeCell ref="Q69:S69"/>
    <mergeCell ref="T69:V69"/>
    <mergeCell ref="W69:Y69"/>
    <mergeCell ref="D76:E76"/>
    <mergeCell ref="F76:G76"/>
    <mergeCell ref="D77:E77"/>
    <mergeCell ref="F77:G77"/>
    <mergeCell ref="D78:E78"/>
    <mergeCell ref="F78:G78"/>
    <mergeCell ref="D73:E73"/>
    <mergeCell ref="F73:G73"/>
    <mergeCell ref="D74:E74"/>
    <mergeCell ref="F74:G74"/>
    <mergeCell ref="D75:E75"/>
    <mergeCell ref="F75:G75"/>
    <mergeCell ref="D82:E82"/>
    <mergeCell ref="F82:G82"/>
    <mergeCell ref="D83:E83"/>
    <mergeCell ref="F83:G83"/>
    <mergeCell ref="D84:E84"/>
    <mergeCell ref="F84:G84"/>
    <mergeCell ref="D79:E79"/>
    <mergeCell ref="F79:G79"/>
    <mergeCell ref="D80:E80"/>
    <mergeCell ref="F80:G80"/>
    <mergeCell ref="D81:E81"/>
    <mergeCell ref="F81:G81"/>
    <mergeCell ref="A93:L93"/>
    <mergeCell ref="A94:L94"/>
    <mergeCell ref="A95:L95"/>
    <mergeCell ref="A96:L96"/>
    <mergeCell ref="A91:L91"/>
    <mergeCell ref="A92:L92"/>
    <mergeCell ref="D85:E85"/>
    <mergeCell ref="F85:G85"/>
    <mergeCell ref="A86:M86"/>
    <mergeCell ref="A88:Y88"/>
    <mergeCell ref="A89:L89"/>
    <mergeCell ref="A90:L90"/>
    <mergeCell ref="Q100:S100"/>
    <mergeCell ref="T100:V100"/>
    <mergeCell ref="W100:Y100"/>
    <mergeCell ref="A103:A104"/>
    <mergeCell ref="M103:M104"/>
    <mergeCell ref="N103:P104"/>
    <mergeCell ref="A97:L97"/>
    <mergeCell ref="A98:M98"/>
    <mergeCell ref="H100:M100"/>
    <mergeCell ref="N100:P100"/>
    <mergeCell ref="Q105:S105"/>
    <mergeCell ref="T105:V105"/>
    <mergeCell ref="W105:Y105"/>
    <mergeCell ref="A106:Y106"/>
    <mergeCell ref="D107:E107"/>
    <mergeCell ref="F107:G107"/>
    <mergeCell ref="H107:K107"/>
    <mergeCell ref="Q103:S104"/>
    <mergeCell ref="T103:V104"/>
    <mergeCell ref="W103:Y104"/>
    <mergeCell ref="N105:P105"/>
    <mergeCell ref="D111:E111"/>
    <mergeCell ref="F111:G111"/>
    <mergeCell ref="D112:E112"/>
    <mergeCell ref="F112:G112"/>
    <mergeCell ref="D113:E113"/>
    <mergeCell ref="F113:G113"/>
    <mergeCell ref="D108:E108"/>
    <mergeCell ref="F108:G108"/>
    <mergeCell ref="D109:E109"/>
    <mergeCell ref="F109:G109"/>
    <mergeCell ref="D110:E110"/>
    <mergeCell ref="F110:G110"/>
    <mergeCell ref="D117:E117"/>
    <mergeCell ref="F117:G117"/>
    <mergeCell ref="D118:E118"/>
    <mergeCell ref="F118:G118"/>
    <mergeCell ref="D119:E119"/>
    <mergeCell ref="F119:G119"/>
    <mergeCell ref="D114:E114"/>
    <mergeCell ref="F114:G114"/>
    <mergeCell ref="D115:E115"/>
    <mergeCell ref="F115:G115"/>
    <mergeCell ref="D116:E116"/>
    <mergeCell ref="F116:G116"/>
    <mergeCell ref="A129:L129"/>
    <mergeCell ref="A130:L130"/>
    <mergeCell ref="A125:L125"/>
    <mergeCell ref="A126:L126"/>
    <mergeCell ref="A127:L127"/>
    <mergeCell ref="A128:L128"/>
    <mergeCell ref="D120:E120"/>
    <mergeCell ref="F120:G120"/>
    <mergeCell ref="D121:E121"/>
    <mergeCell ref="F121:G121"/>
    <mergeCell ref="A122:M122"/>
    <mergeCell ref="A124:Y124"/>
    <mergeCell ref="W136:Y136"/>
    <mergeCell ref="A139:A140"/>
    <mergeCell ref="M139:M140"/>
    <mergeCell ref="N139:P140"/>
    <mergeCell ref="Q139:S140"/>
    <mergeCell ref="T139:V140"/>
    <mergeCell ref="Q136:S136"/>
    <mergeCell ref="T136:V136"/>
    <mergeCell ref="A131:L131"/>
    <mergeCell ref="A132:L132"/>
    <mergeCell ref="A133:L133"/>
    <mergeCell ref="A134:M134"/>
    <mergeCell ref="H136:M136"/>
    <mergeCell ref="N136:P136"/>
    <mergeCell ref="A142:Y142"/>
    <mergeCell ref="D143:E143"/>
    <mergeCell ref="F143:G143"/>
    <mergeCell ref="H143:K143"/>
    <mergeCell ref="D144:E144"/>
    <mergeCell ref="F144:G144"/>
    <mergeCell ref="W139:Y140"/>
    <mergeCell ref="N141:P141"/>
    <mergeCell ref="Q141:S141"/>
    <mergeCell ref="T141:V141"/>
    <mergeCell ref="W141:Y141"/>
    <mergeCell ref="D148:E148"/>
    <mergeCell ref="F148:G148"/>
    <mergeCell ref="D149:E149"/>
    <mergeCell ref="F149:G149"/>
    <mergeCell ref="D150:E150"/>
    <mergeCell ref="F150:G150"/>
    <mergeCell ref="D145:E145"/>
    <mergeCell ref="F145:G145"/>
    <mergeCell ref="D146:E146"/>
    <mergeCell ref="F146:G146"/>
    <mergeCell ref="D147:E147"/>
    <mergeCell ref="F147:G147"/>
    <mergeCell ref="D154:E154"/>
    <mergeCell ref="F154:G154"/>
    <mergeCell ref="D155:E155"/>
    <mergeCell ref="F155:G155"/>
    <mergeCell ref="D156:E156"/>
    <mergeCell ref="F156:G156"/>
    <mergeCell ref="D151:E151"/>
    <mergeCell ref="F151:G151"/>
    <mergeCell ref="D152:E152"/>
    <mergeCell ref="F152:G152"/>
    <mergeCell ref="D153:E153"/>
    <mergeCell ref="F153:G153"/>
    <mergeCell ref="A165:L165"/>
    <mergeCell ref="A166:L166"/>
    <mergeCell ref="A167:L167"/>
    <mergeCell ref="A168:L168"/>
    <mergeCell ref="A163:L163"/>
    <mergeCell ref="A164:L164"/>
    <mergeCell ref="D157:E157"/>
    <mergeCell ref="F157:G157"/>
    <mergeCell ref="A158:M158"/>
    <mergeCell ref="A160:Y160"/>
    <mergeCell ref="A161:L161"/>
    <mergeCell ref="A162:L162"/>
    <mergeCell ref="Q172:S172"/>
    <mergeCell ref="T172:V172"/>
    <mergeCell ref="W172:Y172"/>
    <mergeCell ref="A175:A176"/>
    <mergeCell ref="M175:M176"/>
    <mergeCell ref="N175:P176"/>
    <mergeCell ref="A169:L169"/>
    <mergeCell ref="A170:M170"/>
    <mergeCell ref="H172:M172"/>
    <mergeCell ref="N172:P172"/>
    <mergeCell ref="Q177:S177"/>
    <mergeCell ref="T177:V177"/>
    <mergeCell ref="W177:Y177"/>
    <mergeCell ref="A178:Y178"/>
    <mergeCell ref="D179:E179"/>
    <mergeCell ref="F179:G179"/>
    <mergeCell ref="H179:K179"/>
    <mergeCell ref="Q175:S176"/>
    <mergeCell ref="T175:V176"/>
    <mergeCell ref="W175:Y176"/>
    <mergeCell ref="N177:P177"/>
    <mergeCell ref="D185:E185"/>
    <mergeCell ref="F185:G185"/>
    <mergeCell ref="D183:E183"/>
    <mergeCell ref="F183:G183"/>
    <mergeCell ref="D184:E184"/>
    <mergeCell ref="F184:G184"/>
    <mergeCell ref="D180:E180"/>
    <mergeCell ref="F180:G180"/>
    <mergeCell ref="D181:E181"/>
    <mergeCell ref="F181:G181"/>
    <mergeCell ref="D182:E182"/>
    <mergeCell ref="F182:G182"/>
    <mergeCell ref="D189:E189"/>
    <mergeCell ref="F189:G189"/>
    <mergeCell ref="D190:E190"/>
    <mergeCell ref="F190:G190"/>
    <mergeCell ref="D191:E191"/>
    <mergeCell ref="F191:G191"/>
    <mergeCell ref="D186:E186"/>
    <mergeCell ref="F186:G186"/>
    <mergeCell ref="D187:E187"/>
    <mergeCell ref="F187:G187"/>
    <mergeCell ref="D188:E188"/>
    <mergeCell ref="F188:G188"/>
    <mergeCell ref="A201:L201"/>
    <mergeCell ref="A202:L202"/>
    <mergeCell ref="A197:L197"/>
    <mergeCell ref="A198:L198"/>
    <mergeCell ref="A199:L199"/>
    <mergeCell ref="A200:L200"/>
    <mergeCell ref="D192:E192"/>
    <mergeCell ref="F192:G192"/>
    <mergeCell ref="D193:E193"/>
    <mergeCell ref="F193:G193"/>
    <mergeCell ref="A194:M194"/>
    <mergeCell ref="A196:Y196"/>
    <mergeCell ref="W208:Y208"/>
    <mergeCell ref="Q208:S208"/>
    <mergeCell ref="T208:V208"/>
    <mergeCell ref="A203:L203"/>
    <mergeCell ref="A204:L204"/>
    <mergeCell ref="A205:L205"/>
    <mergeCell ref="A206:M206"/>
    <mergeCell ref="H208:M208"/>
    <mergeCell ref="N208:P208"/>
  </mergeCells>
  <phoneticPr fontId="10"/>
  <conditionalFormatting sqref="B175:B176">
    <cfRule type="expression" dxfId="56" priority="25" stopIfTrue="1">
      <formula>AND(#REF!="□",#REF!="□",#REF!="□",#REF!="□",#REF!="□",#REF!="□")</formula>
    </cfRule>
  </conditionalFormatting>
  <conditionalFormatting sqref="H175:H176">
    <cfRule type="expression" dxfId="55" priority="24" stopIfTrue="1">
      <formula>AND(#REF!="□",#REF!="□",#REF!="□",#REF!="□",#REF!="□",#REF!="□")</formula>
    </cfRule>
  </conditionalFormatting>
  <conditionalFormatting sqref="L175">
    <cfRule type="expression" dxfId="54" priority="23" stopIfTrue="1">
      <formula>AND(#REF!="□",#REF!="□",#REF!="□",#REF!="□",#REF!="□",#REF!="□")</formula>
    </cfRule>
  </conditionalFormatting>
  <conditionalFormatting sqref="D175:D176">
    <cfRule type="expression" dxfId="53" priority="22" stopIfTrue="1">
      <formula>AND(#REF!="□",#REF!="□",#REF!="□",#REF!="□",#REF!="□",#REF!="□")</formula>
    </cfRule>
  </conditionalFormatting>
  <conditionalFormatting sqref="F175:F176">
    <cfRule type="expression" dxfId="52" priority="21" stopIfTrue="1">
      <formula>AND(#REF!="□",#REF!="□",#REF!="□",#REF!="□",#REF!="□",#REF!="□")</formula>
    </cfRule>
  </conditionalFormatting>
  <conditionalFormatting sqref="B139:B140">
    <cfRule type="expression" dxfId="51" priority="20" stopIfTrue="1">
      <formula>AND(#REF!="□",#REF!="□",#REF!="□",#REF!="□",#REF!="□",#REF!="□")</formula>
    </cfRule>
  </conditionalFormatting>
  <conditionalFormatting sqref="H139:H140">
    <cfRule type="expression" dxfId="50" priority="19" stopIfTrue="1">
      <formula>AND(#REF!="□",#REF!="□",#REF!="□",#REF!="□",#REF!="□",#REF!="□")</formula>
    </cfRule>
  </conditionalFormatting>
  <conditionalFormatting sqref="L139">
    <cfRule type="expression" dxfId="49" priority="18" stopIfTrue="1">
      <formula>AND(#REF!="□",#REF!="□",#REF!="□",#REF!="□",#REF!="□",#REF!="□")</formula>
    </cfRule>
  </conditionalFormatting>
  <conditionalFormatting sqref="D139:D140">
    <cfRule type="expression" dxfId="48" priority="17" stopIfTrue="1">
      <formula>AND(#REF!="□",#REF!="□",#REF!="□",#REF!="□",#REF!="□",#REF!="□")</formula>
    </cfRule>
  </conditionalFormatting>
  <conditionalFormatting sqref="F139:F140">
    <cfRule type="expression" dxfId="47" priority="16" stopIfTrue="1">
      <formula>AND(#REF!="□",#REF!="□",#REF!="□",#REF!="□",#REF!="□",#REF!="□")</formula>
    </cfRule>
  </conditionalFormatting>
  <conditionalFormatting sqref="B31:B32">
    <cfRule type="expression" dxfId="46" priority="15" stopIfTrue="1">
      <formula>AND(#REF!="□",#REF!="□",#REF!="□",#REF!="□",#REF!="□",#REF!="□")</formula>
    </cfRule>
  </conditionalFormatting>
  <conditionalFormatting sqref="H31:H32">
    <cfRule type="expression" dxfId="45" priority="14" stopIfTrue="1">
      <formula>AND(#REF!="□",#REF!="□",#REF!="□",#REF!="□",#REF!="□",#REF!="□")</formula>
    </cfRule>
  </conditionalFormatting>
  <conditionalFormatting sqref="L31">
    <cfRule type="expression" dxfId="44" priority="13" stopIfTrue="1">
      <formula>AND(#REF!="□",#REF!="□",#REF!="□",#REF!="□",#REF!="□",#REF!="□")</formula>
    </cfRule>
  </conditionalFormatting>
  <conditionalFormatting sqref="D31:D32">
    <cfRule type="expression" dxfId="43" priority="12" stopIfTrue="1">
      <formula>AND(#REF!="□",#REF!="□",#REF!="□",#REF!="□",#REF!="□",#REF!="□")</formula>
    </cfRule>
  </conditionalFormatting>
  <conditionalFormatting sqref="F31:F32">
    <cfRule type="expression" dxfId="42" priority="11" stopIfTrue="1">
      <formula>AND(#REF!="□",#REF!="□",#REF!="□",#REF!="□",#REF!="□",#REF!="□")</formula>
    </cfRule>
  </conditionalFormatting>
  <conditionalFormatting sqref="B103:B104">
    <cfRule type="expression" dxfId="41" priority="10" stopIfTrue="1">
      <formula>AND(#REF!="□",#REF!="□",#REF!="□",#REF!="□",#REF!="□",#REF!="□")</formula>
    </cfRule>
  </conditionalFormatting>
  <conditionalFormatting sqref="H103:H104">
    <cfRule type="expression" dxfId="40" priority="9" stopIfTrue="1">
      <formula>AND(#REF!="□",#REF!="□",#REF!="□",#REF!="□",#REF!="□",#REF!="□")</formula>
    </cfRule>
  </conditionalFormatting>
  <conditionalFormatting sqref="L103">
    <cfRule type="expression" dxfId="39" priority="8" stopIfTrue="1">
      <formula>AND(#REF!="□",#REF!="□",#REF!="□",#REF!="□",#REF!="□",#REF!="□")</formula>
    </cfRule>
  </conditionalFormatting>
  <conditionalFormatting sqref="D103:D104">
    <cfRule type="expression" dxfId="38" priority="7" stopIfTrue="1">
      <formula>AND(#REF!="□",#REF!="□",#REF!="□",#REF!="□",#REF!="□",#REF!="□")</formula>
    </cfRule>
  </conditionalFormatting>
  <conditionalFormatting sqref="F103:F104">
    <cfRule type="expression" dxfId="37" priority="6" stopIfTrue="1">
      <formula>AND(#REF!="□",#REF!="□",#REF!="□",#REF!="□",#REF!="□",#REF!="□")</formula>
    </cfRule>
  </conditionalFormatting>
  <conditionalFormatting sqref="B67:B68">
    <cfRule type="expression" dxfId="36" priority="5" stopIfTrue="1">
      <formula>AND(#REF!="□",#REF!="□",#REF!="□",#REF!="□",#REF!="□",#REF!="□")</formula>
    </cfRule>
  </conditionalFormatting>
  <conditionalFormatting sqref="H67:H68">
    <cfRule type="expression" dxfId="35" priority="4" stopIfTrue="1">
      <formula>AND(#REF!="□",#REF!="□",#REF!="□",#REF!="□",#REF!="□",#REF!="□")</formula>
    </cfRule>
  </conditionalFormatting>
  <conditionalFormatting sqref="L67">
    <cfRule type="expression" dxfId="34" priority="3" stopIfTrue="1">
      <formula>AND(#REF!="□",#REF!="□",#REF!="□",#REF!="□",#REF!="□",#REF!="□")</formula>
    </cfRule>
  </conditionalFormatting>
  <conditionalFormatting sqref="D67:D68">
    <cfRule type="expression" dxfId="33" priority="2" stopIfTrue="1">
      <formula>AND(#REF!="□",#REF!="□",#REF!="□",#REF!="□",#REF!="□",#REF!="□")</formula>
    </cfRule>
  </conditionalFormatting>
  <conditionalFormatting sqref="F67:F68">
    <cfRule type="expression" dxfId="32" priority="1" stopIfTrue="1">
      <formula>AND(#REF!="□",#REF!="□",#REF!="□",#REF!="□",#REF!="□",#REF!="□")</formula>
    </cfRule>
  </conditionalFormatting>
  <dataValidations count="1">
    <dataValidation type="list" allowBlank="1" showInputMessage="1" showErrorMessage="1" sqref="B175:B176 D175:D176 F175 B139:B140 D139:D140 F139 B31:B32 D31:D32 F31 B103:B104 D103:D104 F103 B67:B68 D67:D68 F67">
      <formula1>"□,■"</formula1>
    </dataValidation>
  </dataValidations>
  <printOptions horizontalCentered="1"/>
  <pageMargins left="0.19685039370078741" right="0.19685039370078741" top="0.55118110236220474" bottom="0.39370078740157483" header="0.31496062992125984" footer="0.31496062992125984"/>
  <pageSetup paperSize="9" scale="50" orientation="landscape" r:id="rId1"/>
  <rowBreaks count="5" manualBreakCount="5">
    <brk id="28" max="24" man="1"/>
    <brk id="65" max="36" man="1"/>
    <brk id="101" max="36" man="1"/>
    <brk id="137" max="36" man="1"/>
    <brk id="173" max="3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68"/>
  <sheetViews>
    <sheetView showZeros="0" topLeftCell="D1" zoomScale="50" zoomScaleNormal="50" workbookViewId="0">
      <selection activeCell="Y259" sqref="Y259"/>
    </sheetView>
  </sheetViews>
  <sheetFormatPr defaultColWidth="9" defaultRowHeight="13.2" x14ac:dyDescent="0.2"/>
  <cols>
    <col min="1" max="2" width="8.21875" style="149" customWidth="1"/>
    <col min="3" max="3" width="17.77734375" style="149" customWidth="1"/>
    <col min="4" max="4" width="8.6640625" style="149" customWidth="1"/>
    <col min="5" max="5" width="16.77734375" style="149" customWidth="1"/>
    <col min="6" max="6" width="8.6640625" style="149" customWidth="1"/>
    <col min="7" max="7" width="15.5546875" style="149" customWidth="1"/>
    <col min="8" max="8" width="9.5546875" style="149" customWidth="1"/>
    <col min="9" max="9" width="4.6640625" style="149" customWidth="1"/>
    <col min="10" max="10" width="9.5546875" style="149" customWidth="1"/>
    <col min="11" max="11" width="4.6640625" style="149" customWidth="1"/>
    <col min="12" max="12" width="10.6640625" style="149" customWidth="1"/>
    <col min="13" max="13" width="15.6640625" style="149" customWidth="1"/>
    <col min="14" max="14" width="9" style="149" customWidth="1"/>
    <col min="15" max="15" width="10.6640625" style="149" customWidth="1"/>
    <col min="16" max="16" width="15.6640625" style="149" customWidth="1"/>
    <col min="17" max="17" width="8.88671875" style="149" customWidth="1"/>
    <col min="18" max="18" width="10.6640625" style="149" customWidth="1"/>
    <col min="19" max="19" width="15.6640625" style="149" customWidth="1"/>
    <col min="20" max="20" width="8.88671875" style="149" customWidth="1"/>
    <col min="21" max="21" width="10.6640625" style="149" customWidth="1"/>
    <col min="22" max="22" width="15.6640625" style="149" customWidth="1"/>
    <col min="23" max="23" width="9" style="149" customWidth="1"/>
    <col min="24" max="24" width="10.6640625" style="149" customWidth="1"/>
    <col min="25" max="25" width="15.6640625" style="149" customWidth="1"/>
    <col min="26" max="26" width="8.88671875" style="149" customWidth="1"/>
    <col min="27" max="27" width="10.6640625" style="149" customWidth="1"/>
    <col min="28" max="28" width="15.6640625" style="149" customWidth="1"/>
    <col min="29" max="29" width="8.88671875" style="149" customWidth="1"/>
    <col min="30" max="30" width="10.6640625" style="149" customWidth="1"/>
    <col min="31" max="31" width="15.6640625" style="149" customWidth="1"/>
    <col min="32" max="32" width="8.88671875" style="149" customWidth="1"/>
    <col min="33" max="33" width="10.6640625" style="149" customWidth="1"/>
    <col min="34" max="34" width="15.6640625" style="149" customWidth="1"/>
    <col min="35" max="35" width="8.88671875" style="149" customWidth="1"/>
    <col min="36" max="36" width="10.6640625" style="149" customWidth="1"/>
    <col min="37" max="37" width="15.6640625" style="149" customWidth="1"/>
    <col min="38" max="38" width="1.44140625" style="149" customWidth="1"/>
    <col min="39" max="16384" width="9" style="149"/>
  </cols>
  <sheetData>
    <row r="1" spans="1:40" ht="19.5" customHeight="1" x14ac:dyDescent="0.2">
      <c r="A1" s="277" t="s">
        <v>330</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288" t="s">
        <v>28</v>
      </c>
    </row>
    <row r="2" spans="1:40" ht="27" customHeight="1" x14ac:dyDescent="0.2">
      <c r="A2" s="875" t="s">
        <v>72</v>
      </c>
      <c r="B2" s="876"/>
      <c r="C2" s="876"/>
      <c r="D2" s="876"/>
      <c r="E2" s="876"/>
      <c r="F2" s="876"/>
      <c r="G2" s="876"/>
      <c r="H2" s="876"/>
      <c r="I2" s="876"/>
      <c r="J2" s="876"/>
      <c r="K2" s="876"/>
      <c r="L2" s="876"/>
      <c r="M2" s="876"/>
      <c r="N2" s="876"/>
      <c r="O2" s="876"/>
      <c r="P2" s="876"/>
      <c r="Q2" s="876"/>
      <c r="R2" s="876"/>
      <c r="S2" s="876"/>
      <c r="T2" s="876"/>
      <c r="U2" s="876"/>
      <c r="V2" s="876"/>
      <c r="W2" s="876"/>
      <c r="X2" s="876"/>
      <c r="Y2" s="876"/>
      <c r="Z2" s="876"/>
      <c r="AA2" s="876"/>
      <c r="AB2" s="876"/>
      <c r="AC2" s="876"/>
      <c r="AD2" s="876"/>
      <c r="AE2" s="876"/>
      <c r="AF2" s="876"/>
      <c r="AG2" s="876"/>
      <c r="AH2" s="876"/>
      <c r="AI2" s="876"/>
      <c r="AJ2" s="876"/>
      <c r="AK2" s="876"/>
      <c r="AM2" s="296"/>
      <c r="AN2" s="281" t="s">
        <v>273</v>
      </c>
    </row>
    <row r="3" spans="1:40" ht="12" customHeight="1" x14ac:dyDescent="0.2">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row>
    <row r="4" spans="1:40" ht="24" customHeight="1" x14ac:dyDescent="0.2">
      <c r="A4" s="278" t="s">
        <v>270</v>
      </c>
      <c r="B4" s="274"/>
      <c r="C4" s="274"/>
      <c r="D4" s="274"/>
      <c r="E4" s="274"/>
      <c r="F4" s="274"/>
      <c r="G4" s="274"/>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6"/>
      <c r="AM4" s="297"/>
      <c r="AN4" s="281" t="s">
        <v>285</v>
      </c>
    </row>
    <row r="5" spans="1:40" ht="24" customHeight="1" x14ac:dyDescent="0.2">
      <c r="A5" s="278" t="s">
        <v>268</v>
      </c>
      <c r="B5" s="274"/>
      <c r="C5" s="274"/>
      <c r="D5" s="274"/>
      <c r="E5" s="274"/>
      <c r="F5" s="274"/>
      <c r="G5" s="274"/>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86"/>
    </row>
    <row r="6" spans="1:40" ht="24" customHeight="1" x14ac:dyDescent="0.2">
      <c r="A6" s="278" t="s">
        <v>269</v>
      </c>
      <c r="B6" s="274"/>
      <c r="C6" s="274"/>
      <c r="D6" s="274"/>
      <c r="E6" s="274"/>
      <c r="F6" s="274"/>
      <c r="G6" s="274"/>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row>
    <row r="7" spans="1:40" ht="30" customHeight="1" x14ac:dyDescent="0.2">
      <c r="A7" s="151"/>
      <c r="B7" s="152"/>
      <c r="C7" s="152"/>
      <c r="D7" s="152"/>
      <c r="E7" s="152"/>
      <c r="F7" s="152"/>
      <c r="G7" s="152"/>
      <c r="H7" s="152"/>
      <c r="I7" s="152"/>
      <c r="J7" s="152"/>
      <c r="K7" s="152"/>
      <c r="L7" s="152"/>
      <c r="M7" s="152"/>
      <c r="N7" s="153"/>
      <c r="O7" s="153"/>
      <c r="P7" s="154"/>
      <c r="Q7" s="153"/>
      <c r="R7" s="153"/>
      <c r="S7" s="154"/>
      <c r="T7" s="153"/>
      <c r="U7" s="153"/>
      <c r="V7" s="154"/>
      <c r="W7" s="153"/>
      <c r="X7" s="153"/>
      <c r="Y7" s="154"/>
      <c r="Z7" s="153"/>
      <c r="AA7" s="153"/>
      <c r="AB7" s="154"/>
      <c r="AC7" s="153"/>
      <c r="AD7" s="153"/>
      <c r="AE7" s="154"/>
      <c r="AF7" s="153"/>
      <c r="AG7" s="153"/>
      <c r="AH7" s="154"/>
      <c r="AI7" s="155"/>
      <c r="AJ7" s="155"/>
      <c r="AK7" s="156"/>
    </row>
    <row r="8" spans="1:40" ht="30" customHeight="1" thickBot="1" x14ac:dyDescent="0.25">
      <c r="A8" s="157" t="s">
        <v>272</v>
      </c>
      <c r="B8" s="152"/>
      <c r="C8" s="152"/>
      <c r="D8" s="152"/>
      <c r="E8" s="152"/>
      <c r="F8" s="152"/>
      <c r="G8" s="152"/>
      <c r="H8" s="152"/>
      <c r="I8" s="152"/>
      <c r="J8" s="152"/>
      <c r="K8" s="152"/>
      <c r="L8" s="152"/>
      <c r="M8" s="152"/>
      <c r="N8" s="153"/>
      <c r="O8" s="153"/>
      <c r="P8" s="154"/>
      <c r="Q8" s="153"/>
      <c r="R8" s="153"/>
      <c r="S8" s="154"/>
      <c r="T8" s="153"/>
      <c r="U8" s="153"/>
      <c r="V8" s="154"/>
      <c r="W8" s="153"/>
      <c r="X8" s="153"/>
      <c r="Y8" s="154"/>
      <c r="Z8" s="153"/>
      <c r="AA8" s="153"/>
      <c r="AB8" s="154"/>
      <c r="AC8" s="153"/>
      <c r="AD8" s="153"/>
      <c r="AE8" s="154"/>
      <c r="AF8" s="153"/>
      <c r="AG8" s="153"/>
      <c r="AH8" s="154"/>
      <c r="AI8" s="155"/>
      <c r="AJ8" s="155"/>
      <c r="AK8" s="156"/>
    </row>
    <row r="9" spans="1:40" ht="45" customHeight="1" thickBot="1" x14ac:dyDescent="0.25">
      <c r="A9" s="157"/>
      <c r="B9" s="158"/>
      <c r="C9" s="158"/>
      <c r="D9" s="158"/>
      <c r="E9" s="158"/>
      <c r="F9" s="158"/>
      <c r="G9" s="158"/>
      <c r="H9" s="158"/>
      <c r="I9" s="158"/>
      <c r="J9" s="158"/>
      <c r="K9" s="877" t="s">
        <v>282</v>
      </c>
      <c r="L9" s="878"/>
      <c r="M9" s="879"/>
      <c r="N9" s="159"/>
      <c r="O9" s="159"/>
      <c r="P9" s="160"/>
      <c r="Q9" s="159"/>
      <c r="R9" s="159"/>
      <c r="S9" s="160"/>
      <c r="T9" s="159"/>
      <c r="U9" s="159"/>
      <c r="V9" s="160"/>
      <c r="W9" s="159"/>
      <c r="X9" s="159"/>
      <c r="Y9" s="160"/>
      <c r="Z9" s="159"/>
      <c r="AA9" s="159"/>
      <c r="AB9" s="160"/>
      <c r="AC9" s="159"/>
      <c r="AD9" s="159"/>
      <c r="AE9" s="160"/>
      <c r="AF9" s="159"/>
      <c r="AG9" s="159"/>
      <c r="AH9" s="160"/>
      <c r="AI9" s="161"/>
      <c r="AJ9" s="161"/>
      <c r="AK9" s="162"/>
    </row>
    <row r="10" spans="1:40" ht="38.1" customHeight="1" thickTop="1" thickBot="1" x14ac:dyDescent="0.25">
      <c r="A10" s="880" t="s">
        <v>55</v>
      </c>
      <c r="B10" s="881"/>
      <c r="C10" s="881"/>
      <c r="D10" s="881"/>
      <c r="E10" s="881"/>
      <c r="F10" s="881"/>
      <c r="G10" s="881"/>
      <c r="H10" s="881"/>
      <c r="I10" s="881"/>
      <c r="J10" s="882"/>
      <c r="K10" s="883">
        <f>COUNTA(N10:AK10)</f>
        <v>0</v>
      </c>
      <c r="L10" s="884"/>
      <c r="M10" s="885"/>
      <c r="N10" s="886"/>
      <c r="O10" s="887"/>
      <c r="P10" s="887"/>
      <c r="Q10" s="887"/>
      <c r="R10" s="887"/>
      <c r="S10" s="887"/>
      <c r="T10" s="887"/>
      <c r="U10" s="887"/>
      <c r="V10" s="887"/>
      <c r="W10" s="886"/>
      <c r="X10" s="887"/>
      <c r="Y10" s="887"/>
      <c r="Z10" s="887"/>
      <c r="AA10" s="887"/>
      <c r="AB10" s="887"/>
      <c r="AC10" s="887"/>
      <c r="AD10" s="887"/>
      <c r="AE10" s="887"/>
      <c r="AF10" s="887"/>
      <c r="AG10" s="887"/>
      <c r="AH10" s="887"/>
      <c r="AI10" s="887"/>
      <c r="AJ10" s="887"/>
      <c r="AK10" s="901"/>
      <c r="AM10" s="287" t="s">
        <v>275</v>
      </c>
    </row>
    <row r="11" spans="1:40" ht="38.1" customHeight="1" thickTop="1" thickBot="1" x14ac:dyDescent="0.25">
      <c r="A11" s="880" t="s">
        <v>279</v>
      </c>
      <c r="B11" s="881"/>
      <c r="C11" s="881"/>
      <c r="D11" s="881"/>
      <c r="E11" s="881"/>
      <c r="F11" s="881"/>
      <c r="G11" s="881"/>
      <c r="H11" s="881"/>
      <c r="I11" s="881"/>
      <c r="J11" s="882"/>
      <c r="K11" s="902">
        <f t="shared" ref="K11:K26" si="0">SUM(N11:AK11)</f>
        <v>0</v>
      </c>
      <c r="L11" s="903"/>
      <c r="M11" s="904"/>
      <c r="N11" s="888"/>
      <c r="O11" s="889"/>
      <c r="P11" s="890"/>
      <c r="Q11" s="888"/>
      <c r="R11" s="889"/>
      <c r="S11" s="890"/>
      <c r="T11" s="888"/>
      <c r="U11" s="889"/>
      <c r="V11" s="890"/>
      <c r="W11" s="888"/>
      <c r="X11" s="889"/>
      <c r="Y11" s="890"/>
      <c r="Z11" s="888"/>
      <c r="AA11" s="889"/>
      <c r="AB11" s="890"/>
      <c r="AC11" s="888"/>
      <c r="AD11" s="889"/>
      <c r="AE11" s="890"/>
      <c r="AF11" s="888"/>
      <c r="AG11" s="889"/>
      <c r="AH11" s="890"/>
      <c r="AI11" s="888"/>
      <c r="AJ11" s="889"/>
      <c r="AK11" s="891"/>
      <c r="AM11" s="287"/>
    </row>
    <row r="12" spans="1:40" ht="45" customHeight="1" thickTop="1" x14ac:dyDescent="0.2">
      <c r="A12" s="892" t="s">
        <v>289</v>
      </c>
      <c r="B12" s="893"/>
      <c r="C12" s="895" t="s">
        <v>278</v>
      </c>
      <c r="D12" s="896"/>
      <c r="E12" s="897"/>
      <c r="F12" s="898" t="s">
        <v>263</v>
      </c>
      <c r="G12" s="899"/>
      <c r="H12" s="899"/>
      <c r="I12" s="899"/>
      <c r="J12" s="900"/>
      <c r="K12" s="825">
        <f t="shared" si="0"/>
        <v>0</v>
      </c>
      <c r="L12" s="799"/>
      <c r="M12" s="826"/>
      <c r="N12" s="869"/>
      <c r="O12" s="870"/>
      <c r="P12" s="871"/>
      <c r="Q12" s="869"/>
      <c r="R12" s="870"/>
      <c r="S12" s="871"/>
      <c r="T12" s="869"/>
      <c r="U12" s="870"/>
      <c r="V12" s="871"/>
      <c r="W12" s="869"/>
      <c r="X12" s="870"/>
      <c r="Y12" s="871"/>
      <c r="Z12" s="869"/>
      <c r="AA12" s="870"/>
      <c r="AB12" s="871"/>
      <c r="AC12" s="869"/>
      <c r="AD12" s="870"/>
      <c r="AE12" s="871"/>
      <c r="AF12" s="869"/>
      <c r="AG12" s="870"/>
      <c r="AH12" s="871"/>
      <c r="AI12" s="872"/>
      <c r="AJ12" s="873"/>
      <c r="AK12" s="874"/>
      <c r="AM12" s="287"/>
    </row>
    <row r="13" spans="1:40" ht="45" customHeight="1" x14ac:dyDescent="0.2">
      <c r="A13" s="812"/>
      <c r="B13" s="894"/>
      <c r="C13" s="816"/>
      <c r="D13" s="817"/>
      <c r="E13" s="818"/>
      <c r="F13" s="801" t="s">
        <v>264</v>
      </c>
      <c r="G13" s="802"/>
      <c r="H13" s="802"/>
      <c r="I13" s="802"/>
      <c r="J13" s="803"/>
      <c r="K13" s="804">
        <f t="shared" si="0"/>
        <v>0</v>
      </c>
      <c r="L13" s="805"/>
      <c r="M13" s="806"/>
      <c r="N13" s="865"/>
      <c r="O13" s="866"/>
      <c r="P13" s="867"/>
      <c r="Q13" s="865"/>
      <c r="R13" s="866"/>
      <c r="S13" s="867"/>
      <c r="T13" s="865"/>
      <c r="U13" s="866"/>
      <c r="V13" s="867"/>
      <c r="W13" s="865"/>
      <c r="X13" s="866"/>
      <c r="Y13" s="867"/>
      <c r="Z13" s="865"/>
      <c r="AA13" s="866"/>
      <c r="AB13" s="867"/>
      <c r="AC13" s="865"/>
      <c r="AD13" s="866"/>
      <c r="AE13" s="867"/>
      <c r="AF13" s="865"/>
      <c r="AG13" s="866"/>
      <c r="AH13" s="867"/>
      <c r="AI13" s="868"/>
      <c r="AJ13" s="866"/>
      <c r="AK13" s="867"/>
      <c r="AM13" s="287"/>
    </row>
    <row r="14" spans="1:40" ht="45" customHeight="1" x14ac:dyDescent="0.2">
      <c r="A14" s="812"/>
      <c r="B14" s="894"/>
      <c r="C14" s="816"/>
      <c r="D14" s="817"/>
      <c r="E14" s="818"/>
      <c r="F14" s="801" t="s">
        <v>265</v>
      </c>
      <c r="G14" s="802"/>
      <c r="H14" s="802"/>
      <c r="I14" s="802"/>
      <c r="J14" s="803"/>
      <c r="K14" s="804">
        <f t="shared" si="0"/>
        <v>0</v>
      </c>
      <c r="L14" s="805"/>
      <c r="M14" s="806"/>
      <c r="N14" s="865"/>
      <c r="O14" s="866"/>
      <c r="P14" s="867"/>
      <c r="Q14" s="865"/>
      <c r="R14" s="866"/>
      <c r="S14" s="867"/>
      <c r="T14" s="865"/>
      <c r="U14" s="866"/>
      <c r="V14" s="867"/>
      <c r="W14" s="865"/>
      <c r="X14" s="866"/>
      <c r="Y14" s="867"/>
      <c r="Z14" s="865"/>
      <c r="AA14" s="866"/>
      <c r="AB14" s="867"/>
      <c r="AC14" s="865"/>
      <c r="AD14" s="866"/>
      <c r="AE14" s="867"/>
      <c r="AF14" s="865"/>
      <c r="AG14" s="866"/>
      <c r="AH14" s="867"/>
      <c r="AI14" s="868"/>
      <c r="AJ14" s="866"/>
      <c r="AK14" s="867"/>
      <c r="AM14" s="287"/>
    </row>
    <row r="15" spans="1:40" ht="45" customHeight="1" x14ac:dyDescent="0.2">
      <c r="A15" s="812"/>
      <c r="B15" s="894"/>
      <c r="C15" s="816"/>
      <c r="D15" s="817"/>
      <c r="E15" s="818"/>
      <c r="F15" s="801" t="s">
        <v>332</v>
      </c>
      <c r="G15" s="802"/>
      <c r="H15" s="802"/>
      <c r="I15" s="802"/>
      <c r="J15" s="803"/>
      <c r="K15" s="804">
        <f t="shared" si="0"/>
        <v>0</v>
      </c>
      <c r="L15" s="805"/>
      <c r="M15" s="806"/>
      <c r="N15" s="865"/>
      <c r="O15" s="866"/>
      <c r="P15" s="867"/>
      <c r="Q15" s="865"/>
      <c r="R15" s="866"/>
      <c r="S15" s="867"/>
      <c r="T15" s="865"/>
      <c r="U15" s="866"/>
      <c r="V15" s="867"/>
      <c r="W15" s="865"/>
      <c r="X15" s="866"/>
      <c r="Y15" s="867"/>
      <c r="Z15" s="865"/>
      <c r="AA15" s="866"/>
      <c r="AB15" s="867"/>
      <c r="AC15" s="865"/>
      <c r="AD15" s="866"/>
      <c r="AE15" s="867"/>
      <c r="AF15" s="865"/>
      <c r="AG15" s="866"/>
      <c r="AH15" s="867"/>
      <c r="AI15" s="868"/>
      <c r="AJ15" s="866"/>
      <c r="AK15" s="867"/>
      <c r="AM15" s="287"/>
    </row>
    <row r="16" spans="1:40" ht="45" customHeight="1" x14ac:dyDescent="0.2">
      <c r="A16" s="812"/>
      <c r="B16" s="894"/>
      <c r="C16" s="816"/>
      <c r="D16" s="817"/>
      <c r="E16" s="818"/>
      <c r="F16" s="827" t="s">
        <v>333</v>
      </c>
      <c r="G16" s="828"/>
      <c r="H16" s="828"/>
      <c r="I16" s="828"/>
      <c r="J16" s="829"/>
      <c r="K16" s="862">
        <f t="shared" si="0"/>
        <v>0</v>
      </c>
      <c r="L16" s="863"/>
      <c r="M16" s="864"/>
      <c r="N16" s="853"/>
      <c r="O16" s="854"/>
      <c r="P16" s="855"/>
      <c r="Q16" s="853"/>
      <c r="R16" s="854"/>
      <c r="S16" s="855"/>
      <c r="T16" s="853"/>
      <c r="U16" s="854"/>
      <c r="V16" s="855"/>
      <c r="W16" s="853"/>
      <c r="X16" s="854"/>
      <c r="Y16" s="855"/>
      <c r="Z16" s="853"/>
      <c r="AA16" s="854"/>
      <c r="AB16" s="855"/>
      <c r="AC16" s="853"/>
      <c r="AD16" s="854"/>
      <c r="AE16" s="855"/>
      <c r="AF16" s="853"/>
      <c r="AG16" s="854"/>
      <c r="AH16" s="855"/>
      <c r="AI16" s="856"/>
      <c r="AJ16" s="854"/>
      <c r="AK16" s="855"/>
      <c r="AM16" s="287"/>
    </row>
    <row r="17" spans="1:40" ht="45" customHeight="1" x14ac:dyDescent="0.2">
      <c r="A17" s="812"/>
      <c r="B17" s="894"/>
      <c r="C17" s="819"/>
      <c r="D17" s="820"/>
      <c r="E17" s="821"/>
      <c r="F17" s="857" t="s">
        <v>274</v>
      </c>
      <c r="G17" s="858"/>
      <c r="H17" s="858"/>
      <c r="I17" s="858"/>
      <c r="J17" s="859"/>
      <c r="K17" s="860">
        <f t="shared" si="0"/>
        <v>0</v>
      </c>
      <c r="L17" s="846"/>
      <c r="M17" s="861"/>
      <c r="N17" s="845">
        <f>SUM(N12:P16)</f>
        <v>0</v>
      </c>
      <c r="O17" s="846"/>
      <c r="P17" s="847"/>
      <c r="Q17" s="845">
        <f>SUM(Q12:S16)</f>
        <v>0</v>
      </c>
      <c r="R17" s="846"/>
      <c r="S17" s="847"/>
      <c r="T17" s="845">
        <f>SUM(T12:V16)</f>
        <v>0</v>
      </c>
      <c r="U17" s="846"/>
      <c r="V17" s="847"/>
      <c r="W17" s="845">
        <f>SUM(W12:Y16)</f>
        <v>0</v>
      </c>
      <c r="X17" s="846"/>
      <c r="Y17" s="847"/>
      <c r="Z17" s="845">
        <f>SUM(Z12:AB16)</f>
        <v>0</v>
      </c>
      <c r="AA17" s="846"/>
      <c r="AB17" s="847"/>
      <c r="AC17" s="845">
        <f>SUM(AC12:AE16)</f>
        <v>0</v>
      </c>
      <c r="AD17" s="846"/>
      <c r="AE17" s="847"/>
      <c r="AF17" s="845">
        <f>SUM(AF12:AH16)</f>
        <v>0</v>
      </c>
      <c r="AG17" s="846"/>
      <c r="AH17" s="847"/>
      <c r="AI17" s="845">
        <f>SUM(AI12:AK16)</f>
        <v>0</v>
      </c>
      <c r="AJ17" s="846"/>
      <c r="AK17" s="847"/>
    </row>
    <row r="18" spans="1:40" ht="45" customHeight="1" x14ac:dyDescent="0.2">
      <c r="A18" s="812"/>
      <c r="B18" s="894"/>
      <c r="C18" s="848" t="s">
        <v>292</v>
      </c>
      <c r="D18" s="849"/>
      <c r="E18" s="849"/>
      <c r="F18" s="849"/>
      <c r="G18" s="849"/>
      <c r="H18" s="849"/>
      <c r="I18" s="849"/>
      <c r="J18" s="850"/>
      <c r="K18" s="851">
        <f t="shared" si="0"/>
        <v>0</v>
      </c>
      <c r="L18" s="837"/>
      <c r="M18" s="852"/>
      <c r="N18" s="836">
        <f>ROUNDDOWN(N17/6,-2)</f>
        <v>0</v>
      </c>
      <c r="O18" s="837"/>
      <c r="P18" s="838"/>
      <c r="Q18" s="836">
        <f t="shared" ref="Q18" si="1">ROUNDDOWN(Q17/6,-2)</f>
        <v>0</v>
      </c>
      <c r="R18" s="837"/>
      <c r="S18" s="838"/>
      <c r="T18" s="836">
        <f t="shared" ref="T18" si="2">ROUNDDOWN(T17/6,-2)</f>
        <v>0</v>
      </c>
      <c r="U18" s="837"/>
      <c r="V18" s="838"/>
      <c r="W18" s="836">
        <f>ROUNDDOWN(W17/6,-2)</f>
        <v>0</v>
      </c>
      <c r="X18" s="837"/>
      <c r="Y18" s="838"/>
      <c r="Z18" s="836">
        <f t="shared" ref="Z18" si="3">ROUNDDOWN(Z17/6,-2)</f>
        <v>0</v>
      </c>
      <c r="AA18" s="837"/>
      <c r="AB18" s="838"/>
      <c r="AC18" s="836">
        <f t="shared" ref="AC18" si="4">ROUNDDOWN(AC17/6,-2)</f>
        <v>0</v>
      </c>
      <c r="AD18" s="837"/>
      <c r="AE18" s="838"/>
      <c r="AF18" s="836">
        <f t="shared" ref="AF18" si="5">ROUNDDOWN(AF17/6,-2)</f>
        <v>0</v>
      </c>
      <c r="AG18" s="837"/>
      <c r="AH18" s="838"/>
      <c r="AI18" s="839">
        <f t="shared" ref="AI18" si="6">ROUNDDOWN(AI17/6,-2)</f>
        <v>0</v>
      </c>
      <c r="AJ18" s="837"/>
      <c r="AK18" s="838"/>
      <c r="AN18" s="302" t="s">
        <v>329</v>
      </c>
    </row>
    <row r="19" spans="1:40" ht="45" customHeight="1" thickBot="1" x14ac:dyDescent="0.25">
      <c r="A19" s="812"/>
      <c r="B19" s="894"/>
      <c r="C19" s="840" t="s">
        <v>295</v>
      </c>
      <c r="D19" s="841"/>
      <c r="E19" s="841"/>
      <c r="F19" s="841"/>
      <c r="G19" s="841"/>
      <c r="H19" s="841"/>
      <c r="I19" s="841"/>
      <c r="J19" s="842"/>
      <c r="K19" s="843">
        <f t="shared" si="0"/>
        <v>0</v>
      </c>
      <c r="L19" s="793"/>
      <c r="M19" s="844"/>
      <c r="N19" s="792">
        <f>MIN(N18,$AN$19)</f>
        <v>0</v>
      </c>
      <c r="O19" s="793"/>
      <c r="P19" s="794"/>
      <c r="Q19" s="792">
        <f>MIN(Q18,$AN$19)</f>
        <v>0</v>
      </c>
      <c r="R19" s="793"/>
      <c r="S19" s="794"/>
      <c r="T19" s="792">
        <f>MIN(T18,$AN$19)</f>
        <v>0</v>
      </c>
      <c r="U19" s="793"/>
      <c r="V19" s="794"/>
      <c r="W19" s="792">
        <f>MIN(W18,$AN$19)</f>
        <v>0</v>
      </c>
      <c r="X19" s="793"/>
      <c r="Y19" s="794"/>
      <c r="Z19" s="792">
        <f>MIN(Z18,$AN$19)</f>
        <v>0</v>
      </c>
      <c r="AA19" s="793"/>
      <c r="AB19" s="794"/>
      <c r="AC19" s="792">
        <f t="shared" ref="AC19" si="7">MIN(AC18,$AN$19)</f>
        <v>0</v>
      </c>
      <c r="AD19" s="793"/>
      <c r="AE19" s="794"/>
      <c r="AF19" s="792">
        <f t="shared" ref="AF19" si="8">MIN(AF18,$AN$19)</f>
        <v>0</v>
      </c>
      <c r="AG19" s="793"/>
      <c r="AH19" s="794"/>
      <c r="AI19" s="792">
        <f t="shared" ref="AI19" si="9">MIN(AI18,$AN$19)</f>
        <v>0</v>
      </c>
      <c r="AJ19" s="793"/>
      <c r="AK19" s="793"/>
      <c r="AN19" s="303">
        <v>500000</v>
      </c>
    </row>
    <row r="20" spans="1:40" ht="45" customHeight="1" thickBot="1" x14ac:dyDescent="0.25">
      <c r="A20" s="830" t="s">
        <v>294</v>
      </c>
      <c r="B20" s="831"/>
      <c r="C20" s="831"/>
      <c r="D20" s="831"/>
      <c r="E20" s="831"/>
      <c r="F20" s="831"/>
      <c r="G20" s="831"/>
      <c r="H20" s="831"/>
      <c r="I20" s="831"/>
      <c r="J20" s="832"/>
      <c r="K20" s="833">
        <f>SUM(N20:AK20)</f>
        <v>0</v>
      </c>
      <c r="L20" s="834"/>
      <c r="M20" s="835"/>
      <c r="N20" s="808">
        <f>N$11*N19</f>
        <v>0</v>
      </c>
      <c r="O20" s="809"/>
      <c r="P20" s="810"/>
      <c r="Q20" s="808">
        <f>Q$11*Q19</f>
        <v>0</v>
      </c>
      <c r="R20" s="809"/>
      <c r="S20" s="810"/>
      <c r="T20" s="808">
        <f>T$11*T19</f>
        <v>0</v>
      </c>
      <c r="U20" s="809"/>
      <c r="V20" s="810"/>
      <c r="W20" s="808">
        <f>W$11*W19</f>
        <v>0</v>
      </c>
      <c r="X20" s="809"/>
      <c r="Y20" s="810"/>
      <c r="Z20" s="808">
        <f>Z$11*Z19</f>
        <v>0</v>
      </c>
      <c r="AA20" s="809"/>
      <c r="AB20" s="810"/>
      <c r="AC20" s="808">
        <f>AC$11*AC19</f>
        <v>0</v>
      </c>
      <c r="AD20" s="809"/>
      <c r="AE20" s="810"/>
      <c r="AF20" s="808">
        <f>AF$11*AF19</f>
        <v>0</v>
      </c>
      <c r="AG20" s="809"/>
      <c r="AH20" s="810"/>
      <c r="AI20" s="808">
        <f>AI$11*AI19</f>
        <v>0</v>
      </c>
      <c r="AJ20" s="809"/>
      <c r="AK20" s="811"/>
    </row>
    <row r="21" spans="1:40" ht="45" customHeight="1" x14ac:dyDescent="0.2">
      <c r="A21" s="812" t="s">
        <v>290</v>
      </c>
      <c r="B21" s="813"/>
      <c r="C21" s="816" t="s">
        <v>278</v>
      </c>
      <c r="D21" s="817"/>
      <c r="E21" s="818"/>
      <c r="F21" s="822" t="s">
        <v>263</v>
      </c>
      <c r="G21" s="823"/>
      <c r="H21" s="823"/>
      <c r="I21" s="823"/>
      <c r="J21" s="824"/>
      <c r="K21" s="825">
        <f t="shared" si="0"/>
        <v>0</v>
      </c>
      <c r="L21" s="799"/>
      <c r="M21" s="826"/>
      <c r="N21" s="798">
        <f>N$11*N12</f>
        <v>0</v>
      </c>
      <c r="O21" s="799"/>
      <c r="P21" s="800"/>
      <c r="Q21" s="798">
        <f>Q$11*Q12</f>
        <v>0</v>
      </c>
      <c r="R21" s="799"/>
      <c r="S21" s="800"/>
      <c r="T21" s="798">
        <f>T$11*T12</f>
        <v>0</v>
      </c>
      <c r="U21" s="799"/>
      <c r="V21" s="800"/>
      <c r="W21" s="798">
        <f>W$11*W12</f>
        <v>0</v>
      </c>
      <c r="X21" s="799"/>
      <c r="Y21" s="800"/>
      <c r="Z21" s="798">
        <f>Z$11*Z12</f>
        <v>0</v>
      </c>
      <c r="AA21" s="799"/>
      <c r="AB21" s="800"/>
      <c r="AC21" s="798">
        <f>AC$11*AC12</f>
        <v>0</v>
      </c>
      <c r="AD21" s="799"/>
      <c r="AE21" s="800"/>
      <c r="AF21" s="798">
        <f>AF$11*AF12</f>
        <v>0</v>
      </c>
      <c r="AG21" s="799"/>
      <c r="AH21" s="800"/>
      <c r="AI21" s="798">
        <f>AI$11*AI12</f>
        <v>0</v>
      </c>
      <c r="AJ21" s="799"/>
      <c r="AK21" s="800"/>
      <c r="AM21" s="287"/>
    </row>
    <row r="22" spans="1:40" ht="45" customHeight="1" x14ac:dyDescent="0.2">
      <c r="A22" s="812"/>
      <c r="B22" s="813"/>
      <c r="C22" s="816"/>
      <c r="D22" s="817"/>
      <c r="E22" s="818"/>
      <c r="F22" s="801" t="s">
        <v>264</v>
      </c>
      <c r="G22" s="802"/>
      <c r="H22" s="802"/>
      <c r="I22" s="802"/>
      <c r="J22" s="803"/>
      <c r="K22" s="804">
        <f t="shared" si="0"/>
        <v>0</v>
      </c>
      <c r="L22" s="805"/>
      <c r="M22" s="806"/>
      <c r="N22" s="798">
        <f>N$11*N13</f>
        <v>0</v>
      </c>
      <c r="O22" s="799"/>
      <c r="P22" s="800"/>
      <c r="Q22" s="798">
        <f>Q$11*Q13</f>
        <v>0</v>
      </c>
      <c r="R22" s="799"/>
      <c r="S22" s="800"/>
      <c r="T22" s="798">
        <f>T$11*T13</f>
        <v>0</v>
      </c>
      <c r="U22" s="799"/>
      <c r="V22" s="800"/>
      <c r="W22" s="798">
        <f>W$11*W13</f>
        <v>0</v>
      </c>
      <c r="X22" s="799"/>
      <c r="Y22" s="800"/>
      <c r="Z22" s="798">
        <f>Z$11*Z13</f>
        <v>0</v>
      </c>
      <c r="AA22" s="799"/>
      <c r="AB22" s="800"/>
      <c r="AC22" s="798">
        <f>AC$11*AC13</f>
        <v>0</v>
      </c>
      <c r="AD22" s="799"/>
      <c r="AE22" s="800"/>
      <c r="AF22" s="798">
        <f>AF$11*AF13</f>
        <v>0</v>
      </c>
      <c r="AG22" s="799"/>
      <c r="AH22" s="800"/>
      <c r="AI22" s="798">
        <f>AI$11*AI13</f>
        <v>0</v>
      </c>
      <c r="AJ22" s="799"/>
      <c r="AK22" s="800"/>
      <c r="AM22" s="287"/>
    </row>
    <row r="23" spans="1:40" ht="45" customHeight="1" x14ac:dyDescent="0.2">
      <c r="A23" s="812"/>
      <c r="B23" s="813"/>
      <c r="C23" s="816"/>
      <c r="D23" s="817"/>
      <c r="E23" s="818"/>
      <c r="F23" s="801" t="s">
        <v>265</v>
      </c>
      <c r="G23" s="802"/>
      <c r="H23" s="802"/>
      <c r="I23" s="802"/>
      <c r="J23" s="803"/>
      <c r="K23" s="804">
        <f t="shared" si="0"/>
        <v>0</v>
      </c>
      <c r="L23" s="805"/>
      <c r="M23" s="806"/>
      <c r="N23" s="798">
        <f>N$11*N14</f>
        <v>0</v>
      </c>
      <c r="O23" s="799"/>
      <c r="P23" s="800"/>
      <c r="Q23" s="798">
        <f>Q$11*Q14</f>
        <v>0</v>
      </c>
      <c r="R23" s="799"/>
      <c r="S23" s="800"/>
      <c r="T23" s="798">
        <f>T$11*T14</f>
        <v>0</v>
      </c>
      <c r="U23" s="799"/>
      <c r="V23" s="800"/>
      <c r="W23" s="798">
        <f>W$11*W14</f>
        <v>0</v>
      </c>
      <c r="X23" s="799"/>
      <c r="Y23" s="800"/>
      <c r="Z23" s="798">
        <f>Z$11*Z14</f>
        <v>0</v>
      </c>
      <c r="AA23" s="799"/>
      <c r="AB23" s="800"/>
      <c r="AC23" s="798">
        <f>AC$11*AC14</f>
        <v>0</v>
      </c>
      <c r="AD23" s="799"/>
      <c r="AE23" s="800"/>
      <c r="AF23" s="798">
        <f>AF$11*AF14</f>
        <v>0</v>
      </c>
      <c r="AG23" s="799"/>
      <c r="AH23" s="800"/>
      <c r="AI23" s="798">
        <f>AI$11*AI14</f>
        <v>0</v>
      </c>
      <c r="AJ23" s="799"/>
      <c r="AK23" s="800"/>
      <c r="AM23" s="287"/>
    </row>
    <row r="24" spans="1:40" ht="45" customHeight="1" x14ac:dyDescent="0.2">
      <c r="A24" s="812"/>
      <c r="B24" s="813"/>
      <c r="C24" s="816"/>
      <c r="D24" s="817"/>
      <c r="E24" s="818"/>
      <c r="F24" s="801" t="s">
        <v>276</v>
      </c>
      <c r="G24" s="802"/>
      <c r="H24" s="802"/>
      <c r="I24" s="802"/>
      <c r="J24" s="803"/>
      <c r="K24" s="804">
        <f t="shared" si="0"/>
        <v>0</v>
      </c>
      <c r="L24" s="805"/>
      <c r="M24" s="806"/>
      <c r="N24" s="798">
        <f>N$11*N15</f>
        <v>0</v>
      </c>
      <c r="O24" s="799"/>
      <c r="P24" s="800"/>
      <c r="Q24" s="798">
        <f>Q$11*Q15</f>
        <v>0</v>
      </c>
      <c r="R24" s="799"/>
      <c r="S24" s="800"/>
      <c r="T24" s="798">
        <f>T$11*T15</f>
        <v>0</v>
      </c>
      <c r="U24" s="799"/>
      <c r="V24" s="800"/>
      <c r="W24" s="798">
        <f>W$11*W15</f>
        <v>0</v>
      </c>
      <c r="X24" s="799"/>
      <c r="Y24" s="800"/>
      <c r="Z24" s="798">
        <f>Z$11*Z15</f>
        <v>0</v>
      </c>
      <c r="AA24" s="799"/>
      <c r="AB24" s="800"/>
      <c r="AC24" s="798">
        <f>AC$11*AC15</f>
        <v>0</v>
      </c>
      <c r="AD24" s="799"/>
      <c r="AE24" s="800"/>
      <c r="AF24" s="798">
        <f>AF$11*AF15</f>
        <v>0</v>
      </c>
      <c r="AG24" s="799"/>
      <c r="AH24" s="800"/>
      <c r="AI24" s="798">
        <f>AI$11*AI15</f>
        <v>0</v>
      </c>
      <c r="AJ24" s="799"/>
      <c r="AK24" s="800"/>
      <c r="AM24" s="287"/>
    </row>
    <row r="25" spans="1:40" ht="45" customHeight="1" x14ac:dyDescent="0.2">
      <c r="A25" s="812"/>
      <c r="B25" s="813"/>
      <c r="C25" s="816"/>
      <c r="D25" s="817"/>
      <c r="E25" s="818"/>
      <c r="F25" s="827" t="s">
        <v>277</v>
      </c>
      <c r="G25" s="828"/>
      <c r="H25" s="828"/>
      <c r="I25" s="828"/>
      <c r="J25" s="829"/>
      <c r="K25" s="795">
        <f t="shared" si="0"/>
        <v>0</v>
      </c>
      <c r="L25" s="796"/>
      <c r="M25" s="797"/>
      <c r="N25" s="783">
        <f>N$11*N16</f>
        <v>0</v>
      </c>
      <c r="O25" s="784"/>
      <c r="P25" s="785"/>
      <c r="Q25" s="783">
        <f>Q$11*Q16</f>
        <v>0</v>
      </c>
      <c r="R25" s="784"/>
      <c r="S25" s="785"/>
      <c r="T25" s="783">
        <f>T$11*T16</f>
        <v>0</v>
      </c>
      <c r="U25" s="784"/>
      <c r="V25" s="785"/>
      <c r="W25" s="783">
        <f>W$11*W16</f>
        <v>0</v>
      </c>
      <c r="X25" s="784"/>
      <c r="Y25" s="785"/>
      <c r="Z25" s="783">
        <f>Z$11*Z16</f>
        <v>0</v>
      </c>
      <c r="AA25" s="784"/>
      <c r="AB25" s="785"/>
      <c r="AC25" s="783">
        <f>AC$11*AC16</f>
        <v>0</v>
      </c>
      <c r="AD25" s="784"/>
      <c r="AE25" s="785"/>
      <c r="AF25" s="783">
        <f>AF$11*AF16</f>
        <v>0</v>
      </c>
      <c r="AG25" s="784"/>
      <c r="AH25" s="785"/>
      <c r="AI25" s="783">
        <f>AI$11*AI16</f>
        <v>0</v>
      </c>
      <c r="AJ25" s="784"/>
      <c r="AK25" s="785"/>
      <c r="AM25" s="287"/>
    </row>
    <row r="26" spans="1:40" ht="45" customHeight="1" thickBot="1" x14ac:dyDescent="0.25">
      <c r="A26" s="814"/>
      <c r="B26" s="815"/>
      <c r="C26" s="819"/>
      <c r="D26" s="820"/>
      <c r="E26" s="821"/>
      <c r="F26" s="786" t="s">
        <v>293</v>
      </c>
      <c r="G26" s="787"/>
      <c r="H26" s="787"/>
      <c r="I26" s="787"/>
      <c r="J26" s="788"/>
      <c r="K26" s="789">
        <f t="shared" si="0"/>
        <v>0</v>
      </c>
      <c r="L26" s="790"/>
      <c r="M26" s="791"/>
      <c r="N26" s="792">
        <f>SUM(N21:P25)</f>
        <v>0</v>
      </c>
      <c r="O26" s="793"/>
      <c r="P26" s="794"/>
      <c r="Q26" s="792">
        <f t="shared" ref="Q26" si="10">SUM(Q21:S25)</f>
        <v>0</v>
      </c>
      <c r="R26" s="793"/>
      <c r="S26" s="794"/>
      <c r="T26" s="792">
        <f t="shared" ref="T26" si="11">SUM(T21:V25)</f>
        <v>0</v>
      </c>
      <c r="U26" s="793"/>
      <c r="V26" s="794"/>
      <c r="W26" s="792">
        <f>SUM(W21:Y25)</f>
        <v>0</v>
      </c>
      <c r="X26" s="793"/>
      <c r="Y26" s="794"/>
      <c r="Z26" s="792">
        <f t="shared" ref="Z26" si="12">SUM(Z21:AB25)</f>
        <v>0</v>
      </c>
      <c r="AA26" s="793"/>
      <c r="AB26" s="794"/>
      <c r="AC26" s="792">
        <f t="shared" ref="AC26" si="13">SUM(AC21:AE25)</f>
        <v>0</v>
      </c>
      <c r="AD26" s="793"/>
      <c r="AE26" s="794"/>
      <c r="AF26" s="792">
        <f t="shared" ref="AF26" si="14">SUM(AF21:AH25)</f>
        <v>0</v>
      </c>
      <c r="AG26" s="793"/>
      <c r="AH26" s="794"/>
      <c r="AI26" s="807">
        <f t="shared" ref="AI26" si="15">SUM(AI21:AK25)</f>
        <v>0</v>
      </c>
      <c r="AJ26" s="793"/>
      <c r="AK26" s="794"/>
    </row>
    <row r="27" spans="1:40" ht="18" customHeight="1" x14ac:dyDescent="0.2">
      <c r="A27" s="151"/>
      <c r="B27" s="152"/>
      <c r="C27" s="152"/>
      <c r="D27" s="152"/>
      <c r="E27" s="152"/>
      <c r="F27" s="152"/>
      <c r="G27" s="152"/>
      <c r="H27" s="152"/>
      <c r="I27" s="152"/>
      <c r="J27" s="152"/>
      <c r="K27" s="152"/>
      <c r="L27" s="152"/>
      <c r="M27" s="152"/>
      <c r="N27" s="153"/>
      <c r="O27" s="153"/>
      <c r="P27" s="154"/>
      <c r="Q27" s="153"/>
      <c r="R27" s="153"/>
      <c r="S27" s="154"/>
      <c r="T27" s="153"/>
      <c r="U27" s="153"/>
      <c r="V27" s="154"/>
      <c r="W27" s="153"/>
      <c r="X27" s="153"/>
      <c r="Y27" s="154"/>
      <c r="Z27" s="153"/>
      <c r="AA27" s="153"/>
      <c r="AB27" s="154"/>
      <c r="AC27" s="153"/>
      <c r="AD27" s="153"/>
      <c r="AE27" s="154"/>
      <c r="AF27" s="153"/>
      <c r="AG27" s="153"/>
      <c r="AH27" s="154"/>
      <c r="AI27" s="155"/>
      <c r="AJ27" s="155"/>
      <c r="AK27" s="156"/>
    </row>
    <row r="28" spans="1:40" ht="18" customHeight="1" x14ac:dyDescent="0.2">
      <c r="A28" s="151"/>
      <c r="B28" s="152"/>
      <c r="C28" s="152"/>
      <c r="D28" s="152"/>
      <c r="E28" s="152"/>
      <c r="F28" s="152"/>
      <c r="G28" s="152"/>
      <c r="H28" s="152"/>
      <c r="I28" s="152"/>
      <c r="J28" s="152"/>
      <c r="K28" s="152"/>
      <c r="L28" s="152"/>
      <c r="M28" s="152"/>
      <c r="N28" s="153"/>
      <c r="O28" s="153"/>
      <c r="P28" s="154"/>
      <c r="Q28" s="153"/>
      <c r="R28" s="153"/>
      <c r="S28" s="154"/>
      <c r="T28" s="153"/>
      <c r="U28" s="153"/>
      <c r="V28" s="154"/>
      <c r="W28" s="153"/>
      <c r="X28" s="153"/>
      <c r="Y28" s="154"/>
      <c r="Z28" s="153"/>
      <c r="AA28" s="153"/>
      <c r="AB28" s="154"/>
      <c r="AC28" s="153"/>
      <c r="AD28" s="153"/>
      <c r="AE28" s="154"/>
      <c r="AF28" s="153"/>
      <c r="AG28" s="153"/>
      <c r="AH28" s="154"/>
      <c r="AI28" s="155"/>
      <c r="AJ28" s="155"/>
      <c r="AK28" s="156"/>
    </row>
    <row r="29" spans="1:40" ht="13.5" customHeight="1" x14ac:dyDescent="0.2">
      <c r="A29" s="282"/>
      <c r="B29" s="282"/>
      <c r="C29" s="282"/>
      <c r="D29" s="282"/>
      <c r="E29" s="282"/>
      <c r="F29" s="282"/>
      <c r="G29" s="282"/>
      <c r="H29" s="282"/>
      <c r="I29" s="282"/>
      <c r="J29" s="282"/>
      <c r="K29" s="282"/>
      <c r="L29" s="282"/>
      <c r="M29" s="282"/>
      <c r="N29" s="288"/>
      <c r="O29" s="288"/>
      <c r="P29" s="288"/>
      <c r="Q29" s="288"/>
      <c r="R29" s="288"/>
      <c r="S29" s="288"/>
      <c r="T29" s="288"/>
      <c r="U29" s="288"/>
      <c r="V29" s="283"/>
      <c r="W29" s="288"/>
      <c r="X29" s="288"/>
      <c r="Y29" s="288"/>
      <c r="Z29" s="288"/>
      <c r="AA29" s="288"/>
      <c r="AB29" s="288"/>
      <c r="AC29" s="288"/>
      <c r="AD29" s="288"/>
      <c r="AE29" s="288"/>
      <c r="AF29" s="288"/>
      <c r="AG29" s="288"/>
      <c r="AH29" s="283"/>
      <c r="AI29" s="284"/>
      <c r="AJ29" s="284"/>
      <c r="AK29" s="276"/>
    </row>
    <row r="30" spans="1:40" ht="20.25" customHeight="1" x14ac:dyDescent="0.25">
      <c r="A30" s="202" t="s">
        <v>262</v>
      </c>
      <c r="B30" s="282"/>
      <c r="C30" s="282"/>
      <c r="D30" s="282"/>
      <c r="E30" s="282"/>
      <c r="F30" s="282"/>
      <c r="G30" s="282"/>
      <c r="H30" s="282"/>
      <c r="I30" s="282"/>
      <c r="J30" s="282"/>
      <c r="K30" s="282"/>
      <c r="L30" s="282"/>
      <c r="M30" s="271" t="s">
        <v>132</v>
      </c>
      <c r="O30" s="288"/>
      <c r="P30" s="288"/>
      <c r="Q30" s="288"/>
      <c r="R30" s="288"/>
      <c r="S30" s="288"/>
      <c r="T30" s="288"/>
      <c r="U30" s="288"/>
      <c r="V30" s="283"/>
      <c r="X30" s="288"/>
      <c r="Y30" s="288"/>
      <c r="Z30" s="288"/>
      <c r="AA30" s="288"/>
      <c r="AB30" s="288"/>
      <c r="AC30" s="288"/>
      <c r="AD30" s="288"/>
      <c r="AE30" s="288"/>
      <c r="AF30" s="288"/>
      <c r="AG30" s="288"/>
      <c r="AH30" s="283"/>
      <c r="AI30" s="284"/>
      <c r="AJ30" s="284"/>
      <c r="AK30" s="286"/>
    </row>
    <row r="31" spans="1:40" ht="30" customHeight="1" x14ac:dyDescent="0.2">
      <c r="A31" s="776" t="s">
        <v>271</v>
      </c>
      <c r="B31" s="272" t="s">
        <v>1</v>
      </c>
      <c r="C31" s="290" t="s">
        <v>263</v>
      </c>
      <c r="D31" s="272" t="s">
        <v>1</v>
      </c>
      <c r="E31" s="292" t="s">
        <v>265</v>
      </c>
      <c r="F31" s="272" t="s">
        <v>1</v>
      </c>
      <c r="G31" s="292" t="s">
        <v>277</v>
      </c>
      <c r="H31" s="293"/>
      <c r="I31" s="285"/>
      <c r="J31" s="285"/>
      <c r="K31" s="285"/>
      <c r="L31" s="289"/>
      <c r="M31" s="778" t="s">
        <v>283</v>
      </c>
      <c r="N31" s="774">
        <f t="shared" ref="N31" si="16">$N$10</f>
        <v>0</v>
      </c>
      <c r="O31" s="774"/>
      <c r="P31" s="774"/>
      <c r="Q31" s="774">
        <f t="shared" ref="Q31" si="17">$Q$10</f>
        <v>0</v>
      </c>
      <c r="R31" s="774"/>
      <c r="S31" s="774"/>
      <c r="T31" s="774">
        <f>$T$10</f>
        <v>0</v>
      </c>
      <c r="U31" s="774"/>
      <c r="V31" s="774"/>
      <c r="W31" s="774">
        <f>$W$10</f>
        <v>0</v>
      </c>
      <c r="X31" s="774"/>
      <c r="Y31" s="774"/>
      <c r="Z31" s="774">
        <f>$Z$10</f>
        <v>0</v>
      </c>
      <c r="AA31" s="774"/>
      <c r="AB31" s="774"/>
      <c r="AC31" s="774">
        <f>$AC$10</f>
        <v>0</v>
      </c>
      <c r="AD31" s="774"/>
      <c r="AE31" s="774"/>
      <c r="AF31" s="774">
        <f>$AF$10</f>
        <v>0</v>
      </c>
      <c r="AG31" s="774"/>
      <c r="AH31" s="774"/>
      <c r="AI31" s="774">
        <f>$AI$10</f>
        <v>0</v>
      </c>
      <c r="AJ31" s="774"/>
      <c r="AK31" s="774"/>
    </row>
    <row r="32" spans="1:40" ht="30" customHeight="1" x14ac:dyDescent="0.2">
      <c r="A32" s="777"/>
      <c r="B32" s="272" t="s">
        <v>1</v>
      </c>
      <c r="C32" s="291" t="s">
        <v>264</v>
      </c>
      <c r="D32" s="272" t="s">
        <v>1</v>
      </c>
      <c r="E32" s="292" t="s">
        <v>276</v>
      </c>
      <c r="F32" s="294"/>
      <c r="G32" s="295"/>
      <c r="H32" s="289"/>
      <c r="I32" s="285"/>
      <c r="J32" s="285"/>
      <c r="K32" s="285"/>
      <c r="L32" s="163"/>
      <c r="M32" s="779"/>
      <c r="N32" s="775"/>
      <c r="O32" s="775"/>
      <c r="P32" s="775"/>
      <c r="Q32" s="775"/>
      <c r="R32" s="775"/>
      <c r="S32" s="775"/>
      <c r="T32" s="775"/>
      <c r="U32" s="775"/>
      <c r="V32" s="775"/>
      <c r="W32" s="775"/>
      <c r="X32" s="775"/>
      <c r="Y32" s="775"/>
      <c r="Z32" s="775"/>
      <c r="AA32" s="775"/>
      <c r="AB32" s="775"/>
      <c r="AC32" s="775"/>
      <c r="AD32" s="775"/>
      <c r="AE32" s="775"/>
      <c r="AF32" s="775"/>
      <c r="AG32" s="775"/>
      <c r="AH32" s="775"/>
      <c r="AI32" s="775"/>
      <c r="AJ32" s="775"/>
      <c r="AK32" s="775"/>
    </row>
    <row r="33" spans="1:37" s="164" customFormat="1" ht="23.25" customHeight="1" x14ac:dyDescent="0.2">
      <c r="A33" s="166"/>
      <c r="B33" s="166"/>
      <c r="C33" s="166"/>
      <c r="D33" s="166"/>
      <c r="E33" s="166"/>
      <c r="F33" s="166"/>
      <c r="G33" s="166"/>
      <c r="H33" s="166"/>
      <c r="I33" s="166"/>
      <c r="J33" s="166"/>
      <c r="K33" s="166"/>
      <c r="L33" s="166"/>
      <c r="M33" s="166"/>
      <c r="N33" s="770" t="s">
        <v>284</v>
      </c>
      <c r="O33" s="770"/>
      <c r="P33" s="770"/>
      <c r="Q33" s="770" t="s">
        <v>284</v>
      </c>
      <c r="R33" s="770"/>
      <c r="S33" s="770"/>
      <c r="T33" s="770" t="s">
        <v>284</v>
      </c>
      <c r="U33" s="770"/>
      <c r="V33" s="770"/>
      <c r="W33" s="770" t="s">
        <v>284</v>
      </c>
      <c r="X33" s="770"/>
      <c r="Y33" s="770"/>
      <c r="Z33" s="770" t="s">
        <v>284</v>
      </c>
      <c r="AA33" s="770"/>
      <c r="AB33" s="770"/>
      <c r="AC33" s="770" t="s">
        <v>284</v>
      </c>
      <c r="AD33" s="770"/>
      <c r="AE33" s="770"/>
      <c r="AF33" s="770" t="s">
        <v>284</v>
      </c>
      <c r="AG33" s="770"/>
      <c r="AH33" s="770"/>
      <c r="AI33" s="770" t="s">
        <v>284</v>
      </c>
      <c r="AJ33" s="770"/>
      <c r="AK33" s="770"/>
    </row>
    <row r="34" spans="1:37" ht="27" customHeight="1" x14ac:dyDescent="0.2">
      <c r="A34" s="780" t="s">
        <v>52</v>
      </c>
      <c r="B34" s="781"/>
      <c r="C34" s="781"/>
      <c r="D34" s="781"/>
      <c r="E34" s="781"/>
      <c r="F34" s="781"/>
      <c r="G34" s="781"/>
      <c r="H34" s="781"/>
      <c r="I34" s="781"/>
      <c r="J34" s="781"/>
      <c r="K34" s="781"/>
      <c r="L34" s="781"/>
      <c r="M34" s="781"/>
      <c r="N34" s="781"/>
      <c r="O34" s="781"/>
      <c r="P34" s="781"/>
      <c r="Q34" s="781"/>
      <c r="R34" s="781"/>
      <c r="S34" s="781"/>
      <c r="T34" s="781"/>
      <c r="U34" s="781"/>
      <c r="V34" s="781"/>
      <c r="W34" s="781"/>
      <c r="X34" s="781"/>
      <c r="Y34" s="781"/>
      <c r="Z34" s="781"/>
      <c r="AA34" s="781"/>
      <c r="AB34" s="781"/>
      <c r="AC34" s="781"/>
      <c r="AD34" s="781"/>
      <c r="AE34" s="781"/>
      <c r="AF34" s="781"/>
      <c r="AG34" s="781"/>
      <c r="AH34" s="781"/>
      <c r="AI34" s="781"/>
      <c r="AJ34" s="781"/>
      <c r="AK34" s="782"/>
    </row>
    <row r="35" spans="1:37" ht="39.75" customHeight="1" thickBot="1" x14ac:dyDescent="0.25">
      <c r="A35" s="343" t="s">
        <v>167</v>
      </c>
      <c r="B35" s="343" t="s">
        <v>137</v>
      </c>
      <c r="C35" s="344" t="s">
        <v>53</v>
      </c>
      <c r="D35" s="772" t="s">
        <v>280</v>
      </c>
      <c r="E35" s="772"/>
      <c r="F35" s="772" t="s">
        <v>281</v>
      </c>
      <c r="G35" s="772"/>
      <c r="H35" s="773" t="s">
        <v>331</v>
      </c>
      <c r="I35" s="773"/>
      <c r="J35" s="773"/>
      <c r="K35" s="773"/>
      <c r="L35" s="345" t="s">
        <v>164</v>
      </c>
      <c r="M35" s="343" t="s">
        <v>54</v>
      </c>
      <c r="N35" s="345" t="s">
        <v>58</v>
      </c>
      <c r="O35" s="345" t="s">
        <v>133</v>
      </c>
      <c r="P35" s="345" t="s">
        <v>134</v>
      </c>
      <c r="Q35" s="345" t="s">
        <v>58</v>
      </c>
      <c r="R35" s="345" t="s">
        <v>133</v>
      </c>
      <c r="S35" s="345" t="s">
        <v>134</v>
      </c>
      <c r="T35" s="345" t="s">
        <v>58</v>
      </c>
      <c r="U35" s="345" t="s">
        <v>133</v>
      </c>
      <c r="V35" s="345" t="s">
        <v>134</v>
      </c>
      <c r="W35" s="345" t="s">
        <v>58</v>
      </c>
      <c r="X35" s="345" t="s">
        <v>133</v>
      </c>
      <c r="Y35" s="345" t="s">
        <v>134</v>
      </c>
      <c r="Z35" s="345" t="s">
        <v>58</v>
      </c>
      <c r="AA35" s="345" t="s">
        <v>133</v>
      </c>
      <c r="AB35" s="345" t="s">
        <v>134</v>
      </c>
      <c r="AC35" s="345" t="s">
        <v>58</v>
      </c>
      <c r="AD35" s="345" t="s">
        <v>133</v>
      </c>
      <c r="AE35" s="345" t="s">
        <v>134</v>
      </c>
      <c r="AF35" s="345" t="s">
        <v>58</v>
      </c>
      <c r="AG35" s="345" t="s">
        <v>133</v>
      </c>
      <c r="AH35" s="345" t="s">
        <v>134</v>
      </c>
      <c r="AI35" s="345" t="s">
        <v>58</v>
      </c>
      <c r="AJ35" s="345" t="s">
        <v>133</v>
      </c>
      <c r="AK35" s="345" t="s">
        <v>134</v>
      </c>
    </row>
    <row r="36" spans="1:37" ht="33" customHeight="1" thickTop="1" x14ac:dyDescent="0.2">
      <c r="A36" s="346"/>
      <c r="B36" s="346"/>
      <c r="C36" s="347"/>
      <c r="D36" s="769"/>
      <c r="E36" s="769"/>
      <c r="F36" s="769"/>
      <c r="G36" s="769"/>
      <c r="H36" s="369"/>
      <c r="I36" s="337" t="s">
        <v>165</v>
      </c>
      <c r="J36" s="338"/>
      <c r="K36" s="370" t="s">
        <v>166</v>
      </c>
      <c r="L36" s="348">
        <f>ROUNDDOWN(H36*J36/1000000,2)</f>
        <v>0</v>
      </c>
      <c r="M36" s="349"/>
      <c r="N36" s="350"/>
      <c r="O36" s="351">
        <f>ROUNDDOWN($L36*N36,2)</f>
        <v>0</v>
      </c>
      <c r="P36" s="352">
        <f>$M36*N36</f>
        <v>0</v>
      </c>
      <c r="Q36" s="350"/>
      <c r="R36" s="351">
        <f>ROUNDDOWN($L36*Q36,2)</f>
        <v>0</v>
      </c>
      <c r="S36" s="352">
        <f>$M36*Q36</f>
        <v>0</v>
      </c>
      <c r="T36" s="350"/>
      <c r="U36" s="351">
        <f>ROUNDDOWN($L36*T36,2)</f>
        <v>0</v>
      </c>
      <c r="V36" s="352">
        <f>$M36*T36</f>
        <v>0</v>
      </c>
      <c r="W36" s="350"/>
      <c r="X36" s="351">
        <f>ROUNDDOWN($L36*W36,2)</f>
        <v>0</v>
      </c>
      <c r="Y36" s="352">
        <f>$M36*W36</f>
        <v>0</v>
      </c>
      <c r="Z36" s="350"/>
      <c r="AA36" s="351">
        <f>ROUNDDOWN($L36*Z36,2)</f>
        <v>0</v>
      </c>
      <c r="AB36" s="352">
        <f>$M36*Z36</f>
        <v>0</v>
      </c>
      <c r="AC36" s="350"/>
      <c r="AD36" s="351">
        <f>ROUNDDOWN($L36*AC36,2)</f>
        <v>0</v>
      </c>
      <c r="AE36" s="352">
        <f>$M36*AC36</f>
        <v>0</v>
      </c>
      <c r="AF36" s="350"/>
      <c r="AG36" s="351">
        <f>ROUNDDOWN($L36*AF36,2)</f>
        <v>0</v>
      </c>
      <c r="AH36" s="352">
        <f>$M36*AF36</f>
        <v>0</v>
      </c>
      <c r="AI36" s="350"/>
      <c r="AJ36" s="351">
        <f>ROUNDDOWN($L36*AI36,2)</f>
        <v>0</v>
      </c>
      <c r="AK36" s="352">
        <f>$M36*AI36</f>
        <v>0</v>
      </c>
    </row>
    <row r="37" spans="1:37" ht="33" customHeight="1" x14ac:dyDescent="0.2">
      <c r="A37" s="353"/>
      <c r="B37" s="353"/>
      <c r="C37" s="354"/>
      <c r="D37" s="763"/>
      <c r="E37" s="763"/>
      <c r="F37" s="763"/>
      <c r="G37" s="763"/>
      <c r="H37" s="371"/>
      <c r="I37" s="339" t="s">
        <v>165</v>
      </c>
      <c r="J37" s="340"/>
      <c r="K37" s="372" t="s">
        <v>166</v>
      </c>
      <c r="L37" s="355">
        <f t="shared" ref="L37:L55" si="18">ROUNDDOWN(H37*J37/1000000,2)</f>
        <v>0</v>
      </c>
      <c r="M37" s="356"/>
      <c r="N37" s="357"/>
      <c r="O37" s="358">
        <f t="shared" ref="O37:O55" si="19">ROUNDDOWN($L37*N37,2)</f>
        <v>0</v>
      </c>
      <c r="P37" s="359">
        <f t="shared" ref="P37:P55" si="20">$M37*N37</f>
        <v>0</v>
      </c>
      <c r="Q37" s="357"/>
      <c r="R37" s="358">
        <f t="shared" ref="R37:R55" si="21">ROUNDDOWN($L37*Q37,2)</f>
        <v>0</v>
      </c>
      <c r="S37" s="359">
        <f t="shared" ref="S37:S55" si="22">$M37*Q37</f>
        <v>0</v>
      </c>
      <c r="T37" s="357"/>
      <c r="U37" s="358">
        <f t="shared" ref="U37:U55" si="23">ROUNDDOWN($L37*T37,2)</f>
        <v>0</v>
      </c>
      <c r="V37" s="359">
        <f t="shared" ref="V37:V55" si="24">$M37*T37</f>
        <v>0</v>
      </c>
      <c r="W37" s="357"/>
      <c r="X37" s="358">
        <f t="shared" ref="X37:X55" si="25">ROUNDDOWN($L37*W37,2)</f>
        <v>0</v>
      </c>
      <c r="Y37" s="359">
        <f t="shared" ref="Y37:Y55" si="26">$M37*W37</f>
        <v>0</v>
      </c>
      <c r="Z37" s="357"/>
      <c r="AA37" s="358">
        <f t="shared" ref="AA37:AA55" si="27">ROUNDDOWN($L37*Z37,2)</f>
        <v>0</v>
      </c>
      <c r="AB37" s="359">
        <f t="shared" ref="AB37:AB55" si="28">$M37*Z37</f>
        <v>0</v>
      </c>
      <c r="AC37" s="357"/>
      <c r="AD37" s="358">
        <f t="shared" ref="AD37:AD55" si="29">ROUNDDOWN($L37*AC37,2)</f>
        <v>0</v>
      </c>
      <c r="AE37" s="359">
        <f t="shared" ref="AE37:AE55" si="30">$M37*AC37</f>
        <v>0</v>
      </c>
      <c r="AF37" s="357"/>
      <c r="AG37" s="358">
        <f t="shared" ref="AG37:AG55" si="31">ROUNDDOWN($L37*AF37,2)</f>
        <v>0</v>
      </c>
      <c r="AH37" s="359">
        <f t="shared" ref="AH37:AH55" si="32">$M37*AF37</f>
        <v>0</v>
      </c>
      <c r="AI37" s="357"/>
      <c r="AJ37" s="358">
        <f t="shared" ref="AJ37:AJ55" si="33">ROUNDDOWN($L37*AI37,2)</f>
        <v>0</v>
      </c>
      <c r="AK37" s="359">
        <f t="shared" ref="AK37:AK55" si="34">$M37*AI37</f>
        <v>0</v>
      </c>
    </row>
    <row r="38" spans="1:37" ht="33" customHeight="1" x14ac:dyDescent="0.2">
      <c r="A38" s="353"/>
      <c r="B38" s="353"/>
      <c r="C38" s="354"/>
      <c r="D38" s="763"/>
      <c r="E38" s="763"/>
      <c r="F38" s="763"/>
      <c r="G38" s="763"/>
      <c r="H38" s="371"/>
      <c r="I38" s="339" t="s">
        <v>165</v>
      </c>
      <c r="J38" s="340"/>
      <c r="K38" s="372" t="s">
        <v>166</v>
      </c>
      <c r="L38" s="355">
        <f t="shared" si="18"/>
        <v>0</v>
      </c>
      <c r="M38" s="356"/>
      <c r="N38" s="357"/>
      <c r="O38" s="358">
        <f t="shared" si="19"/>
        <v>0</v>
      </c>
      <c r="P38" s="359">
        <f t="shared" si="20"/>
        <v>0</v>
      </c>
      <c r="Q38" s="357"/>
      <c r="R38" s="358">
        <f t="shared" si="21"/>
        <v>0</v>
      </c>
      <c r="S38" s="359">
        <f t="shared" si="22"/>
        <v>0</v>
      </c>
      <c r="T38" s="357"/>
      <c r="U38" s="358">
        <f t="shared" si="23"/>
        <v>0</v>
      </c>
      <c r="V38" s="359">
        <f t="shared" si="24"/>
        <v>0</v>
      </c>
      <c r="W38" s="357"/>
      <c r="X38" s="358">
        <f t="shared" si="25"/>
        <v>0</v>
      </c>
      <c r="Y38" s="359">
        <f t="shared" si="26"/>
        <v>0</v>
      </c>
      <c r="Z38" s="357"/>
      <c r="AA38" s="358">
        <f t="shared" si="27"/>
        <v>0</v>
      </c>
      <c r="AB38" s="359">
        <f t="shared" si="28"/>
        <v>0</v>
      </c>
      <c r="AC38" s="357"/>
      <c r="AD38" s="358">
        <f t="shared" si="29"/>
        <v>0</v>
      </c>
      <c r="AE38" s="359">
        <f t="shared" si="30"/>
        <v>0</v>
      </c>
      <c r="AF38" s="357"/>
      <c r="AG38" s="358">
        <f t="shared" si="31"/>
        <v>0</v>
      </c>
      <c r="AH38" s="359">
        <f t="shared" si="32"/>
        <v>0</v>
      </c>
      <c r="AI38" s="357"/>
      <c r="AJ38" s="358">
        <f t="shared" si="33"/>
        <v>0</v>
      </c>
      <c r="AK38" s="359">
        <f t="shared" si="34"/>
        <v>0</v>
      </c>
    </row>
    <row r="39" spans="1:37" ht="33" customHeight="1" x14ac:dyDescent="0.2">
      <c r="A39" s="353"/>
      <c r="B39" s="353"/>
      <c r="C39" s="354"/>
      <c r="D39" s="763"/>
      <c r="E39" s="763"/>
      <c r="F39" s="763"/>
      <c r="G39" s="763"/>
      <c r="H39" s="371"/>
      <c r="I39" s="339" t="s">
        <v>165</v>
      </c>
      <c r="J39" s="340"/>
      <c r="K39" s="372" t="s">
        <v>166</v>
      </c>
      <c r="L39" s="355">
        <f t="shared" si="18"/>
        <v>0</v>
      </c>
      <c r="M39" s="356"/>
      <c r="N39" s="357"/>
      <c r="O39" s="358">
        <f t="shared" si="19"/>
        <v>0</v>
      </c>
      <c r="P39" s="359">
        <f t="shared" si="20"/>
        <v>0</v>
      </c>
      <c r="Q39" s="357"/>
      <c r="R39" s="358">
        <f t="shared" si="21"/>
        <v>0</v>
      </c>
      <c r="S39" s="359">
        <f t="shared" si="22"/>
        <v>0</v>
      </c>
      <c r="T39" s="357"/>
      <c r="U39" s="358">
        <f t="shared" si="23"/>
        <v>0</v>
      </c>
      <c r="V39" s="359">
        <f t="shared" si="24"/>
        <v>0</v>
      </c>
      <c r="W39" s="357"/>
      <c r="X39" s="358">
        <f t="shared" si="25"/>
        <v>0</v>
      </c>
      <c r="Y39" s="359">
        <f t="shared" si="26"/>
        <v>0</v>
      </c>
      <c r="Z39" s="357"/>
      <c r="AA39" s="358">
        <f t="shared" si="27"/>
        <v>0</v>
      </c>
      <c r="AB39" s="359">
        <f t="shared" si="28"/>
        <v>0</v>
      </c>
      <c r="AC39" s="357"/>
      <c r="AD39" s="358">
        <f t="shared" si="29"/>
        <v>0</v>
      </c>
      <c r="AE39" s="359">
        <f t="shared" si="30"/>
        <v>0</v>
      </c>
      <c r="AF39" s="357"/>
      <c r="AG39" s="358">
        <f t="shared" si="31"/>
        <v>0</v>
      </c>
      <c r="AH39" s="359">
        <f t="shared" si="32"/>
        <v>0</v>
      </c>
      <c r="AI39" s="357"/>
      <c r="AJ39" s="358">
        <f t="shared" si="33"/>
        <v>0</v>
      </c>
      <c r="AK39" s="359">
        <f t="shared" si="34"/>
        <v>0</v>
      </c>
    </row>
    <row r="40" spans="1:37" ht="33" customHeight="1" x14ac:dyDescent="0.2">
      <c r="A40" s="353"/>
      <c r="B40" s="353"/>
      <c r="C40" s="354"/>
      <c r="D40" s="763"/>
      <c r="E40" s="763"/>
      <c r="F40" s="763"/>
      <c r="G40" s="763"/>
      <c r="H40" s="371"/>
      <c r="I40" s="339" t="s">
        <v>165</v>
      </c>
      <c r="J40" s="340"/>
      <c r="K40" s="372" t="s">
        <v>166</v>
      </c>
      <c r="L40" s="355">
        <f t="shared" si="18"/>
        <v>0</v>
      </c>
      <c r="M40" s="356"/>
      <c r="N40" s="357"/>
      <c r="O40" s="358">
        <f t="shared" si="19"/>
        <v>0</v>
      </c>
      <c r="P40" s="359">
        <f t="shared" si="20"/>
        <v>0</v>
      </c>
      <c r="Q40" s="357"/>
      <c r="R40" s="358">
        <f t="shared" si="21"/>
        <v>0</v>
      </c>
      <c r="S40" s="359">
        <f t="shared" si="22"/>
        <v>0</v>
      </c>
      <c r="T40" s="357"/>
      <c r="U40" s="358">
        <f t="shared" si="23"/>
        <v>0</v>
      </c>
      <c r="V40" s="359">
        <f t="shared" si="24"/>
        <v>0</v>
      </c>
      <c r="W40" s="357"/>
      <c r="X40" s="358">
        <f t="shared" si="25"/>
        <v>0</v>
      </c>
      <c r="Y40" s="359">
        <f t="shared" si="26"/>
        <v>0</v>
      </c>
      <c r="Z40" s="357"/>
      <c r="AA40" s="358">
        <f t="shared" si="27"/>
        <v>0</v>
      </c>
      <c r="AB40" s="359">
        <f t="shared" si="28"/>
        <v>0</v>
      </c>
      <c r="AC40" s="357"/>
      <c r="AD40" s="358">
        <f t="shared" si="29"/>
        <v>0</v>
      </c>
      <c r="AE40" s="359">
        <f t="shared" si="30"/>
        <v>0</v>
      </c>
      <c r="AF40" s="357"/>
      <c r="AG40" s="358">
        <f t="shared" si="31"/>
        <v>0</v>
      </c>
      <c r="AH40" s="359">
        <f t="shared" si="32"/>
        <v>0</v>
      </c>
      <c r="AI40" s="357"/>
      <c r="AJ40" s="358">
        <f t="shared" si="33"/>
        <v>0</v>
      </c>
      <c r="AK40" s="359">
        <f t="shared" si="34"/>
        <v>0</v>
      </c>
    </row>
    <row r="41" spans="1:37" ht="33" customHeight="1" x14ac:dyDescent="0.2">
      <c r="A41" s="353"/>
      <c r="B41" s="353"/>
      <c r="C41" s="354"/>
      <c r="D41" s="763"/>
      <c r="E41" s="763"/>
      <c r="F41" s="763"/>
      <c r="G41" s="763"/>
      <c r="H41" s="371"/>
      <c r="I41" s="339" t="s">
        <v>165</v>
      </c>
      <c r="J41" s="340"/>
      <c r="K41" s="372" t="s">
        <v>166</v>
      </c>
      <c r="L41" s="355">
        <f t="shared" si="18"/>
        <v>0</v>
      </c>
      <c r="M41" s="356"/>
      <c r="N41" s="357"/>
      <c r="O41" s="358">
        <f t="shared" si="19"/>
        <v>0</v>
      </c>
      <c r="P41" s="359">
        <f t="shared" si="20"/>
        <v>0</v>
      </c>
      <c r="Q41" s="357"/>
      <c r="R41" s="358">
        <f t="shared" si="21"/>
        <v>0</v>
      </c>
      <c r="S41" s="359">
        <f t="shared" si="22"/>
        <v>0</v>
      </c>
      <c r="T41" s="357"/>
      <c r="U41" s="358">
        <f t="shared" si="23"/>
        <v>0</v>
      </c>
      <c r="V41" s="359">
        <f t="shared" si="24"/>
        <v>0</v>
      </c>
      <c r="W41" s="357"/>
      <c r="X41" s="358">
        <f t="shared" si="25"/>
        <v>0</v>
      </c>
      <c r="Y41" s="359">
        <f t="shared" si="26"/>
        <v>0</v>
      </c>
      <c r="Z41" s="357"/>
      <c r="AA41" s="358">
        <f t="shared" si="27"/>
        <v>0</v>
      </c>
      <c r="AB41" s="359">
        <f t="shared" si="28"/>
        <v>0</v>
      </c>
      <c r="AC41" s="357"/>
      <c r="AD41" s="358">
        <f t="shared" si="29"/>
        <v>0</v>
      </c>
      <c r="AE41" s="359">
        <f t="shared" si="30"/>
        <v>0</v>
      </c>
      <c r="AF41" s="357"/>
      <c r="AG41" s="358">
        <f t="shared" si="31"/>
        <v>0</v>
      </c>
      <c r="AH41" s="359">
        <f t="shared" si="32"/>
        <v>0</v>
      </c>
      <c r="AI41" s="357"/>
      <c r="AJ41" s="358">
        <f t="shared" si="33"/>
        <v>0</v>
      </c>
      <c r="AK41" s="359">
        <f t="shared" si="34"/>
        <v>0</v>
      </c>
    </row>
    <row r="42" spans="1:37" ht="33" customHeight="1" x14ac:dyDescent="0.2">
      <c r="A42" s="353"/>
      <c r="B42" s="353"/>
      <c r="C42" s="354"/>
      <c r="D42" s="763"/>
      <c r="E42" s="763"/>
      <c r="F42" s="763"/>
      <c r="G42" s="763"/>
      <c r="H42" s="371"/>
      <c r="I42" s="339" t="s">
        <v>165</v>
      </c>
      <c r="J42" s="340"/>
      <c r="K42" s="372" t="s">
        <v>166</v>
      </c>
      <c r="L42" s="355">
        <f t="shared" si="18"/>
        <v>0</v>
      </c>
      <c r="M42" s="356"/>
      <c r="N42" s="357"/>
      <c r="O42" s="358">
        <f t="shared" si="19"/>
        <v>0</v>
      </c>
      <c r="P42" s="359">
        <f t="shared" si="20"/>
        <v>0</v>
      </c>
      <c r="Q42" s="357"/>
      <c r="R42" s="358">
        <f t="shared" si="21"/>
        <v>0</v>
      </c>
      <c r="S42" s="359">
        <f t="shared" si="22"/>
        <v>0</v>
      </c>
      <c r="T42" s="357"/>
      <c r="U42" s="358">
        <f t="shared" si="23"/>
        <v>0</v>
      </c>
      <c r="V42" s="359">
        <f t="shared" si="24"/>
        <v>0</v>
      </c>
      <c r="W42" s="357"/>
      <c r="X42" s="358">
        <f t="shared" si="25"/>
        <v>0</v>
      </c>
      <c r="Y42" s="359">
        <f t="shared" si="26"/>
        <v>0</v>
      </c>
      <c r="Z42" s="357"/>
      <c r="AA42" s="358">
        <f t="shared" si="27"/>
        <v>0</v>
      </c>
      <c r="AB42" s="359">
        <f t="shared" si="28"/>
        <v>0</v>
      </c>
      <c r="AC42" s="357"/>
      <c r="AD42" s="358">
        <f t="shared" si="29"/>
        <v>0</v>
      </c>
      <c r="AE42" s="359">
        <f t="shared" si="30"/>
        <v>0</v>
      </c>
      <c r="AF42" s="357"/>
      <c r="AG42" s="358">
        <f t="shared" si="31"/>
        <v>0</v>
      </c>
      <c r="AH42" s="359">
        <f t="shared" si="32"/>
        <v>0</v>
      </c>
      <c r="AI42" s="357"/>
      <c r="AJ42" s="358">
        <f t="shared" si="33"/>
        <v>0</v>
      </c>
      <c r="AK42" s="359">
        <f t="shared" si="34"/>
        <v>0</v>
      </c>
    </row>
    <row r="43" spans="1:37" ht="33" customHeight="1" x14ac:dyDescent="0.2">
      <c r="A43" s="353"/>
      <c r="B43" s="353"/>
      <c r="C43" s="354"/>
      <c r="D43" s="763"/>
      <c r="E43" s="763"/>
      <c r="F43" s="763"/>
      <c r="G43" s="763"/>
      <c r="H43" s="371"/>
      <c r="I43" s="339" t="s">
        <v>165</v>
      </c>
      <c r="J43" s="340"/>
      <c r="K43" s="372" t="s">
        <v>166</v>
      </c>
      <c r="L43" s="355">
        <f t="shared" si="18"/>
        <v>0</v>
      </c>
      <c r="M43" s="356"/>
      <c r="N43" s="357"/>
      <c r="O43" s="358">
        <f t="shared" si="19"/>
        <v>0</v>
      </c>
      <c r="P43" s="359">
        <f t="shared" si="20"/>
        <v>0</v>
      </c>
      <c r="Q43" s="357"/>
      <c r="R43" s="358">
        <f t="shared" si="21"/>
        <v>0</v>
      </c>
      <c r="S43" s="359">
        <f t="shared" si="22"/>
        <v>0</v>
      </c>
      <c r="T43" s="357"/>
      <c r="U43" s="358">
        <f t="shared" si="23"/>
        <v>0</v>
      </c>
      <c r="V43" s="359">
        <f t="shared" si="24"/>
        <v>0</v>
      </c>
      <c r="W43" s="357"/>
      <c r="X43" s="358">
        <f t="shared" si="25"/>
        <v>0</v>
      </c>
      <c r="Y43" s="359">
        <f t="shared" si="26"/>
        <v>0</v>
      </c>
      <c r="Z43" s="357"/>
      <c r="AA43" s="358">
        <f t="shared" si="27"/>
        <v>0</v>
      </c>
      <c r="AB43" s="359">
        <f t="shared" si="28"/>
        <v>0</v>
      </c>
      <c r="AC43" s="357"/>
      <c r="AD43" s="358">
        <f t="shared" si="29"/>
        <v>0</v>
      </c>
      <c r="AE43" s="359">
        <f t="shared" si="30"/>
        <v>0</v>
      </c>
      <c r="AF43" s="357"/>
      <c r="AG43" s="358">
        <f t="shared" si="31"/>
        <v>0</v>
      </c>
      <c r="AH43" s="359">
        <f t="shared" si="32"/>
        <v>0</v>
      </c>
      <c r="AI43" s="357"/>
      <c r="AJ43" s="358">
        <f t="shared" si="33"/>
        <v>0</v>
      </c>
      <c r="AK43" s="359">
        <f t="shared" si="34"/>
        <v>0</v>
      </c>
    </row>
    <row r="44" spans="1:37" ht="33" customHeight="1" x14ac:dyDescent="0.2">
      <c r="A44" s="353"/>
      <c r="B44" s="353"/>
      <c r="C44" s="354"/>
      <c r="D44" s="763"/>
      <c r="E44" s="763"/>
      <c r="F44" s="763"/>
      <c r="G44" s="763"/>
      <c r="H44" s="371"/>
      <c r="I44" s="339" t="s">
        <v>165</v>
      </c>
      <c r="J44" s="340"/>
      <c r="K44" s="372" t="s">
        <v>166</v>
      </c>
      <c r="L44" s="355">
        <f t="shared" si="18"/>
        <v>0</v>
      </c>
      <c r="M44" s="356"/>
      <c r="N44" s="357"/>
      <c r="O44" s="358">
        <f t="shared" si="19"/>
        <v>0</v>
      </c>
      <c r="P44" s="359">
        <f t="shared" si="20"/>
        <v>0</v>
      </c>
      <c r="Q44" s="357"/>
      <c r="R44" s="358">
        <f t="shared" si="21"/>
        <v>0</v>
      </c>
      <c r="S44" s="359">
        <f t="shared" si="22"/>
        <v>0</v>
      </c>
      <c r="T44" s="357"/>
      <c r="U44" s="358">
        <f t="shared" si="23"/>
        <v>0</v>
      </c>
      <c r="V44" s="359">
        <f t="shared" si="24"/>
        <v>0</v>
      </c>
      <c r="W44" s="357"/>
      <c r="X44" s="358">
        <f t="shared" si="25"/>
        <v>0</v>
      </c>
      <c r="Y44" s="359">
        <f t="shared" si="26"/>
        <v>0</v>
      </c>
      <c r="Z44" s="357"/>
      <c r="AA44" s="358">
        <f t="shared" si="27"/>
        <v>0</v>
      </c>
      <c r="AB44" s="359">
        <f t="shared" si="28"/>
        <v>0</v>
      </c>
      <c r="AC44" s="357"/>
      <c r="AD44" s="358">
        <f t="shared" si="29"/>
        <v>0</v>
      </c>
      <c r="AE44" s="359">
        <f t="shared" si="30"/>
        <v>0</v>
      </c>
      <c r="AF44" s="357"/>
      <c r="AG44" s="358">
        <f t="shared" si="31"/>
        <v>0</v>
      </c>
      <c r="AH44" s="359">
        <f t="shared" si="32"/>
        <v>0</v>
      </c>
      <c r="AI44" s="357"/>
      <c r="AJ44" s="358">
        <f t="shared" si="33"/>
        <v>0</v>
      </c>
      <c r="AK44" s="359">
        <f t="shared" si="34"/>
        <v>0</v>
      </c>
    </row>
    <row r="45" spans="1:37" ht="33" customHeight="1" x14ac:dyDescent="0.2">
      <c r="A45" s="353"/>
      <c r="B45" s="353"/>
      <c r="C45" s="354"/>
      <c r="D45" s="763"/>
      <c r="E45" s="763"/>
      <c r="F45" s="763"/>
      <c r="G45" s="763"/>
      <c r="H45" s="371"/>
      <c r="I45" s="339" t="s">
        <v>165</v>
      </c>
      <c r="J45" s="340"/>
      <c r="K45" s="372" t="s">
        <v>166</v>
      </c>
      <c r="L45" s="355">
        <f t="shared" si="18"/>
        <v>0</v>
      </c>
      <c r="M45" s="356"/>
      <c r="N45" s="357"/>
      <c r="O45" s="358">
        <f t="shared" si="19"/>
        <v>0</v>
      </c>
      <c r="P45" s="359">
        <f t="shared" si="20"/>
        <v>0</v>
      </c>
      <c r="Q45" s="357"/>
      <c r="R45" s="358">
        <f t="shared" si="21"/>
        <v>0</v>
      </c>
      <c r="S45" s="359">
        <f t="shared" si="22"/>
        <v>0</v>
      </c>
      <c r="T45" s="357"/>
      <c r="U45" s="358">
        <f t="shared" si="23"/>
        <v>0</v>
      </c>
      <c r="V45" s="359">
        <f t="shared" si="24"/>
        <v>0</v>
      </c>
      <c r="W45" s="357"/>
      <c r="X45" s="358">
        <f t="shared" si="25"/>
        <v>0</v>
      </c>
      <c r="Y45" s="359">
        <f t="shared" si="26"/>
        <v>0</v>
      </c>
      <c r="Z45" s="357"/>
      <c r="AA45" s="358">
        <f t="shared" si="27"/>
        <v>0</v>
      </c>
      <c r="AB45" s="359">
        <f t="shared" si="28"/>
        <v>0</v>
      </c>
      <c r="AC45" s="357"/>
      <c r="AD45" s="358">
        <f t="shared" si="29"/>
        <v>0</v>
      </c>
      <c r="AE45" s="359">
        <f t="shared" si="30"/>
        <v>0</v>
      </c>
      <c r="AF45" s="357"/>
      <c r="AG45" s="358">
        <f t="shared" si="31"/>
        <v>0</v>
      </c>
      <c r="AH45" s="359">
        <f t="shared" si="32"/>
        <v>0</v>
      </c>
      <c r="AI45" s="357"/>
      <c r="AJ45" s="358">
        <f t="shared" si="33"/>
        <v>0</v>
      </c>
      <c r="AK45" s="359">
        <f t="shared" si="34"/>
        <v>0</v>
      </c>
    </row>
    <row r="46" spans="1:37" ht="33" customHeight="1" x14ac:dyDescent="0.2">
      <c r="A46" s="353"/>
      <c r="B46" s="353"/>
      <c r="C46" s="354"/>
      <c r="D46" s="763"/>
      <c r="E46" s="763"/>
      <c r="F46" s="763"/>
      <c r="G46" s="763"/>
      <c r="H46" s="371"/>
      <c r="I46" s="339" t="s">
        <v>165</v>
      </c>
      <c r="J46" s="340"/>
      <c r="K46" s="372" t="s">
        <v>166</v>
      </c>
      <c r="L46" s="355">
        <f t="shared" si="18"/>
        <v>0</v>
      </c>
      <c r="M46" s="356"/>
      <c r="N46" s="357"/>
      <c r="O46" s="358">
        <f t="shared" si="19"/>
        <v>0</v>
      </c>
      <c r="P46" s="359">
        <f t="shared" si="20"/>
        <v>0</v>
      </c>
      <c r="Q46" s="357"/>
      <c r="R46" s="358">
        <f t="shared" si="21"/>
        <v>0</v>
      </c>
      <c r="S46" s="359">
        <f t="shared" si="22"/>
        <v>0</v>
      </c>
      <c r="T46" s="357"/>
      <c r="U46" s="358">
        <f t="shared" si="23"/>
        <v>0</v>
      </c>
      <c r="V46" s="359">
        <f t="shared" si="24"/>
        <v>0</v>
      </c>
      <c r="W46" s="357"/>
      <c r="X46" s="358">
        <f t="shared" si="25"/>
        <v>0</v>
      </c>
      <c r="Y46" s="359">
        <f t="shared" si="26"/>
        <v>0</v>
      </c>
      <c r="Z46" s="357"/>
      <c r="AA46" s="358">
        <f t="shared" si="27"/>
        <v>0</v>
      </c>
      <c r="AB46" s="359">
        <f t="shared" si="28"/>
        <v>0</v>
      </c>
      <c r="AC46" s="357"/>
      <c r="AD46" s="358">
        <f t="shared" si="29"/>
        <v>0</v>
      </c>
      <c r="AE46" s="359">
        <f t="shared" si="30"/>
        <v>0</v>
      </c>
      <c r="AF46" s="357"/>
      <c r="AG46" s="358">
        <f t="shared" si="31"/>
        <v>0</v>
      </c>
      <c r="AH46" s="359">
        <f t="shared" si="32"/>
        <v>0</v>
      </c>
      <c r="AI46" s="357"/>
      <c r="AJ46" s="358">
        <f t="shared" si="33"/>
        <v>0</v>
      </c>
      <c r="AK46" s="359">
        <f t="shared" si="34"/>
        <v>0</v>
      </c>
    </row>
    <row r="47" spans="1:37" ht="33" customHeight="1" x14ac:dyDescent="0.2">
      <c r="A47" s="353"/>
      <c r="B47" s="353"/>
      <c r="C47" s="354"/>
      <c r="D47" s="763"/>
      <c r="E47" s="763"/>
      <c r="F47" s="763"/>
      <c r="G47" s="763"/>
      <c r="H47" s="371"/>
      <c r="I47" s="339" t="s">
        <v>165</v>
      </c>
      <c r="J47" s="340"/>
      <c r="K47" s="372" t="s">
        <v>166</v>
      </c>
      <c r="L47" s="355">
        <f t="shared" ref="L47:L52" si="35">ROUNDDOWN(H47*J47/1000000,2)</f>
        <v>0</v>
      </c>
      <c r="M47" s="356"/>
      <c r="N47" s="357"/>
      <c r="O47" s="358">
        <f t="shared" ref="O47:O52" si="36">ROUNDDOWN($L47*N47,2)</f>
        <v>0</v>
      </c>
      <c r="P47" s="359">
        <f t="shared" ref="P47:P52" si="37">$M47*N47</f>
        <v>0</v>
      </c>
      <c r="Q47" s="357"/>
      <c r="R47" s="358">
        <f t="shared" ref="R47:R52" si="38">ROUNDDOWN($L47*Q47,2)</f>
        <v>0</v>
      </c>
      <c r="S47" s="359">
        <f t="shared" ref="S47:S52" si="39">$M47*Q47</f>
        <v>0</v>
      </c>
      <c r="T47" s="357"/>
      <c r="U47" s="358">
        <f t="shared" ref="U47:U52" si="40">ROUNDDOWN($L47*T47,2)</f>
        <v>0</v>
      </c>
      <c r="V47" s="359">
        <f t="shared" ref="V47:V52" si="41">$M47*T47</f>
        <v>0</v>
      </c>
      <c r="W47" s="357"/>
      <c r="X47" s="358">
        <f t="shared" ref="X47:X52" si="42">ROUNDDOWN($L47*W47,2)</f>
        <v>0</v>
      </c>
      <c r="Y47" s="359">
        <f t="shared" ref="Y47:Y52" si="43">$M47*W47</f>
        <v>0</v>
      </c>
      <c r="Z47" s="357"/>
      <c r="AA47" s="358">
        <f t="shared" ref="AA47:AA52" si="44">ROUNDDOWN($L47*Z47,2)</f>
        <v>0</v>
      </c>
      <c r="AB47" s="359">
        <f t="shared" ref="AB47:AB52" si="45">$M47*Z47</f>
        <v>0</v>
      </c>
      <c r="AC47" s="357"/>
      <c r="AD47" s="358">
        <f t="shared" ref="AD47:AD52" si="46">ROUNDDOWN($L47*AC47,2)</f>
        <v>0</v>
      </c>
      <c r="AE47" s="359">
        <f t="shared" ref="AE47:AE52" si="47">$M47*AC47</f>
        <v>0</v>
      </c>
      <c r="AF47" s="357"/>
      <c r="AG47" s="358">
        <f t="shared" ref="AG47:AG52" si="48">ROUNDDOWN($L47*AF47,2)</f>
        <v>0</v>
      </c>
      <c r="AH47" s="359">
        <f t="shared" ref="AH47:AH52" si="49">$M47*AF47</f>
        <v>0</v>
      </c>
      <c r="AI47" s="357"/>
      <c r="AJ47" s="358">
        <f t="shared" ref="AJ47:AJ52" si="50">ROUNDDOWN($L47*AI47,2)</f>
        <v>0</v>
      </c>
      <c r="AK47" s="359">
        <f t="shared" ref="AK47:AK52" si="51">$M47*AI47</f>
        <v>0</v>
      </c>
    </row>
    <row r="48" spans="1:37" ht="33" customHeight="1" x14ac:dyDescent="0.2">
      <c r="A48" s="353"/>
      <c r="B48" s="353"/>
      <c r="C48" s="354"/>
      <c r="D48" s="763"/>
      <c r="E48" s="763"/>
      <c r="F48" s="763"/>
      <c r="G48" s="763"/>
      <c r="H48" s="371"/>
      <c r="I48" s="339" t="s">
        <v>165</v>
      </c>
      <c r="J48" s="340"/>
      <c r="K48" s="372" t="s">
        <v>166</v>
      </c>
      <c r="L48" s="355">
        <f t="shared" si="35"/>
        <v>0</v>
      </c>
      <c r="M48" s="356"/>
      <c r="N48" s="357"/>
      <c r="O48" s="358">
        <f t="shared" si="36"/>
        <v>0</v>
      </c>
      <c r="P48" s="359">
        <f t="shared" si="37"/>
        <v>0</v>
      </c>
      <c r="Q48" s="357"/>
      <c r="R48" s="358">
        <f t="shared" si="38"/>
        <v>0</v>
      </c>
      <c r="S48" s="359">
        <f t="shared" si="39"/>
        <v>0</v>
      </c>
      <c r="T48" s="357"/>
      <c r="U48" s="358">
        <f t="shared" si="40"/>
        <v>0</v>
      </c>
      <c r="V48" s="359">
        <f t="shared" si="41"/>
        <v>0</v>
      </c>
      <c r="W48" s="357"/>
      <c r="X48" s="358">
        <f t="shared" si="42"/>
        <v>0</v>
      </c>
      <c r="Y48" s="359">
        <f t="shared" si="43"/>
        <v>0</v>
      </c>
      <c r="Z48" s="357"/>
      <c r="AA48" s="358">
        <f t="shared" si="44"/>
        <v>0</v>
      </c>
      <c r="AB48" s="359">
        <f t="shared" si="45"/>
        <v>0</v>
      </c>
      <c r="AC48" s="357"/>
      <c r="AD48" s="358">
        <f t="shared" si="46"/>
        <v>0</v>
      </c>
      <c r="AE48" s="359">
        <f t="shared" si="47"/>
        <v>0</v>
      </c>
      <c r="AF48" s="357"/>
      <c r="AG48" s="358">
        <f t="shared" si="48"/>
        <v>0</v>
      </c>
      <c r="AH48" s="359">
        <f t="shared" si="49"/>
        <v>0</v>
      </c>
      <c r="AI48" s="357"/>
      <c r="AJ48" s="358">
        <f t="shared" si="50"/>
        <v>0</v>
      </c>
      <c r="AK48" s="359">
        <f t="shared" si="51"/>
        <v>0</v>
      </c>
    </row>
    <row r="49" spans="1:37" ht="33" customHeight="1" x14ac:dyDescent="0.2">
      <c r="A49" s="353"/>
      <c r="B49" s="353"/>
      <c r="C49" s="354"/>
      <c r="D49" s="763"/>
      <c r="E49" s="763"/>
      <c r="F49" s="763"/>
      <c r="G49" s="763"/>
      <c r="H49" s="371"/>
      <c r="I49" s="339" t="s">
        <v>165</v>
      </c>
      <c r="J49" s="340"/>
      <c r="K49" s="372" t="s">
        <v>166</v>
      </c>
      <c r="L49" s="355">
        <f t="shared" si="35"/>
        <v>0</v>
      </c>
      <c r="M49" s="356"/>
      <c r="N49" s="357"/>
      <c r="O49" s="358">
        <f t="shared" si="36"/>
        <v>0</v>
      </c>
      <c r="P49" s="359">
        <f t="shared" si="37"/>
        <v>0</v>
      </c>
      <c r="Q49" s="357"/>
      <c r="R49" s="358">
        <f t="shared" si="38"/>
        <v>0</v>
      </c>
      <c r="S49" s="359">
        <f t="shared" si="39"/>
        <v>0</v>
      </c>
      <c r="T49" s="357"/>
      <c r="U49" s="358">
        <f t="shared" si="40"/>
        <v>0</v>
      </c>
      <c r="V49" s="359">
        <f t="shared" si="41"/>
        <v>0</v>
      </c>
      <c r="W49" s="357"/>
      <c r="X49" s="358">
        <f t="shared" si="42"/>
        <v>0</v>
      </c>
      <c r="Y49" s="359">
        <f t="shared" si="43"/>
        <v>0</v>
      </c>
      <c r="Z49" s="357"/>
      <c r="AA49" s="358">
        <f t="shared" si="44"/>
        <v>0</v>
      </c>
      <c r="AB49" s="359">
        <f t="shared" si="45"/>
        <v>0</v>
      </c>
      <c r="AC49" s="357"/>
      <c r="AD49" s="358">
        <f t="shared" si="46"/>
        <v>0</v>
      </c>
      <c r="AE49" s="359">
        <f t="shared" si="47"/>
        <v>0</v>
      </c>
      <c r="AF49" s="357"/>
      <c r="AG49" s="358">
        <f t="shared" si="48"/>
        <v>0</v>
      </c>
      <c r="AH49" s="359">
        <f t="shared" si="49"/>
        <v>0</v>
      </c>
      <c r="AI49" s="357"/>
      <c r="AJ49" s="358">
        <f t="shared" si="50"/>
        <v>0</v>
      </c>
      <c r="AK49" s="359">
        <f t="shared" si="51"/>
        <v>0</v>
      </c>
    </row>
    <row r="50" spans="1:37" ht="33" customHeight="1" x14ac:dyDescent="0.2">
      <c r="A50" s="353"/>
      <c r="B50" s="353"/>
      <c r="C50" s="354"/>
      <c r="D50" s="763"/>
      <c r="E50" s="763"/>
      <c r="F50" s="763"/>
      <c r="G50" s="763"/>
      <c r="H50" s="371"/>
      <c r="I50" s="339" t="s">
        <v>165</v>
      </c>
      <c r="J50" s="340"/>
      <c r="K50" s="372" t="s">
        <v>166</v>
      </c>
      <c r="L50" s="355">
        <f t="shared" si="35"/>
        <v>0</v>
      </c>
      <c r="M50" s="356"/>
      <c r="N50" s="357"/>
      <c r="O50" s="358">
        <f t="shared" si="36"/>
        <v>0</v>
      </c>
      <c r="P50" s="359">
        <f t="shared" si="37"/>
        <v>0</v>
      </c>
      <c r="Q50" s="357"/>
      <c r="R50" s="358">
        <f t="shared" si="38"/>
        <v>0</v>
      </c>
      <c r="S50" s="359">
        <f t="shared" si="39"/>
        <v>0</v>
      </c>
      <c r="T50" s="357"/>
      <c r="U50" s="358">
        <f t="shared" si="40"/>
        <v>0</v>
      </c>
      <c r="V50" s="359">
        <f t="shared" si="41"/>
        <v>0</v>
      </c>
      <c r="W50" s="357"/>
      <c r="X50" s="358">
        <f t="shared" si="42"/>
        <v>0</v>
      </c>
      <c r="Y50" s="359">
        <f t="shared" si="43"/>
        <v>0</v>
      </c>
      <c r="Z50" s="357"/>
      <c r="AA50" s="358">
        <f t="shared" si="44"/>
        <v>0</v>
      </c>
      <c r="AB50" s="359">
        <f t="shared" si="45"/>
        <v>0</v>
      </c>
      <c r="AC50" s="357"/>
      <c r="AD50" s="358">
        <f t="shared" si="46"/>
        <v>0</v>
      </c>
      <c r="AE50" s="359">
        <f t="shared" si="47"/>
        <v>0</v>
      </c>
      <c r="AF50" s="357"/>
      <c r="AG50" s="358">
        <f t="shared" si="48"/>
        <v>0</v>
      </c>
      <c r="AH50" s="359">
        <f t="shared" si="49"/>
        <v>0</v>
      </c>
      <c r="AI50" s="357"/>
      <c r="AJ50" s="358">
        <f t="shared" si="50"/>
        <v>0</v>
      </c>
      <c r="AK50" s="359">
        <f t="shared" si="51"/>
        <v>0</v>
      </c>
    </row>
    <row r="51" spans="1:37" ht="33" customHeight="1" x14ac:dyDescent="0.2">
      <c r="A51" s="353"/>
      <c r="B51" s="353"/>
      <c r="C51" s="354"/>
      <c r="D51" s="763"/>
      <c r="E51" s="763"/>
      <c r="F51" s="763"/>
      <c r="G51" s="763"/>
      <c r="H51" s="371"/>
      <c r="I51" s="339" t="s">
        <v>165</v>
      </c>
      <c r="J51" s="340"/>
      <c r="K51" s="372" t="s">
        <v>166</v>
      </c>
      <c r="L51" s="355">
        <f t="shared" si="35"/>
        <v>0</v>
      </c>
      <c r="M51" s="356"/>
      <c r="N51" s="357"/>
      <c r="O51" s="358">
        <f t="shared" si="36"/>
        <v>0</v>
      </c>
      <c r="P51" s="359">
        <f t="shared" si="37"/>
        <v>0</v>
      </c>
      <c r="Q51" s="357"/>
      <c r="R51" s="358">
        <f t="shared" si="38"/>
        <v>0</v>
      </c>
      <c r="S51" s="359">
        <f t="shared" si="39"/>
        <v>0</v>
      </c>
      <c r="T51" s="357"/>
      <c r="U51" s="358">
        <f t="shared" si="40"/>
        <v>0</v>
      </c>
      <c r="V51" s="359">
        <f t="shared" si="41"/>
        <v>0</v>
      </c>
      <c r="W51" s="357"/>
      <c r="X51" s="358">
        <f t="shared" si="42"/>
        <v>0</v>
      </c>
      <c r="Y51" s="359">
        <f t="shared" si="43"/>
        <v>0</v>
      </c>
      <c r="Z51" s="357"/>
      <c r="AA51" s="358">
        <f t="shared" si="44"/>
        <v>0</v>
      </c>
      <c r="AB51" s="359">
        <f t="shared" si="45"/>
        <v>0</v>
      </c>
      <c r="AC51" s="357"/>
      <c r="AD51" s="358">
        <f t="shared" si="46"/>
        <v>0</v>
      </c>
      <c r="AE51" s="359">
        <f t="shared" si="47"/>
        <v>0</v>
      </c>
      <c r="AF51" s="357"/>
      <c r="AG51" s="358">
        <f t="shared" si="48"/>
        <v>0</v>
      </c>
      <c r="AH51" s="359">
        <f t="shared" si="49"/>
        <v>0</v>
      </c>
      <c r="AI51" s="357"/>
      <c r="AJ51" s="358">
        <f t="shared" si="50"/>
        <v>0</v>
      </c>
      <c r="AK51" s="359">
        <f t="shared" si="51"/>
        <v>0</v>
      </c>
    </row>
    <row r="52" spans="1:37" ht="33" customHeight="1" x14ac:dyDescent="0.2">
      <c r="A52" s="353"/>
      <c r="B52" s="353"/>
      <c r="C52" s="354"/>
      <c r="D52" s="763"/>
      <c r="E52" s="763"/>
      <c r="F52" s="763"/>
      <c r="G52" s="763"/>
      <c r="H52" s="371"/>
      <c r="I52" s="339" t="s">
        <v>165</v>
      </c>
      <c r="J52" s="340"/>
      <c r="K52" s="372" t="s">
        <v>166</v>
      </c>
      <c r="L52" s="355">
        <f t="shared" si="35"/>
        <v>0</v>
      </c>
      <c r="M52" s="356"/>
      <c r="N52" s="357"/>
      <c r="O52" s="358">
        <f t="shared" si="36"/>
        <v>0</v>
      </c>
      <c r="P52" s="359">
        <f t="shared" si="37"/>
        <v>0</v>
      </c>
      <c r="Q52" s="357"/>
      <c r="R52" s="358">
        <f t="shared" si="38"/>
        <v>0</v>
      </c>
      <c r="S52" s="359">
        <f t="shared" si="39"/>
        <v>0</v>
      </c>
      <c r="T52" s="357"/>
      <c r="U52" s="358">
        <f t="shared" si="40"/>
        <v>0</v>
      </c>
      <c r="V52" s="359">
        <f t="shared" si="41"/>
        <v>0</v>
      </c>
      <c r="W52" s="357"/>
      <c r="X52" s="358">
        <f t="shared" si="42"/>
        <v>0</v>
      </c>
      <c r="Y52" s="359">
        <f t="shared" si="43"/>
        <v>0</v>
      </c>
      <c r="Z52" s="357"/>
      <c r="AA52" s="358">
        <f t="shared" si="44"/>
        <v>0</v>
      </c>
      <c r="AB52" s="359">
        <f t="shared" si="45"/>
        <v>0</v>
      </c>
      <c r="AC52" s="357"/>
      <c r="AD52" s="358">
        <f t="shared" si="46"/>
        <v>0</v>
      </c>
      <c r="AE52" s="359">
        <f t="shared" si="47"/>
        <v>0</v>
      </c>
      <c r="AF52" s="357"/>
      <c r="AG52" s="358">
        <f t="shared" si="48"/>
        <v>0</v>
      </c>
      <c r="AH52" s="359">
        <f t="shared" si="49"/>
        <v>0</v>
      </c>
      <c r="AI52" s="357"/>
      <c r="AJ52" s="358">
        <f t="shared" si="50"/>
        <v>0</v>
      </c>
      <c r="AK52" s="359">
        <f t="shared" si="51"/>
        <v>0</v>
      </c>
    </row>
    <row r="53" spans="1:37" ht="33" customHeight="1" x14ac:dyDescent="0.2">
      <c r="A53" s="353"/>
      <c r="B53" s="353"/>
      <c r="C53" s="354"/>
      <c r="D53" s="763"/>
      <c r="E53" s="763"/>
      <c r="F53" s="763"/>
      <c r="G53" s="763"/>
      <c r="H53" s="371"/>
      <c r="I53" s="339" t="s">
        <v>165</v>
      </c>
      <c r="J53" s="340"/>
      <c r="K53" s="372" t="s">
        <v>166</v>
      </c>
      <c r="L53" s="355">
        <f t="shared" si="18"/>
        <v>0</v>
      </c>
      <c r="M53" s="356"/>
      <c r="N53" s="357"/>
      <c r="O53" s="358">
        <f t="shared" si="19"/>
        <v>0</v>
      </c>
      <c r="P53" s="359">
        <f t="shared" si="20"/>
        <v>0</v>
      </c>
      <c r="Q53" s="357"/>
      <c r="R53" s="358">
        <f t="shared" si="21"/>
        <v>0</v>
      </c>
      <c r="S53" s="359">
        <f t="shared" si="22"/>
        <v>0</v>
      </c>
      <c r="T53" s="357"/>
      <c r="U53" s="358">
        <f t="shared" si="23"/>
        <v>0</v>
      </c>
      <c r="V53" s="359">
        <f t="shared" si="24"/>
        <v>0</v>
      </c>
      <c r="W53" s="357"/>
      <c r="X53" s="358">
        <f t="shared" si="25"/>
        <v>0</v>
      </c>
      <c r="Y53" s="359">
        <f t="shared" si="26"/>
        <v>0</v>
      </c>
      <c r="Z53" s="357"/>
      <c r="AA53" s="358">
        <f t="shared" si="27"/>
        <v>0</v>
      </c>
      <c r="AB53" s="359">
        <f t="shared" si="28"/>
        <v>0</v>
      </c>
      <c r="AC53" s="357"/>
      <c r="AD53" s="358">
        <f t="shared" si="29"/>
        <v>0</v>
      </c>
      <c r="AE53" s="359">
        <f t="shared" si="30"/>
        <v>0</v>
      </c>
      <c r="AF53" s="357"/>
      <c r="AG53" s="358">
        <f t="shared" si="31"/>
        <v>0</v>
      </c>
      <c r="AH53" s="359">
        <f t="shared" si="32"/>
        <v>0</v>
      </c>
      <c r="AI53" s="357"/>
      <c r="AJ53" s="358">
        <f t="shared" si="33"/>
        <v>0</v>
      </c>
      <c r="AK53" s="359">
        <f t="shared" si="34"/>
        <v>0</v>
      </c>
    </row>
    <row r="54" spans="1:37" ht="33" customHeight="1" x14ac:dyDescent="0.2">
      <c r="A54" s="353"/>
      <c r="B54" s="353"/>
      <c r="C54" s="354"/>
      <c r="D54" s="763"/>
      <c r="E54" s="763"/>
      <c r="F54" s="763"/>
      <c r="G54" s="763"/>
      <c r="H54" s="371"/>
      <c r="I54" s="339" t="s">
        <v>165</v>
      </c>
      <c r="J54" s="340"/>
      <c r="K54" s="372" t="s">
        <v>166</v>
      </c>
      <c r="L54" s="355">
        <f t="shared" si="18"/>
        <v>0</v>
      </c>
      <c r="M54" s="356"/>
      <c r="N54" s="357"/>
      <c r="O54" s="358">
        <f t="shared" si="19"/>
        <v>0</v>
      </c>
      <c r="P54" s="359">
        <f t="shared" si="20"/>
        <v>0</v>
      </c>
      <c r="Q54" s="357"/>
      <c r="R54" s="358">
        <f t="shared" si="21"/>
        <v>0</v>
      </c>
      <c r="S54" s="359">
        <f t="shared" si="22"/>
        <v>0</v>
      </c>
      <c r="T54" s="357"/>
      <c r="U54" s="358">
        <f t="shared" si="23"/>
        <v>0</v>
      </c>
      <c r="V54" s="359">
        <f t="shared" si="24"/>
        <v>0</v>
      </c>
      <c r="W54" s="357"/>
      <c r="X54" s="358">
        <f t="shared" si="25"/>
        <v>0</v>
      </c>
      <c r="Y54" s="359">
        <f t="shared" si="26"/>
        <v>0</v>
      </c>
      <c r="Z54" s="357"/>
      <c r="AA54" s="358">
        <f t="shared" si="27"/>
        <v>0</v>
      </c>
      <c r="AB54" s="359">
        <f t="shared" si="28"/>
        <v>0</v>
      </c>
      <c r="AC54" s="357"/>
      <c r="AD54" s="358">
        <f t="shared" si="29"/>
        <v>0</v>
      </c>
      <c r="AE54" s="359">
        <f t="shared" si="30"/>
        <v>0</v>
      </c>
      <c r="AF54" s="357"/>
      <c r="AG54" s="358">
        <f t="shared" si="31"/>
        <v>0</v>
      </c>
      <c r="AH54" s="359">
        <f t="shared" si="32"/>
        <v>0</v>
      </c>
      <c r="AI54" s="357"/>
      <c r="AJ54" s="358">
        <f t="shared" si="33"/>
        <v>0</v>
      </c>
      <c r="AK54" s="359">
        <f t="shared" si="34"/>
        <v>0</v>
      </c>
    </row>
    <row r="55" spans="1:37" ht="33" customHeight="1" thickBot="1" x14ac:dyDescent="0.25">
      <c r="A55" s="360"/>
      <c r="B55" s="360"/>
      <c r="C55" s="361"/>
      <c r="D55" s="764"/>
      <c r="E55" s="764"/>
      <c r="F55" s="764"/>
      <c r="G55" s="764"/>
      <c r="H55" s="373"/>
      <c r="I55" s="341" t="s">
        <v>165</v>
      </c>
      <c r="J55" s="342"/>
      <c r="K55" s="374" t="s">
        <v>166</v>
      </c>
      <c r="L55" s="362">
        <f t="shared" si="18"/>
        <v>0</v>
      </c>
      <c r="M55" s="363"/>
      <c r="N55" s="364"/>
      <c r="O55" s="365">
        <f t="shared" si="19"/>
        <v>0</v>
      </c>
      <c r="P55" s="366">
        <f t="shared" si="20"/>
        <v>0</v>
      </c>
      <c r="Q55" s="364"/>
      <c r="R55" s="365">
        <f t="shared" si="21"/>
        <v>0</v>
      </c>
      <c r="S55" s="366">
        <f t="shared" si="22"/>
        <v>0</v>
      </c>
      <c r="T55" s="364"/>
      <c r="U55" s="365">
        <f t="shared" si="23"/>
        <v>0</v>
      </c>
      <c r="V55" s="366">
        <f t="shared" si="24"/>
        <v>0</v>
      </c>
      <c r="W55" s="364"/>
      <c r="X55" s="365">
        <f t="shared" si="25"/>
        <v>0</v>
      </c>
      <c r="Y55" s="366">
        <f t="shared" si="26"/>
        <v>0</v>
      </c>
      <c r="Z55" s="364"/>
      <c r="AA55" s="365">
        <f t="shared" si="27"/>
        <v>0</v>
      </c>
      <c r="AB55" s="366">
        <f t="shared" si="28"/>
        <v>0</v>
      </c>
      <c r="AC55" s="364"/>
      <c r="AD55" s="365">
        <f t="shared" si="29"/>
        <v>0</v>
      </c>
      <c r="AE55" s="366">
        <f t="shared" si="30"/>
        <v>0</v>
      </c>
      <c r="AF55" s="364"/>
      <c r="AG55" s="365">
        <f t="shared" si="31"/>
        <v>0</v>
      </c>
      <c r="AH55" s="366">
        <f t="shared" si="32"/>
        <v>0</v>
      </c>
      <c r="AI55" s="364"/>
      <c r="AJ55" s="365">
        <f t="shared" si="33"/>
        <v>0</v>
      </c>
      <c r="AK55" s="366">
        <f t="shared" si="34"/>
        <v>0</v>
      </c>
    </row>
    <row r="56" spans="1:37" ht="33" customHeight="1" thickTop="1" x14ac:dyDescent="0.2">
      <c r="A56" s="765" t="s">
        <v>135</v>
      </c>
      <c r="B56" s="765"/>
      <c r="C56" s="765"/>
      <c r="D56" s="765"/>
      <c r="E56" s="765"/>
      <c r="F56" s="765"/>
      <c r="G56" s="765"/>
      <c r="H56" s="765"/>
      <c r="I56" s="765"/>
      <c r="J56" s="765"/>
      <c r="K56" s="765"/>
      <c r="L56" s="765"/>
      <c r="M56" s="765"/>
      <c r="N56" s="367">
        <f t="shared" ref="N56:AK56" si="52">SUM(N36:N55)</f>
        <v>0</v>
      </c>
      <c r="O56" s="368">
        <f t="shared" si="52"/>
        <v>0</v>
      </c>
      <c r="P56" s="367">
        <f t="shared" si="52"/>
        <v>0</v>
      </c>
      <c r="Q56" s="367">
        <f t="shared" si="52"/>
        <v>0</v>
      </c>
      <c r="R56" s="368">
        <f t="shared" si="52"/>
        <v>0</v>
      </c>
      <c r="S56" s="367">
        <f t="shared" si="52"/>
        <v>0</v>
      </c>
      <c r="T56" s="367">
        <f t="shared" si="52"/>
        <v>0</v>
      </c>
      <c r="U56" s="368">
        <f t="shared" si="52"/>
        <v>0</v>
      </c>
      <c r="V56" s="367">
        <f t="shared" si="52"/>
        <v>0</v>
      </c>
      <c r="W56" s="367">
        <f t="shared" si="52"/>
        <v>0</v>
      </c>
      <c r="X56" s="368">
        <f t="shared" si="52"/>
        <v>0</v>
      </c>
      <c r="Y56" s="367">
        <f t="shared" si="52"/>
        <v>0</v>
      </c>
      <c r="Z56" s="367">
        <f t="shared" si="52"/>
        <v>0</v>
      </c>
      <c r="AA56" s="368">
        <f t="shared" si="52"/>
        <v>0</v>
      </c>
      <c r="AB56" s="367">
        <f t="shared" si="52"/>
        <v>0</v>
      </c>
      <c r="AC56" s="367">
        <f t="shared" si="52"/>
        <v>0</v>
      </c>
      <c r="AD56" s="368">
        <f t="shared" si="52"/>
        <v>0</v>
      </c>
      <c r="AE56" s="367">
        <f t="shared" si="52"/>
        <v>0</v>
      </c>
      <c r="AF56" s="367">
        <f t="shared" si="52"/>
        <v>0</v>
      </c>
      <c r="AG56" s="368">
        <f t="shared" si="52"/>
        <v>0</v>
      </c>
      <c r="AH56" s="367">
        <f t="shared" si="52"/>
        <v>0</v>
      </c>
      <c r="AI56" s="367">
        <f t="shared" si="52"/>
        <v>0</v>
      </c>
      <c r="AJ56" s="368">
        <f t="shared" si="52"/>
        <v>0</v>
      </c>
      <c r="AK56" s="367">
        <f t="shared" si="52"/>
        <v>0</v>
      </c>
    </row>
    <row r="57" spans="1:37" ht="18.75" customHeight="1" x14ac:dyDescent="0.2">
      <c r="A57" s="279"/>
      <c r="B57" s="279"/>
      <c r="C57" s="279"/>
      <c r="D57" s="279"/>
      <c r="E57" s="279"/>
      <c r="F57" s="279"/>
      <c r="G57" s="279"/>
      <c r="H57" s="280"/>
      <c r="I57" s="280"/>
      <c r="J57" s="280"/>
      <c r="K57" s="282"/>
      <c r="L57" s="282"/>
      <c r="M57" s="158"/>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row>
    <row r="58" spans="1:37" ht="27" customHeight="1" x14ac:dyDescent="0.2">
      <c r="A58" s="766" t="s">
        <v>56</v>
      </c>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68"/>
    </row>
    <row r="59" spans="1:37" ht="39.75" customHeight="1" thickBot="1" x14ac:dyDescent="0.25">
      <c r="A59" s="760" t="s">
        <v>57</v>
      </c>
      <c r="B59" s="760"/>
      <c r="C59" s="760"/>
      <c r="D59" s="760"/>
      <c r="E59" s="760"/>
      <c r="F59" s="760"/>
      <c r="G59" s="760"/>
      <c r="H59" s="760"/>
      <c r="I59" s="760"/>
      <c r="J59" s="760"/>
      <c r="K59" s="760"/>
      <c r="L59" s="760"/>
      <c r="M59" s="375" t="s">
        <v>136</v>
      </c>
      <c r="N59" s="376" t="s">
        <v>58</v>
      </c>
      <c r="O59" s="376" t="s">
        <v>59</v>
      </c>
      <c r="P59" s="376" t="s">
        <v>134</v>
      </c>
      <c r="Q59" s="376" t="s">
        <v>58</v>
      </c>
      <c r="R59" s="376" t="s">
        <v>59</v>
      </c>
      <c r="S59" s="376" t="s">
        <v>134</v>
      </c>
      <c r="T59" s="376" t="s">
        <v>58</v>
      </c>
      <c r="U59" s="376" t="s">
        <v>59</v>
      </c>
      <c r="V59" s="376" t="s">
        <v>134</v>
      </c>
      <c r="W59" s="393" t="s">
        <v>58</v>
      </c>
      <c r="X59" s="393" t="s">
        <v>59</v>
      </c>
      <c r="Y59" s="393" t="s">
        <v>134</v>
      </c>
      <c r="Z59" s="393" t="s">
        <v>58</v>
      </c>
      <c r="AA59" s="393" t="s">
        <v>59</v>
      </c>
      <c r="AB59" s="393" t="s">
        <v>134</v>
      </c>
      <c r="AC59" s="393" t="s">
        <v>58</v>
      </c>
      <c r="AD59" s="393" t="s">
        <v>59</v>
      </c>
      <c r="AE59" s="393" t="s">
        <v>134</v>
      </c>
      <c r="AF59" s="393" t="s">
        <v>58</v>
      </c>
      <c r="AG59" s="393" t="s">
        <v>59</v>
      </c>
      <c r="AH59" s="393" t="s">
        <v>134</v>
      </c>
      <c r="AI59" s="376" t="s">
        <v>58</v>
      </c>
      <c r="AJ59" s="376" t="s">
        <v>59</v>
      </c>
      <c r="AK59" s="376" t="s">
        <v>134</v>
      </c>
    </row>
    <row r="60" spans="1:37" ht="33" customHeight="1" thickTop="1" x14ac:dyDescent="0.2">
      <c r="A60" s="761"/>
      <c r="B60" s="761"/>
      <c r="C60" s="761"/>
      <c r="D60" s="761"/>
      <c r="E60" s="761"/>
      <c r="F60" s="761"/>
      <c r="G60" s="761"/>
      <c r="H60" s="761"/>
      <c r="I60" s="761"/>
      <c r="J60" s="761"/>
      <c r="K60" s="761"/>
      <c r="L60" s="761"/>
      <c r="M60" s="377"/>
      <c r="N60" s="378"/>
      <c r="O60" s="379"/>
      <c r="P60" s="380">
        <f>$M60*N60</f>
        <v>0</v>
      </c>
      <c r="Q60" s="378"/>
      <c r="R60" s="379"/>
      <c r="S60" s="380">
        <f t="shared" ref="S60:S73" si="53">$M60*Q60</f>
        <v>0</v>
      </c>
      <c r="T60" s="378"/>
      <c r="U60" s="379"/>
      <c r="V60" s="380">
        <f>$M60*T60</f>
        <v>0</v>
      </c>
      <c r="W60" s="378"/>
      <c r="X60" s="379"/>
      <c r="Y60" s="380">
        <f>$M60*W60</f>
        <v>0</v>
      </c>
      <c r="Z60" s="378"/>
      <c r="AA60" s="379"/>
      <c r="AB60" s="380">
        <f t="shared" ref="AB60:AB73" si="54">$M60*Z60</f>
        <v>0</v>
      </c>
      <c r="AC60" s="378"/>
      <c r="AD60" s="379"/>
      <c r="AE60" s="380">
        <f t="shared" ref="AE60:AE73" si="55">$M60*AC60</f>
        <v>0</v>
      </c>
      <c r="AF60" s="378"/>
      <c r="AG60" s="379"/>
      <c r="AH60" s="380">
        <f>$M60*AF60</f>
        <v>0</v>
      </c>
      <c r="AI60" s="378"/>
      <c r="AJ60" s="379"/>
      <c r="AK60" s="380">
        <f>$M60*AI60</f>
        <v>0</v>
      </c>
    </row>
    <row r="61" spans="1:37" ht="33" customHeight="1" x14ac:dyDescent="0.2">
      <c r="A61" s="754"/>
      <c r="B61" s="754"/>
      <c r="C61" s="754"/>
      <c r="D61" s="754"/>
      <c r="E61" s="754"/>
      <c r="F61" s="754"/>
      <c r="G61" s="754"/>
      <c r="H61" s="754"/>
      <c r="I61" s="754"/>
      <c r="J61" s="754"/>
      <c r="K61" s="754"/>
      <c r="L61" s="754"/>
      <c r="M61" s="381"/>
      <c r="N61" s="382"/>
      <c r="O61" s="383"/>
      <c r="P61" s="384">
        <f t="shared" ref="P61:P73" si="56">$M61*N61</f>
        <v>0</v>
      </c>
      <c r="Q61" s="382"/>
      <c r="R61" s="383"/>
      <c r="S61" s="384">
        <f t="shared" si="53"/>
        <v>0</v>
      </c>
      <c r="T61" s="382"/>
      <c r="U61" s="383"/>
      <c r="V61" s="384">
        <f>$M61*T61</f>
        <v>0</v>
      </c>
      <c r="W61" s="382"/>
      <c r="X61" s="383"/>
      <c r="Y61" s="384">
        <f t="shared" ref="Y61:Y73" si="57">$M61*W61</f>
        <v>0</v>
      </c>
      <c r="Z61" s="382"/>
      <c r="AA61" s="383"/>
      <c r="AB61" s="384">
        <f t="shared" si="54"/>
        <v>0</v>
      </c>
      <c r="AC61" s="382"/>
      <c r="AD61" s="383"/>
      <c r="AE61" s="384">
        <f t="shared" si="55"/>
        <v>0</v>
      </c>
      <c r="AF61" s="382"/>
      <c r="AG61" s="383"/>
      <c r="AH61" s="384">
        <f>$M61*AF61</f>
        <v>0</v>
      </c>
      <c r="AI61" s="382"/>
      <c r="AJ61" s="383"/>
      <c r="AK61" s="384">
        <f>$M61*AI61</f>
        <v>0</v>
      </c>
    </row>
    <row r="62" spans="1:37" ht="33" customHeight="1" x14ac:dyDescent="0.2">
      <c r="A62" s="762"/>
      <c r="B62" s="762"/>
      <c r="C62" s="762"/>
      <c r="D62" s="762"/>
      <c r="E62" s="762"/>
      <c r="F62" s="762"/>
      <c r="G62" s="762"/>
      <c r="H62" s="762"/>
      <c r="I62" s="762"/>
      <c r="J62" s="762"/>
      <c r="K62" s="762"/>
      <c r="L62" s="762"/>
      <c r="M62" s="381"/>
      <c r="N62" s="382"/>
      <c r="O62" s="383"/>
      <c r="P62" s="384">
        <f t="shared" si="56"/>
        <v>0</v>
      </c>
      <c r="Q62" s="382"/>
      <c r="R62" s="383"/>
      <c r="S62" s="384">
        <f t="shared" si="53"/>
        <v>0</v>
      </c>
      <c r="T62" s="382"/>
      <c r="U62" s="383"/>
      <c r="V62" s="384">
        <f t="shared" ref="V62:V73" si="58">$M62*T62</f>
        <v>0</v>
      </c>
      <c r="W62" s="382"/>
      <c r="X62" s="383"/>
      <c r="Y62" s="384">
        <f t="shared" si="57"/>
        <v>0</v>
      </c>
      <c r="Z62" s="382"/>
      <c r="AA62" s="383"/>
      <c r="AB62" s="384">
        <f t="shared" si="54"/>
        <v>0</v>
      </c>
      <c r="AC62" s="382"/>
      <c r="AD62" s="383"/>
      <c r="AE62" s="384">
        <f t="shared" si="55"/>
        <v>0</v>
      </c>
      <c r="AF62" s="382"/>
      <c r="AG62" s="383"/>
      <c r="AH62" s="384">
        <f t="shared" ref="AH62:AH73" si="59">$M62*AF62</f>
        <v>0</v>
      </c>
      <c r="AI62" s="382"/>
      <c r="AJ62" s="383"/>
      <c r="AK62" s="384">
        <f t="shared" ref="AK62:AK73" si="60">$M62*AI62</f>
        <v>0</v>
      </c>
    </row>
    <row r="63" spans="1:37" ht="33" customHeight="1" x14ac:dyDescent="0.2">
      <c r="A63" s="754"/>
      <c r="B63" s="754"/>
      <c r="C63" s="754"/>
      <c r="D63" s="754"/>
      <c r="E63" s="754"/>
      <c r="F63" s="754"/>
      <c r="G63" s="754"/>
      <c r="H63" s="754"/>
      <c r="I63" s="754"/>
      <c r="J63" s="754"/>
      <c r="K63" s="754"/>
      <c r="L63" s="754"/>
      <c r="M63" s="381"/>
      <c r="N63" s="382"/>
      <c r="O63" s="383"/>
      <c r="P63" s="384">
        <f t="shared" si="56"/>
        <v>0</v>
      </c>
      <c r="Q63" s="382"/>
      <c r="R63" s="383"/>
      <c r="S63" s="384">
        <f t="shared" si="53"/>
        <v>0</v>
      </c>
      <c r="T63" s="382"/>
      <c r="U63" s="383"/>
      <c r="V63" s="384">
        <f t="shared" si="58"/>
        <v>0</v>
      </c>
      <c r="W63" s="382"/>
      <c r="X63" s="383"/>
      <c r="Y63" s="384">
        <f t="shared" si="57"/>
        <v>0</v>
      </c>
      <c r="Z63" s="382"/>
      <c r="AA63" s="383"/>
      <c r="AB63" s="384">
        <f t="shared" si="54"/>
        <v>0</v>
      </c>
      <c r="AC63" s="382"/>
      <c r="AD63" s="383"/>
      <c r="AE63" s="384">
        <f t="shared" si="55"/>
        <v>0</v>
      </c>
      <c r="AF63" s="382"/>
      <c r="AG63" s="383"/>
      <c r="AH63" s="384">
        <f t="shared" si="59"/>
        <v>0</v>
      </c>
      <c r="AI63" s="382"/>
      <c r="AJ63" s="383"/>
      <c r="AK63" s="384">
        <f t="shared" si="60"/>
        <v>0</v>
      </c>
    </row>
    <row r="64" spans="1:37" ht="33" customHeight="1" x14ac:dyDescent="0.2">
      <c r="A64" s="754"/>
      <c r="B64" s="754"/>
      <c r="C64" s="754"/>
      <c r="D64" s="754"/>
      <c r="E64" s="754"/>
      <c r="F64" s="754"/>
      <c r="G64" s="754"/>
      <c r="H64" s="754"/>
      <c r="I64" s="754"/>
      <c r="J64" s="754"/>
      <c r="K64" s="754"/>
      <c r="L64" s="754"/>
      <c r="M64" s="381"/>
      <c r="N64" s="382"/>
      <c r="O64" s="383"/>
      <c r="P64" s="384">
        <f t="shared" si="56"/>
        <v>0</v>
      </c>
      <c r="Q64" s="382"/>
      <c r="R64" s="383"/>
      <c r="S64" s="384">
        <f t="shared" si="53"/>
        <v>0</v>
      </c>
      <c r="T64" s="382"/>
      <c r="U64" s="383"/>
      <c r="V64" s="384">
        <f t="shared" si="58"/>
        <v>0</v>
      </c>
      <c r="W64" s="382"/>
      <c r="X64" s="383"/>
      <c r="Y64" s="384">
        <f t="shared" si="57"/>
        <v>0</v>
      </c>
      <c r="Z64" s="382"/>
      <c r="AA64" s="383"/>
      <c r="AB64" s="384">
        <f t="shared" si="54"/>
        <v>0</v>
      </c>
      <c r="AC64" s="382"/>
      <c r="AD64" s="383"/>
      <c r="AE64" s="384">
        <f t="shared" si="55"/>
        <v>0</v>
      </c>
      <c r="AF64" s="382"/>
      <c r="AG64" s="383"/>
      <c r="AH64" s="384">
        <f t="shared" si="59"/>
        <v>0</v>
      </c>
      <c r="AI64" s="382"/>
      <c r="AJ64" s="383"/>
      <c r="AK64" s="384">
        <f t="shared" si="60"/>
        <v>0</v>
      </c>
    </row>
    <row r="65" spans="1:37" ht="33" customHeight="1" x14ac:dyDescent="0.2">
      <c r="A65" s="753"/>
      <c r="B65" s="753"/>
      <c r="C65" s="753"/>
      <c r="D65" s="753"/>
      <c r="E65" s="753"/>
      <c r="F65" s="753"/>
      <c r="G65" s="753"/>
      <c r="H65" s="753"/>
      <c r="I65" s="753"/>
      <c r="J65" s="753"/>
      <c r="K65" s="753"/>
      <c r="L65" s="753"/>
      <c r="M65" s="381"/>
      <c r="N65" s="382"/>
      <c r="O65" s="383"/>
      <c r="P65" s="384">
        <f t="shared" si="56"/>
        <v>0</v>
      </c>
      <c r="Q65" s="382"/>
      <c r="R65" s="383"/>
      <c r="S65" s="384">
        <f t="shared" si="53"/>
        <v>0</v>
      </c>
      <c r="T65" s="382"/>
      <c r="U65" s="383"/>
      <c r="V65" s="384">
        <f t="shared" si="58"/>
        <v>0</v>
      </c>
      <c r="W65" s="382"/>
      <c r="X65" s="383"/>
      <c r="Y65" s="384">
        <f t="shared" si="57"/>
        <v>0</v>
      </c>
      <c r="Z65" s="382"/>
      <c r="AA65" s="383"/>
      <c r="AB65" s="384">
        <f t="shared" si="54"/>
        <v>0</v>
      </c>
      <c r="AC65" s="382"/>
      <c r="AD65" s="383"/>
      <c r="AE65" s="384">
        <f t="shared" si="55"/>
        <v>0</v>
      </c>
      <c r="AF65" s="382"/>
      <c r="AG65" s="383"/>
      <c r="AH65" s="384">
        <f t="shared" si="59"/>
        <v>0</v>
      </c>
      <c r="AI65" s="382"/>
      <c r="AJ65" s="383"/>
      <c r="AK65" s="384">
        <f t="shared" si="60"/>
        <v>0</v>
      </c>
    </row>
    <row r="66" spans="1:37" ht="33" customHeight="1" x14ac:dyDescent="0.2">
      <c r="A66" s="762"/>
      <c r="B66" s="762"/>
      <c r="C66" s="762"/>
      <c r="D66" s="762"/>
      <c r="E66" s="762"/>
      <c r="F66" s="762"/>
      <c r="G66" s="762"/>
      <c r="H66" s="762"/>
      <c r="I66" s="762"/>
      <c r="J66" s="762"/>
      <c r="K66" s="762"/>
      <c r="L66" s="762"/>
      <c r="M66" s="381"/>
      <c r="N66" s="382"/>
      <c r="O66" s="383"/>
      <c r="P66" s="384">
        <f t="shared" si="56"/>
        <v>0</v>
      </c>
      <c r="Q66" s="382"/>
      <c r="R66" s="383"/>
      <c r="S66" s="384">
        <f t="shared" si="53"/>
        <v>0</v>
      </c>
      <c r="T66" s="382"/>
      <c r="U66" s="383"/>
      <c r="V66" s="384">
        <f t="shared" si="58"/>
        <v>0</v>
      </c>
      <c r="W66" s="382"/>
      <c r="X66" s="383"/>
      <c r="Y66" s="384">
        <f t="shared" si="57"/>
        <v>0</v>
      </c>
      <c r="Z66" s="382"/>
      <c r="AA66" s="383"/>
      <c r="AB66" s="384">
        <f t="shared" si="54"/>
        <v>0</v>
      </c>
      <c r="AC66" s="382"/>
      <c r="AD66" s="383"/>
      <c r="AE66" s="384">
        <f t="shared" si="55"/>
        <v>0</v>
      </c>
      <c r="AF66" s="382"/>
      <c r="AG66" s="383"/>
      <c r="AH66" s="384">
        <f t="shared" si="59"/>
        <v>0</v>
      </c>
      <c r="AI66" s="382"/>
      <c r="AJ66" s="383"/>
      <c r="AK66" s="384">
        <f t="shared" si="60"/>
        <v>0</v>
      </c>
    </row>
    <row r="67" spans="1:37" ht="33" customHeight="1" x14ac:dyDescent="0.2">
      <c r="A67" s="754"/>
      <c r="B67" s="754"/>
      <c r="C67" s="754"/>
      <c r="D67" s="754"/>
      <c r="E67" s="754"/>
      <c r="F67" s="754"/>
      <c r="G67" s="754"/>
      <c r="H67" s="754"/>
      <c r="I67" s="754"/>
      <c r="J67" s="754"/>
      <c r="K67" s="754"/>
      <c r="L67" s="754"/>
      <c r="M67" s="381"/>
      <c r="N67" s="382"/>
      <c r="O67" s="383"/>
      <c r="P67" s="384">
        <f t="shared" ref="P67:P71" si="61">$M67*N67</f>
        <v>0</v>
      </c>
      <c r="Q67" s="382"/>
      <c r="R67" s="383"/>
      <c r="S67" s="384">
        <f t="shared" ref="S67:S71" si="62">$M67*Q67</f>
        <v>0</v>
      </c>
      <c r="T67" s="382"/>
      <c r="U67" s="383"/>
      <c r="V67" s="384">
        <f>$M67*T67</f>
        <v>0</v>
      </c>
      <c r="W67" s="382"/>
      <c r="X67" s="383"/>
      <c r="Y67" s="384">
        <f t="shared" ref="Y67:Y71" si="63">$M67*W67</f>
        <v>0</v>
      </c>
      <c r="Z67" s="382"/>
      <c r="AA67" s="383"/>
      <c r="AB67" s="384">
        <f t="shared" ref="AB67:AB71" si="64">$M67*Z67</f>
        <v>0</v>
      </c>
      <c r="AC67" s="382"/>
      <c r="AD67" s="383"/>
      <c r="AE67" s="384">
        <f t="shared" ref="AE67:AE71" si="65">$M67*AC67</f>
        <v>0</v>
      </c>
      <c r="AF67" s="382"/>
      <c r="AG67" s="383"/>
      <c r="AH67" s="384">
        <f>$M67*AF67</f>
        <v>0</v>
      </c>
      <c r="AI67" s="382"/>
      <c r="AJ67" s="383"/>
      <c r="AK67" s="384">
        <f>$M67*AI67</f>
        <v>0</v>
      </c>
    </row>
    <row r="68" spans="1:37" ht="33" customHeight="1" x14ac:dyDescent="0.2">
      <c r="A68" s="762"/>
      <c r="B68" s="762"/>
      <c r="C68" s="762"/>
      <c r="D68" s="762"/>
      <c r="E68" s="762"/>
      <c r="F68" s="762"/>
      <c r="G68" s="762"/>
      <c r="H68" s="762"/>
      <c r="I68" s="762"/>
      <c r="J68" s="762"/>
      <c r="K68" s="762"/>
      <c r="L68" s="762"/>
      <c r="M68" s="381"/>
      <c r="N68" s="382"/>
      <c r="O68" s="383"/>
      <c r="P68" s="384">
        <f t="shared" si="61"/>
        <v>0</v>
      </c>
      <c r="Q68" s="382"/>
      <c r="R68" s="383"/>
      <c r="S68" s="384">
        <f t="shared" si="62"/>
        <v>0</v>
      </c>
      <c r="T68" s="382"/>
      <c r="U68" s="383"/>
      <c r="V68" s="384">
        <f t="shared" ref="V68:V71" si="66">$M68*T68</f>
        <v>0</v>
      </c>
      <c r="W68" s="382"/>
      <c r="X68" s="383"/>
      <c r="Y68" s="384">
        <f t="shared" si="63"/>
        <v>0</v>
      </c>
      <c r="Z68" s="382"/>
      <c r="AA68" s="383"/>
      <c r="AB68" s="384">
        <f t="shared" si="64"/>
        <v>0</v>
      </c>
      <c r="AC68" s="382"/>
      <c r="AD68" s="383"/>
      <c r="AE68" s="384">
        <f t="shared" si="65"/>
        <v>0</v>
      </c>
      <c r="AF68" s="382"/>
      <c r="AG68" s="383"/>
      <c r="AH68" s="384">
        <f t="shared" ref="AH68:AH71" si="67">$M68*AF68</f>
        <v>0</v>
      </c>
      <c r="AI68" s="382"/>
      <c r="AJ68" s="383"/>
      <c r="AK68" s="384">
        <f t="shared" ref="AK68:AK71" si="68">$M68*AI68</f>
        <v>0</v>
      </c>
    </row>
    <row r="69" spans="1:37" ht="33" customHeight="1" x14ac:dyDescent="0.2">
      <c r="A69" s="754"/>
      <c r="B69" s="754"/>
      <c r="C69" s="754"/>
      <c r="D69" s="754"/>
      <c r="E69" s="754"/>
      <c r="F69" s="754"/>
      <c r="G69" s="754"/>
      <c r="H69" s="754"/>
      <c r="I69" s="754"/>
      <c r="J69" s="754"/>
      <c r="K69" s="754"/>
      <c r="L69" s="754"/>
      <c r="M69" s="381"/>
      <c r="N69" s="382"/>
      <c r="O69" s="383"/>
      <c r="P69" s="384">
        <f t="shared" si="61"/>
        <v>0</v>
      </c>
      <c r="Q69" s="382"/>
      <c r="R69" s="383"/>
      <c r="S69" s="384">
        <f t="shared" si="62"/>
        <v>0</v>
      </c>
      <c r="T69" s="382"/>
      <c r="U69" s="383"/>
      <c r="V69" s="384">
        <f t="shared" si="66"/>
        <v>0</v>
      </c>
      <c r="W69" s="382"/>
      <c r="X69" s="383"/>
      <c r="Y69" s="384">
        <f t="shared" si="63"/>
        <v>0</v>
      </c>
      <c r="Z69" s="382"/>
      <c r="AA69" s="383"/>
      <c r="AB69" s="384">
        <f t="shared" si="64"/>
        <v>0</v>
      </c>
      <c r="AC69" s="382"/>
      <c r="AD69" s="383"/>
      <c r="AE69" s="384">
        <f t="shared" si="65"/>
        <v>0</v>
      </c>
      <c r="AF69" s="382"/>
      <c r="AG69" s="383"/>
      <c r="AH69" s="384">
        <f t="shared" si="67"/>
        <v>0</v>
      </c>
      <c r="AI69" s="382"/>
      <c r="AJ69" s="383"/>
      <c r="AK69" s="384">
        <f t="shared" si="68"/>
        <v>0</v>
      </c>
    </row>
    <row r="70" spans="1:37" ht="33" customHeight="1" x14ac:dyDescent="0.2">
      <c r="A70" s="754"/>
      <c r="B70" s="754"/>
      <c r="C70" s="754"/>
      <c r="D70" s="754"/>
      <c r="E70" s="754"/>
      <c r="F70" s="754"/>
      <c r="G70" s="754"/>
      <c r="H70" s="754"/>
      <c r="I70" s="754"/>
      <c r="J70" s="754"/>
      <c r="K70" s="754"/>
      <c r="L70" s="754"/>
      <c r="M70" s="381"/>
      <c r="N70" s="382"/>
      <c r="O70" s="383"/>
      <c r="P70" s="384">
        <f t="shared" si="61"/>
        <v>0</v>
      </c>
      <c r="Q70" s="382"/>
      <c r="R70" s="383"/>
      <c r="S70" s="384">
        <f t="shared" si="62"/>
        <v>0</v>
      </c>
      <c r="T70" s="382"/>
      <c r="U70" s="383"/>
      <c r="V70" s="384">
        <f t="shared" si="66"/>
        <v>0</v>
      </c>
      <c r="W70" s="382"/>
      <c r="X70" s="383"/>
      <c r="Y70" s="384">
        <f t="shared" si="63"/>
        <v>0</v>
      </c>
      <c r="Z70" s="382"/>
      <c r="AA70" s="383"/>
      <c r="AB70" s="384">
        <f t="shared" si="64"/>
        <v>0</v>
      </c>
      <c r="AC70" s="382"/>
      <c r="AD70" s="383"/>
      <c r="AE70" s="384">
        <f t="shared" si="65"/>
        <v>0</v>
      </c>
      <c r="AF70" s="382"/>
      <c r="AG70" s="383"/>
      <c r="AH70" s="384">
        <f t="shared" si="67"/>
        <v>0</v>
      </c>
      <c r="AI70" s="382"/>
      <c r="AJ70" s="383"/>
      <c r="AK70" s="384">
        <f t="shared" si="68"/>
        <v>0</v>
      </c>
    </row>
    <row r="71" spans="1:37" ht="33" customHeight="1" x14ac:dyDescent="0.2">
      <c r="A71" s="753"/>
      <c r="B71" s="753"/>
      <c r="C71" s="753"/>
      <c r="D71" s="753"/>
      <c r="E71" s="753"/>
      <c r="F71" s="753"/>
      <c r="G71" s="753"/>
      <c r="H71" s="753"/>
      <c r="I71" s="753"/>
      <c r="J71" s="753"/>
      <c r="K71" s="753"/>
      <c r="L71" s="753"/>
      <c r="M71" s="381"/>
      <c r="N71" s="382"/>
      <c r="O71" s="383"/>
      <c r="P71" s="384">
        <f t="shared" si="61"/>
        <v>0</v>
      </c>
      <c r="Q71" s="382"/>
      <c r="R71" s="383"/>
      <c r="S71" s="384">
        <f t="shared" si="62"/>
        <v>0</v>
      </c>
      <c r="T71" s="382"/>
      <c r="U71" s="383"/>
      <c r="V71" s="384">
        <f t="shared" si="66"/>
        <v>0</v>
      </c>
      <c r="W71" s="382"/>
      <c r="X71" s="383"/>
      <c r="Y71" s="384">
        <f t="shared" si="63"/>
        <v>0</v>
      </c>
      <c r="Z71" s="382"/>
      <c r="AA71" s="383"/>
      <c r="AB71" s="384">
        <f t="shared" si="64"/>
        <v>0</v>
      </c>
      <c r="AC71" s="382"/>
      <c r="AD71" s="383"/>
      <c r="AE71" s="384">
        <f t="shared" si="65"/>
        <v>0</v>
      </c>
      <c r="AF71" s="382"/>
      <c r="AG71" s="383"/>
      <c r="AH71" s="384">
        <f t="shared" si="67"/>
        <v>0</v>
      </c>
      <c r="AI71" s="382"/>
      <c r="AJ71" s="383"/>
      <c r="AK71" s="384">
        <f t="shared" si="68"/>
        <v>0</v>
      </c>
    </row>
    <row r="72" spans="1:37" ht="33" customHeight="1" x14ac:dyDescent="0.2">
      <c r="A72" s="754"/>
      <c r="B72" s="754"/>
      <c r="C72" s="754"/>
      <c r="D72" s="754"/>
      <c r="E72" s="754"/>
      <c r="F72" s="754"/>
      <c r="G72" s="754"/>
      <c r="H72" s="754"/>
      <c r="I72" s="754"/>
      <c r="J72" s="754"/>
      <c r="K72" s="754"/>
      <c r="L72" s="754"/>
      <c r="M72" s="381"/>
      <c r="N72" s="382"/>
      <c r="O72" s="383"/>
      <c r="P72" s="384">
        <f t="shared" si="56"/>
        <v>0</v>
      </c>
      <c r="Q72" s="382"/>
      <c r="R72" s="383"/>
      <c r="S72" s="384">
        <f t="shared" si="53"/>
        <v>0</v>
      </c>
      <c r="T72" s="382"/>
      <c r="U72" s="383"/>
      <c r="V72" s="384">
        <f t="shared" si="58"/>
        <v>0</v>
      </c>
      <c r="W72" s="382"/>
      <c r="X72" s="383"/>
      <c r="Y72" s="384">
        <f t="shared" si="57"/>
        <v>0</v>
      </c>
      <c r="Z72" s="382"/>
      <c r="AA72" s="383"/>
      <c r="AB72" s="384">
        <f t="shared" si="54"/>
        <v>0</v>
      </c>
      <c r="AC72" s="382"/>
      <c r="AD72" s="383"/>
      <c r="AE72" s="384">
        <f t="shared" si="55"/>
        <v>0</v>
      </c>
      <c r="AF72" s="382"/>
      <c r="AG72" s="383"/>
      <c r="AH72" s="384">
        <f t="shared" si="59"/>
        <v>0</v>
      </c>
      <c r="AI72" s="382"/>
      <c r="AJ72" s="383"/>
      <c r="AK72" s="384">
        <f t="shared" si="60"/>
        <v>0</v>
      </c>
    </row>
    <row r="73" spans="1:37" ht="33" customHeight="1" thickBot="1" x14ac:dyDescent="0.25">
      <c r="A73" s="755"/>
      <c r="B73" s="755"/>
      <c r="C73" s="755"/>
      <c r="D73" s="755"/>
      <c r="E73" s="755"/>
      <c r="F73" s="755"/>
      <c r="G73" s="755"/>
      <c r="H73" s="755"/>
      <c r="I73" s="755"/>
      <c r="J73" s="755"/>
      <c r="K73" s="755"/>
      <c r="L73" s="755"/>
      <c r="M73" s="385"/>
      <c r="N73" s="386"/>
      <c r="O73" s="387"/>
      <c r="P73" s="388">
        <f t="shared" si="56"/>
        <v>0</v>
      </c>
      <c r="Q73" s="386"/>
      <c r="R73" s="387"/>
      <c r="S73" s="388">
        <f t="shared" si="53"/>
        <v>0</v>
      </c>
      <c r="T73" s="386"/>
      <c r="U73" s="387"/>
      <c r="V73" s="388">
        <f t="shared" si="58"/>
        <v>0</v>
      </c>
      <c r="W73" s="386"/>
      <c r="X73" s="387"/>
      <c r="Y73" s="388">
        <f t="shared" si="57"/>
        <v>0</v>
      </c>
      <c r="Z73" s="386"/>
      <c r="AA73" s="387"/>
      <c r="AB73" s="388">
        <f t="shared" si="54"/>
        <v>0</v>
      </c>
      <c r="AC73" s="386"/>
      <c r="AD73" s="387"/>
      <c r="AE73" s="388">
        <f t="shared" si="55"/>
        <v>0</v>
      </c>
      <c r="AF73" s="386"/>
      <c r="AG73" s="387"/>
      <c r="AH73" s="388">
        <f t="shared" si="59"/>
        <v>0</v>
      </c>
      <c r="AI73" s="386"/>
      <c r="AJ73" s="387"/>
      <c r="AK73" s="388">
        <f t="shared" si="60"/>
        <v>0</v>
      </c>
    </row>
    <row r="74" spans="1:37" ht="33" customHeight="1" thickTop="1" x14ac:dyDescent="0.2">
      <c r="A74" s="756" t="s">
        <v>135</v>
      </c>
      <c r="B74" s="756"/>
      <c r="C74" s="756"/>
      <c r="D74" s="756"/>
      <c r="E74" s="756"/>
      <c r="F74" s="756"/>
      <c r="G74" s="756"/>
      <c r="H74" s="756"/>
      <c r="I74" s="756"/>
      <c r="J74" s="756"/>
      <c r="K74" s="756"/>
      <c r="L74" s="756"/>
      <c r="M74" s="756"/>
      <c r="N74" s="389"/>
      <c r="O74" s="389"/>
      <c r="P74" s="390">
        <f>SUM(P60:P73)</f>
        <v>0</v>
      </c>
      <c r="Q74" s="391"/>
      <c r="R74" s="391"/>
      <c r="S74" s="390">
        <f>SUM(S60:S73)</f>
        <v>0</v>
      </c>
      <c r="T74" s="391"/>
      <c r="U74" s="391"/>
      <c r="V74" s="390">
        <f>SUM(V60:V73)</f>
        <v>0</v>
      </c>
      <c r="W74" s="389"/>
      <c r="X74" s="389"/>
      <c r="Y74" s="390">
        <f>SUM(Y60:Y73)</f>
        <v>0</v>
      </c>
      <c r="Z74" s="391"/>
      <c r="AA74" s="391"/>
      <c r="AB74" s="390">
        <f>SUM(AB60:AB73)</f>
        <v>0</v>
      </c>
      <c r="AC74" s="391"/>
      <c r="AD74" s="391"/>
      <c r="AE74" s="390">
        <f>SUM(AE60:AE73)</f>
        <v>0</v>
      </c>
      <c r="AF74" s="391"/>
      <c r="AG74" s="391"/>
      <c r="AH74" s="390">
        <f>SUM(AH60:AH73)</f>
        <v>0</v>
      </c>
      <c r="AI74" s="391"/>
      <c r="AJ74" s="391"/>
      <c r="AK74" s="390">
        <f>SUM(AK60:AK73)</f>
        <v>0</v>
      </c>
    </row>
    <row r="75" spans="1:37" ht="13.5" customHeight="1" x14ac:dyDescent="0.2">
      <c r="A75" s="282"/>
      <c r="B75" s="282"/>
      <c r="C75" s="282"/>
      <c r="D75" s="282"/>
      <c r="E75" s="282"/>
      <c r="F75" s="282"/>
      <c r="G75" s="282"/>
      <c r="H75" s="282"/>
      <c r="I75" s="282"/>
      <c r="J75" s="282"/>
      <c r="K75" s="282"/>
      <c r="L75" s="282"/>
      <c r="M75" s="282"/>
      <c r="N75" s="288"/>
      <c r="O75" s="288"/>
      <c r="P75" s="288"/>
      <c r="Q75" s="288"/>
      <c r="R75" s="288"/>
      <c r="S75" s="288"/>
      <c r="T75" s="288"/>
      <c r="U75" s="288"/>
      <c r="V75" s="283"/>
      <c r="W75" s="288"/>
      <c r="X75" s="288"/>
      <c r="Y75" s="288"/>
      <c r="Z75" s="288"/>
      <c r="AA75" s="288"/>
      <c r="AB75" s="288"/>
      <c r="AC75" s="288"/>
      <c r="AD75" s="288"/>
      <c r="AE75" s="288"/>
      <c r="AF75" s="288"/>
      <c r="AG75" s="288"/>
      <c r="AH75" s="283"/>
      <c r="AI75" s="284"/>
      <c r="AJ75" s="284"/>
      <c r="AK75" s="276"/>
    </row>
    <row r="76" spans="1:37" ht="32.25" customHeight="1" x14ac:dyDescent="0.2">
      <c r="A76" s="282"/>
      <c r="B76" s="282"/>
      <c r="C76" s="282"/>
      <c r="D76" s="282"/>
      <c r="E76" s="282"/>
      <c r="F76" s="282"/>
      <c r="H76" s="757" t="s">
        <v>291</v>
      </c>
      <c r="I76" s="758"/>
      <c r="J76" s="758"/>
      <c r="K76" s="758"/>
      <c r="L76" s="758"/>
      <c r="M76" s="759"/>
      <c r="N76" s="750">
        <f>P56+P74</f>
        <v>0</v>
      </c>
      <c r="O76" s="751"/>
      <c r="P76" s="752"/>
      <c r="Q76" s="750">
        <f>S56+S74</f>
        <v>0</v>
      </c>
      <c r="R76" s="751"/>
      <c r="S76" s="752"/>
      <c r="T76" s="750">
        <f>V56+V74</f>
        <v>0</v>
      </c>
      <c r="U76" s="751"/>
      <c r="V76" s="752"/>
      <c r="W76" s="750">
        <f>Y56+Y74</f>
        <v>0</v>
      </c>
      <c r="X76" s="751"/>
      <c r="Y76" s="752"/>
      <c r="Z76" s="750">
        <f>AB56+AB74</f>
        <v>0</v>
      </c>
      <c r="AA76" s="751"/>
      <c r="AB76" s="752"/>
      <c r="AC76" s="750">
        <f>AE56+AE74</f>
        <v>0</v>
      </c>
      <c r="AD76" s="751"/>
      <c r="AE76" s="752"/>
      <c r="AF76" s="750">
        <f>AH56+AH74</f>
        <v>0</v>
      </c>
      <c r="AG76" s="751"/>
      <c r="AH76" s="752"/>
      <c r="AI76" s="750">
        <f>AK56+AK74</f>
        <v>0</v>
      </c>
      <c r="AJ76" s="751"/>
      <c r="AK76" s="752"/>
    </row>
    <row r="77" spans="1:37" ht="13.5" customHeight="1" x14ac:dyDescent="0.2">
      <c r="A77" s="282"/>
      <c r="B77" s="282"/>
      <c r="C77" s="282"/>
      <c r="D77" s="282"/>
      <c r="E77" s="282"/>
      <c r="F77" s="282"/>
      <c r="G77" s="282"/>
      <c r="H77" s="282"/>
      <c r="I77" s="282"/>
      <c r="J77" s="282"/>
      <c r="K77" s="282"/>
      <c r="L77" s="282"/>
      <c r="M77" s="282"/>
      <c r="N77" s="288"/>
      <c r="O77" s="288"/>
      <c r="P77" s="288"/>
      <c r="Q77" s="288"/>
      <c r="R77" s="288"/>
      <c r="S77" s="288"/>
      <c r="T77" s="288"/>
      <c r="U77" s="288"/>
      <c r="V77" s="283"/>
      <c r="W77" s="288"/>
      <c r="X77" s="288"/>
      <c r="Y77" s="288"/>
      <c r="Z77" s="288"/>
      <c r="AA77" s="288"/>
      <c r="AB77" s="288"/>
      <c r="AC77" s="288"/>
      <c r="AD77" s="288"/>
      <c r="AE77" s="288"/>
      <c r="AF77" s="288"/>
      <c r="AG77" s="288"/>
      <c r="AH77" s="283"/>
      <c r="AI77" s="284"/>
      <c r="AJ77" s="284"/>
      <c r="AK77" s="276"/>
    </row>
    <row r="78" spans="1:37" ht="20.25" customHeight="1" x14ac:dyDescent="0.25">
      <c r="A78" s="202" t="s">
        <v>262</v>
      </c>
      <c r="B78" s="282"/>
      <c r="C78" s="282"/>
      <c r="D78" s="282"/>
      <c r="E78" s="282"/>
      <c r="F78" s="282"/>
      <c r="G78" s="282"/>
      <c r="H78" s="282"/>
      <c r="I78" s="282"/>
      <c r="J78" s="282"/>
      <c r="K78" s="282"/>
      <c r="L78" s="282"/>
      <c r="M78" s="271" t="s">
        <v>132</v>
      </c>
      <c r="O78" s="288"/>
      <c r="P78" s="288"/>
      <c r="Q78" s="288"/>
      <c r="R78" s="288"/>
      <c r="S78" s="288"/>
      <c r="T78" s="288"/>
      <c r="U78" s="288"/>
      <c r="V78" s="283"/>
      <c r="X78" s="288"/>
      <c r="Y78" s="288"/>
      <c r="Z78" s="288"/>
      <c r="AA78" s="288"/>
      <c r="AB78" s="288"/>
      <c r="AC78" s="288"/>
      <c r="AD78" s="288"/>
      <c r="AE78" s="288"/>
      <c r="AF78" s="288"/>
      <c r="AG78" s="288"/>
      <c r="AH78" s="283"/>
      <c r="AI78" s="284"/>
      <c r="AJ78" s="284"/>
      <c r="AK78" s="286"/>
    </row>
    <row r="79" spans="1:37" ht="30" customHeight="1" x14ac:dyDescent="0.2">
      <c r="A79" s="776" t="s">
        <v>271</v>
      </c>
      <c r="B79" s="272" t="s">
        <v>1</v>
      </c>
      <c r="C79" s="290" t="s">
        <v>263</v>
      </c>
      <c r="D79" s="272" t="s">
        <v>1</v>
      </c>
      <c r="E79" s="292" t="s">
        <v>265</v>
      </c>
      <c r="F79" s="272" t="s">
        <v>1</v>
      </c>
      <c r="G79" s="292" t="s">
        <v>277</v>
      </c>
      <c r="H79" s="293"/>
      <c r="I79" s="285"/>
      <c r="J79" s="285"/>
      <c r="K79" s="285"/>
      <c r="L79" s="289"/>
      <c r="M79" s="778" t="s">
        <v>283</v>
      </c>
      <c r="N79" s="774">
        <f t="shared" ref="N79" si="69">$N$10</f>
        <v>0</v>
      </c>
      <c r="O79" s="774"/>
      <c r="P79" s="774"/>
      <c r="Q79" s="774">
        <f t="shared" ref="Q79" si="70">$Q$10</f>
        <v>0</v>
      </c>
      <c r="R79" s="774"/>
      <c r="S79" s="774"/>
      <c r="T79" s="774">
        <f>$T$10</f>
        <v>0</v>
      </c>
      <c r="U79" s="774"/>
      <c r="V79" s="774"/>
      <c r="W79" s="774">
        <f>$W$10</f>
        <v>0</v>
      </c>
      <c r="X79" s="774"/>
      <c r="Y79" s="774"/>
      <c r="Z79" s="774">
        <f>$Z$10</f>
        <v>0</v>
      </c>
      <c r="AA79" s="774"/>
      <c r="AB79" s="774"/>
      <c r="AC79" s="774">
        <f>$AC$10</f>
        <v>0</v>
      </c>
      <c r="AD79" s="774"/>
      <c r="AE79" s="774"/>
      <c r="AF79" s="774">
        <f>$AF$10</f>
        <v>0</v>
      </c>
      <c r="AG79" s="774"/>
      <c r="AH79" s="774"/>
      <c r="AI79" s="774">
        <f>$AI$10</f>
        <v>0</v>
      </c>
      <c r="AJ79" s="774"/>
      <c r="AK79" s="774"/>
    </row>
    <row r="80" spans="1:37" ht="30" customHeight="1" x14ac:dyDescent="0.2">
      <c r="A80" s="777"/>
      <c r="B80" s="272" t="s">
        <v>1</v>
      </c>
      <c r="C80" s="291" t="s">
        <v>264</v>
      </c>
      <c r="D80" s="272" t="s">
        <v>1</v>
      </c>
      <c r="E80" s="292" t="s">
        <v>276</v>
      </c>
      <c r="F80" s="294"/>
      <c r="G80" s="295"/>
      <c r="H80" s="289"/>
      <c r="I80" s="285"/>
      <c r="J80" s="285"/>
      <c r="K80" s="285"/>
      <c r="L80" s="163"/>
      <c r="M80" s="779"/>
      <c r="N80" s="775"/>
      <c r="O80" s="775"/>
      <c r="P80" s="775"/>
      <c r="Q80" s="775"/>
      <c r="R80" s="775"/>
      <c r="S80" s="775"/>
      <c r="T80" s="775"/>
      <c r="U80" s="775"/>
      <c r="V80" s="775"/>
      <c r="W80" s="775"/>
      <c r="X80" s="775"/>
      <c r="Y80" s="775"/>
      <c r="Z80" s="775"/>
      <c r="AA80" s="775"/>
      <c r="AB80" s="775"/>
      <c r="AC80" s="775"/>
      <c r="AD80" s="775"/>
      <c r="AE80" s="775"/>
      <c r="AF80" s="775"/>
      <c r="AG80" s="775"/>
      <c r="AH80" s="775"/>
      <c r="AI80" s="775"/>
      <c r="AJ80" s="775"/>
      <c r="AK80" s="775"/>
    </row>
    <row r="81" spans="1:37" s="164" customFormat="1" ht="23.25" customHeight="1" x14ac:dyDescent="0.2">
      <c r="A81" s="166"/>
      <c r="B81" s="166"/>
      <c r="C81" s="166"/>
      <c r="D81" s="166"/>
      <c r="E81" s="166"/>
      <c r="F81" s="166"/>
      <c r="G81" s="166"/>
      <c r="H81" s="166"/>
      <c r="I81" s="166"/>
      <c r="J81" s="166"/>
      <c r="K81" s="166"/>
      <c r="L81" s="166"/>
      <c r="M81" s="166"/>
      <c r="N81" s="770" t="s">
        <v>284</v>
      </c>
      <c r="O81" s="770"/>
      <c r="P81" s="770"/>
      <c r="Q81" s="770" t="s">
        <v>284</v>
      </c>
      <c r="R81" s="770"/>
      <c r="S81" s="770"/>
      <c r="T81" s="770" t="s">
        <v>284</v>
      </c>
      <c r="U81" s="770"/>
      <c r="V81" s="770"/>
      <c r="W81" s="770" t="s">
        <v>284</v>
      </c>
      <c r="X81" s="770"/>
      <c r="Y81" s="770"/>
      <c r="Z81" s="770" t="s">
        <v>284</v>
      </c>
      <c r="AA81" s="770"/>
      <c r="AB81" s="770"/>
      <c r="AC81" s="770" t="s">
        <v>284</v>
      </c>
      <c r="AD81" s="770"/>
      <c r="AE81" s="770"/>
      <c r="AF81" s="770" t="s">
        <v>284</v>
      </c>
      <c r="AG81" s="770"/>
      <c r="AH81" s="770"/>
      <c r="AI81" s="770" t="s">
        <v>284</v>
      </c>
      <c r="AJ81" s="770"/>
      <c r="AK81" s="770"/>
    </row>
    <row r="82" spans="1:37" ht="27" customHeight="1" x14ac:dyDescent="0.2">
      <c r="A82" s="780" t="s">
        <v>52</v>
      </c>
      <c r="B82" s="781"/>
      <c r="C82" s="781"/>
      <c r="D82" s="781"/>
      <c r="E82" s="781"/>
      <c r="F82" s="781"/>
      <c r="G82" s="781"/>
      <c r="H82" s="781"/>
      <c r="I82" s="781"/>
      <c r="J82" s="781"/>
      <c r="K82" s="781"/>
      <c r="L82" s="781"/>
      <c r="M82" s="781"/>
      <c r="N82" s="781"/>
      <c r="O82" s="781"/>
      <c r="P82" s="781"/>
      <c r="Q82" s="781"/>
      <c r="R82" s="781"/>
      <c r="S82" s="781"/>
      <c r="T82" s="781"/>
      <c r="U82" s="781"/>
      <c r="V82" s="781"/>
      <c r="W82" s="781"/>
      <c r="X82" s="781"/>
      <c r="Y82" s="781"/>
      <c r="Z82" s="781"/>
      <c r="AA82" s="781"/>
      <c r="AB82" s="781"/>
      <c r="AC82" s="781"/>
      <c r="AD82" s="781"/>
      <c r="AE82" s="781"/>
      <c r="AF82" s="781"/>
      <c r="AG82" s="781"/>
      <c r="AH82" s="781"/>
      <c r="AI82" s="781"/>
      <c r="AJ82" s="781"/>
      <c r="AK82" s="782"/>
    </row>
    <row r="83" spans="1:37" ht="39.75" customHeight="1" thickBot="1" x14ac:dyDescent="0.25">
      <c r="A83" s="343" t="s">
        <v>167</v>
      </c>
      <c r="B83" s="343" t="s">
        <v>137</v>
      </c>
      <c r="C83" s="344" t="s">
        <v>53</v>
      </c>
      <c r="D83" s="772" t="s">
        <v>280</v>
      </c>
      <c r="E83" s="772"/>
      <c r="F83" s="772" t="s">
        <v>281</v>
      </c>
      <c r="G83" s="772"/>
      <c r="H83" s="773" t="s">
        <v>331</v>
      </c>
      <c r="I83" s="773"/>
      <c r="J83" s="773"/>
      <c r="K83" s="773"/>
      <c r="L83" s="345" t="s">
        <v>164</v>
      </c>
      <c r="M83" s="343" t="s">
        <v>54</v>
      </c>
      <c r="N83" s="345" t="s">
        <v>58</v>
      </c>
      <c r="O83" s="345" t="s">
        <v>133</v>
      </c>
      <c r="P83" s="345" t="s">
        <v>134</v>
      </c>
      <c r="Q83" s="345" t="s">
        <v>58</v>
      </c>
      <c r="R83" s="345" t="s">
        <v>133</v>
      </c>
      <c r="S83" s="345" t="s">
        <v>134</v>
      </c>
      <c r="T83" s="345" t="s">
        <v>58</v>
      </c>
      <c r="U83" s="345" t="s">
        <v>133</v>
      </c>
      <c r="V83" s="345" t="s">
        <v>134</v>
      </c>
      <c r="W83" s="345" t="s">
        <v>58</v>
      </c>
      <c r="X83" s="345" t="s">
        <v>133</v>
      </c>
      <c r="Y83" s="345" t="s">
        <v>134</v>
      </c>
      <c r="Z83" s="345" t="s">
        <v>58</v>
      </c>
      <c r="AA83" s="345" t="s">
        <v>133</v>
      </c>
      <c r="AB83" s="345" t="s">
        <v>134</v>
      </c>
      <c r="AC83" s="345" t="s">
        <v>58</v>
      </c>
      <c r="AD83" s="345" t="s">
        <v>133</v>
      </c>
      <c r="AE83" s="345" t="s">
        <v>134</v>
      </c>
      <c r="AF83" s="345" t="s">
        <v>58</v>
      </c>
      <c r="AG83" s="345" t="s">
        <v>133</v>
      </c>
      <c r="AH83" s="345" t="s">
        <v>134</v>
      </c>
      <c r="AI83" s="345" t="s">
        <v>58</v>
      </c>
      <c r="AJ83" s="345" t="s">
        <v>133</v>
      </c>
      <c r="AK83" s="345" t="s">
        <v>134</v>
      </c>
    </row>
    <row r="84" spans="1:37" ht="33" customHeight="1" thickTop="1" x14ac:dyDescent="0.2">
      <c r="A84" s="346"/>
      <c r="B84" s="346"/>
      <c r="C84" s="347"/>
      <c r="D84" s="769"/>
      <c r="E84" s="769"/>
      <c r="F84" s="769"/>
      <c r="G84" s="769"/>
      <c r="H84" s="369"/>
      <c r="I84" s="337" t="s">
        <v>165</v>
      </c>
      <c r="J84" s="338"/>
      <c r="K84" s="370" t="s">
        <v>166</v>
      </c>
      <c r="L84" s="348">
        <f>ROUNDDOWN(H84*J84/1000000,2)</f>
        <v>0</v>
      </c>
      <c r="M84" s="349"/>
      <c r="N84" s="350"/>
      <c r="O84" s="351">
        <f>ROUNDDOWN($L84*N84,2)</f>
        <v>0</v>
      </c>
      <c r="P84" s="352">
        <f>$M84*N84</f>
        <v>0</v>
      </c>
      <c r="Q84" s="350"/>
      <c r="R84" s="351">
        <f>ROUNDDOWN($L84*Q84,2)</f>
        <v>0</v>
      </c>
      <c r="S84" s="352">
        <f>$M84*Q84</f>
        <v>0</v>
      </c>
      <c r="T84" s="350"/>
      <c r="U84" s="351">
        <f>ROUNDDOWN($L84*T84,2)</f>
        <v>0</v>
      </c>
      <c r="V84" s="352">
        <f>$M84*T84</f>
        <v>0</v>
      </c>
      <c r="W84" s="350"/>
      <c r="X84" s="351">
        <f>ROUNDDOWN($L84*W84,2)</f>
        <v>0</v>
      </c>
      <c r="Y84" s="352">
        <f>$M84*W84</f>
        <v>0</v>
      </c>
      <c r="Z84" s="350"/>
      <c r="AA84" s="351">
        <f>ROUNDDOWN($L84*Z84,2)</f>
        <v>0</v>
      </c>
      <c r="AB84" s="352">
        <f>$M84*Z84</f>
        <v>0</v>
      </c>
      <c r="AC84" s="350"/>
      <c r="AD84" s="351">
        <f>ROUNDDOWN($L84*AC84,2)</f>
        <v>0</v>
      </c>
      <c r="AE84" s="352">
        <f>$M84*AC84</f>
        <v>0</v>
      </c>
      <c r="AF84" s="350"/>
      <c r="AG84" s="351">
        <f>ROUNDDOWN($L84*AF84,2)</f>
        <v>0</v>
      </c>
      <c r="AH84" s="352">
        <f>$M84*AF84</f>
        <v>0</v>
      </c>
      <c r="AI84" s="350"/>
      <c r="AJ84" s="351">
        <f>ROUNDDOWN($L84*AI84,2)</f>
        <v>0</v>
      </c>
      <c r="AK84" s="352">
        <f>$M84*AI84</f>
        <v>0</v>
      </c>
    </row>
    <row r="85" spans="1:37" ht="33" customHeight="1" x14ac:dyDescent="0.2">
      <c r="A85" s="353"/>
      <c r="B85" s="353"/>
      <c r="C85" s="354"/>
      <c r="D85" s="763"/>
      <c r="E85" s="763"/>
      <c r="F85" s="763"/>
      <c r="G85" s="763"/>
      <c r="H85" s="371"/>
      <c r="I85" s="339" t="s">
        <v>165</v>
      </c>
      <c r="J85" s="340"/>
      <c r="K85" s="372" t="s">
        <v>166</v>
      </c>
      <c r="L85" s="355">
        <f t="shared" ref="L85:L103" si="71">ROUNDDOWN(H85*J85/1000000,2)</f>
        <v>0</v>
      </c>
      <c r="M85" s="356"/>
      <c r="N85" s="357"/>
      <c r="O85" s="358">
        <f t="shared" ref="O85:O103" si="72">ROUNDDOWN($L85*N85,2)</f>
        <v>0</v>
      </c>
      <c r="P85" s="359">
        <f t="shared" ref="P85:P103" si="73">$M85*N85</f>
        <v>0</v>
      </c>
      <c r="Q85" s="357"/>
      <c r="R85" s="358">
        <f t="shared" ref="R85:R103" si="74">ROUNDDOWN($L85*Q85,2)</f>
        <v>0</v>
      </c>
      <c r="S85" s="359">
        <f t="shared" ref="S85:S103" si="75">$M85*Q85</f>
        <v>0</v>
      </c>
      <c r="T85" s="357"/>
      <c r="U85" s="358">
        <f t="shared" ref="U85:U103" si="76">ROUNDDOWN($L85*T85,2)</f>
        <v>0</v>
      </c>
      <c r="V85" s="359">
        <f t="shared" ref="V85:V103" si="77">$M85*T85</f>
        <v>0</v>
      </c>
      <c r="W85" s="357"/>
      <c r="X85" s="358">
        <f t="shared" ref="X85:X103" si="78">ROUNDDOWN($L85*W85,2)</f>
        <v>0</v>
      </c>
      <c r="Y85" s="359">
        <f t="shared" ref="Y85:Y103" si="79">$M85*W85</f>
        <v>0</v>
      </c>
      <c r="Z85" s="357"/>
      <c r="AA85" s="358">
        <f t="shared" ref="AA85:AA103" si="80">ROUNDDOWN($L85*Z85,2)</f>
        <v>0</v>
      </c>
      <c r="AB85" s="359">
        <f t="shared" ref="AB85:AB103" si="81">$M85*Z85</f>
        <v>0</v>
      </c>
      <c r="AC85" s="357"/>
      <c r="AD85" s="358">
        <f t="shared" ref="AD85:AD103" si="82">ROUNDDOWN($L85*AC85,2)</f>
        <v>0</v>
      </c>
      <c r="AE85" s="359">
        <f t="shared" ref="AE85:AE103" si="83">$M85*AC85</f>
        <v>0</v>
      </c>
      <c r="AF85" s="357"/>
      <c r="AG85" s="358">
        <f t="shared" ref="AG85:AG103" si="84">ROUNDDOWN($L85*AF85,2)</f>
        <v>0</v>
      </c>
      <c r="AH85" s="359">
        <f t="shared" ref="AH85:AH103" si="85">$M85*AF85</f>
        <v>0</v>
      </c>
      <c r="AI85" s="357"/>
      <c r="AJ85" s="358">
        <f t="shared" ref="AJ85:AJ103" si="86">ROUNDDOWN($L85*AI85,2)</f>
        <v>0</v>
      </c>
      <c r="AK85" s="359">
        <f t="shared" ref="AK85:AK103" si="87">$M85*AI85</f>
        <v>0</v>
      </c>
    </row>
    <row r="86" spans="1:37" ht="33" customHeight="1" x14ac:dyDescent="0.2">
      <c r="A86" s="353"/>
      <c r="B86" s="353"/>
      <c r="C86" s="354"/>
      <c r="D86" s="763"/>
      <c r="E86" s="763"/>
      <c r="F86" s="763"/>
      <c r="G86" s="763"/>
      <c r="H86" s="371"/>
      <c r="I86" s="339" t="s">
        <v>165</v>
      </c>
      <c r="J86" s="340"/>
      <c r="K86" s="372" t="s">
        <v>166</v>
      </c>
      <c r="L86" s="355">
        <f t="shared" si="71"/>
        <v>0</v>
      </c>
      <c r="M86" s="356"/>
      <c r="N86" s="357"/>
      <c r="O86" s="358">
        <f t="shared" si="72"/>
        <v>0</v>
      </c>
      <c r="P86" s="359">
        <f t="shared" si="73"/>
        <v>0</v>
      </c>
      <c r="Q86" s="357"/>
      <c r="R86" s="358">
        <f t="shared" si="74"/>
        <v>0</v>
      </c>
      <c r="S86" s="359">
        <f t="shared" si="75"/>
        <v>0</v>
      </c>
      <c r="T86" s="357"/>
      <c r="U86" s="358">
        <f t="shared" si="76"/>
        <v>0</v>
      </c>
      <c r="V86" s="359">
        <f t="shared" si="77"/>
        <v>0</v>
      </c>
      <c r="W86" s="357"/>
      <c r="X86" s="358">
        <f t="shared" si="78"/>
        <v>0</v>
      </c>
      <c r="Y86" s="359">
        <f t="shared" si="79"/>
        <v>0</v>
      </c>
      <c r="Z86" s="357"/>
      <c r="AA86" s="358">
        <f t="shared" si="80"/>
        <v>0</v>
      </c>
      <c r="AB86" s="359">
        <f t="shared" si="81"/>
        <v>0</v>
      </c>
      <c r="AC86" s="357"/>
      <c r="AD86" s="358">
        <f t="shared" si="82"/>
        <v>0</v>
      </c>
      <c r="AE86" s="359">
        <f t="shared" si="83"/>
        <v>0</v>
      </c>
      <c r="AF86" s="357"/>
      <c r="AG86" s="358">
        <f t="shared" si="84"/>
        <v>0</v>
      </c>
      <c r="AH86" s="359">
        <f t="shared" si="85"/>
        <v>0</v>
      </c>
      <c r="AI86" s="357"/>
      <c r="AJ86" s="358">
        <f t="shared" si="86"/>
        <v>0</v>
      </c>
      <c r="AK86" s="359">
        <f t="shared" si="87"/>
        <v>0</v>
      </c>
    </row>
    <row r="87" spans="1:37" ht="33" customHeight="1" x14ac:dyDescent="0.2">
      <c r="A87" s="353"/>
      <c r="B87" s="353"/>
      <c r="C87" s="354"/>
      <c r="D87" s="763"/>
      <c r="E87" s="763"/>
      <c r="F87" s="763"/>
      <c r="G87" s="763"/>
      <c r="H87" s="371"/>
      <c r="I87" s="339" t="s">
        <v>165</v>
      </c>
      <c r="J87" s="340"/>
      <c r="K87" s="372" t="s">
        <v>166</v>
      </c>
      <c r="L87" s="355">
        <f t="shared" si="71"/>
        <v>0</v>
      </c>
      <c r="M87" s="356"/>
      <c r="N87" s="357"/>
      <c r="O87" s="358">
        <f t="shared" si="72"/>
        <v>0</v>
      </c>
      <c r="P87" s="359">
        <f t="shared" si="73"/>
        <v>0</v>
      </c>
      <c r="Q87" s="357"/>
      <c r="R87" s="358">
        <f t="shared" si="74"/>
        <v>0</v>
      </c>
      <c r="S87" s="359">
        <f t="shared" si="75"/>
        <v>0</v>
      </c>
      <c r="T87" s="357"/>
      <c r="U87" s="358">
        <f t="shared" si="76"/>
        <v>0</v>
      </c>
      <c r="V87" s="359">
        <f t="shared" si="77"/>
        <v>0</v>
      </c>
      <c r="W87" s="357"/>
      <c r="X87" s="358">
        <f t="shared" si="78"/>
        <v>0</v>
      </c>
      <c r="Y87" s="359">
        <f t="shared" si="79"/>
        <v>0</v>
      </c>
      <c r="Z87" s="357"/>
      <c r="AA87" s="358">
        <f t="shared" si="80"/>
        <v>0</v>
      </c>
      <c r="AB87" s="359">
        <f t="shared" si="81"/>
        <v>0</v>
      </c>
      <c r="AC87" s="357"/>
      <c r="AD87" s="358">
        <f t="shared" si="82"/>
        <v>0</v>
      </c>
      <c r="AE87" s="359">
        <f t="shared" si="83"/>
        <v>0</v>
      </c>
      <c r="AF87" s="357"/>
      <c r="AG87" s="358">
        <f t="shared" si="84"/>
        <v>0</v>
      </c>
      <c r="AH87" s="359">
        <f t="shared" si="85"/>
        <v>0</v>
      </c>
      <c r="AI87" s="357"/>
      <c r="AJ87" s="358">
        <f t="shared" si="86"/>
        <v>0</v>
      </c>
      <c r="AK87" s="359">
        <f t="shared" si="87"/>
        <v>0</v>
      </c>
    </row>
    <row r="88" spans="1:37" ht="33" customHeight="1" x14ac:dyDescent="0.2">
      <c r="A88" s="353"/>
      <c r="B88" s="353"/>
      <c r="C88" s="354"/>
      <c r="D88" s="763"/>
      <c r="E88" s="763"/>
      <c r="F88" s="763"/>
      <c r="G88" s="763"/>
      <c r="H88" s="371"/>
      <c r="I88" s="339" t="s">
        <v>165</v>
      </c>
      <c r="J88" s="340"/>
      <c r="K88" s="372" t="s">
        <v>166</v>
      </c>
      <c r="L88" s="355">
        <f t="shared" si="71"/>
        <v>0</v>
      </c>
      <c r="M88" s="356"/>
      <c r="N88" s="357"/>
      <c r="O88" s="358">
        <f t="shared" si="72"/>
        <v>0</v>
      </c>
      <c r="P88" s="359">
        <f t="shared" si="73"/>
        <v>0</v>
      </c>
      <c r="Q88" s="357"/>
      <c r="R88" s="358">
        <f t="shared" si="74"/>
        <v>0</v>
      </c>
      <c r="S88" s="359">
        <f t="shared" si="75"/>
        <v>0</v>
      </c>
      <c r="T88" s="357"/>
      <c r="U88" s="358">
        <f t="shared" si="76"/>
        <v>0</v>
      </c>
      <c r="V88" s="359">
        <f t="shared" si="77"/>
        <v>0</v>
      </c>
      <c r="W88" s="357"/>
      <c r="X88" s="358">
        <f t="shared" si="78"/>
        <v>0</v>
      </c>
      <c r="Y88" s="359">
        <f t="shared" si="79"/>
        <v>0</v>
      </c>
      <c r="Z88" s="357"/>
      <c r="AA88" s="358">
        <f t="shared" si="80"/>
        <v>0</v>
      </c>
      <c r="AB88" s="359">
        <f t="shared" si="81"/>
        <v>0</v>
      </c>
      <c r="AC88" s="357"/>
      <c r="AD88" s="358">
        <f t="shared" si="82"/>
        <v>0</v>
      </c>
      <c r="AE88" s="359">
        <f t="shared" si="83"/>
        <v>0</v>
      </c>
      <c r="AF88" s="357"/>
      <c r="AG88" s="358">
        <f t="shared" si="84"/>
        <v>0</v>
      </c>
      <c r="AH88" s="359">
        <f t="shared" si="85"/>
        <v>0</v>
      </c>
      <c r="AI88" s="357"/>
      <c r="AJ88" s="358">
        <f t="shared" si="86"/>
        <v>0</v>
      </c>
      <c r="AK88" s="359">
        <f t="shared" si="87"/>
        <v>0</v>
      </c>
    </row>
    <row r="89" spans="1:37" ht="33" customHeight="1" x14ac:dyDescent="0.2">
      <c r="A89" s="353"/>
      <c r="B89" s="353"/>
      <c r="C89" s="354"/>
      <c r="D89" s="763"/>
      <c r="E89" s="763"/>
      <c r="F89" s="763"/>
      <c r="G89" s="763"/>
      <c r="H89" s="371"/>
      <c r="I89" s="339" t="s">
        <v>165</v>
      </c>
      <c r="J89" s="340"/>
      <c r="K89" s="372" t="s">
        <v>166</v>
      </c>
      <c r="L89" s="355">
        <f t="shared" si="71"/>
        <v>0</v>
      </c>
      <c r="M89" s="356"/>
      <c r="N89" s="357"/>
      <c r="O89" s="358">
        <f t="shared" si="72"/>
        <v>0</v>
      </c>
      <c r="P89" s="359">
        <f t="shared" si="73"/>
        <v>0</v>
      </c>
      <c r="Q89" s="357"/>
      <c r="R89" s="358">
        <f t="shared" si="74"/>
        <v>0</v>
      </c>
      <c r="S89" s="359">
        <f t="shared" si="75"/>
        <v>0</v>
      </c>
      <c r="T89" s="357"/>
      <c r="U89" s="358">
        <f t="shared" si="76"/>
        <v>0</v>
      </c>
      <c r="V89" s="359">
        <f t="shared" si="77"/>
        <v>0</v>
      </c>
      <c r="W89" s="357"/>
      <c r="X89" s="358">
        <f t="shared" si="78"/>
        <v>0</v>
      </c>
      <c r="Y89" s="359">
        <f t="shared" si="79"/>
        <v>0</v>
      </c>
      <c r="Z89" s="357"/>
      <c r="AA89" s="358">
        <f t="shared" si="80"/>
        <v>0</v>
      </c>
      <c r="AB89" s="359">
        <f t="shared" si="81"/>
        <v>0</v>
      </c>
      <c r="AC89" s="357"/>
      <c r="AD89" s="358">
        <f t="shared" si="82"/>
        <v>0</v>
      </c>
      <c r="AE89" s="359">
        <f t="shared" si="83"/>
        <v>0</v>
      </c>
      <c r="AF89" s="357"/>
      <c r="AG89" s="358">
        <f t="shared" si="84"/>
        <v>0</v>
      </c>
      <c r="AH89" s="359">
        <f t="shared" si="85"/>
        <v>0</v>
      </c>
      <c r="AI89" s="357"/>
      <c r="AJ89" s="358">
        <f t="shared" si="86"/>
        <v>0</v>
      </c>
      <c r="AK89" s="359">
        <f t="shared" si="87"/>
        <v>0</v>
      </c>
    </row>
    <row r="90" spans="1:37" ht="33" customHeight="1" x14ac:dyDescent="0.2">
      <c r="A90" s="353"/>
      <c r="B90" s="353"/>
      <c r="C90" s="354"/>
      <c r="D90" s="763"/>
      <c r="E90" s="763"/>
      <c r="F90" s="763"/>
      <c r="G90" s="763"/>
      <c r="H90" s="371"/>
      <c r="I90" s="339" t="s">
        <v>165</v>
      </c>
      <c r="J90" s="340"/>
      <c r="K90" s="372" t="s">
        <v>166</v>
      </c>
      <c r="L90" s="355">
        <f t="shared" si="71"/>
        <v>0</v>
      </c>
      <c r="M90" s="356"/>
      <c r="N90" s="357"/>
      <c r="O90" s="358">
        <f t="shared" si="72"/>
        <v>0</v>
      </c>
      <c r="P90" s="359">
        <f t="shared" si="73"/>
        <v>0</v>
      </c>
      <c r="Q90" s="357"/>
      <c r="R90" s="358">
        <f t="shared" si="74"/>
        <v>0</v>
      </c>
      <c r="S90" s="359">
        <f t="shared" si="75"/>
        <v>0</v>
      </c>
      <c r="T90" s="357"/>
      <c r="U90" s="358">
        <f t="shared" si="76"/>
        <v>0</v>
      </c>
      <c r="V90" s="359">
        <f t="shared" si="77"/>
        <v>0</v>
      </c>
      <c r="W90" s="357"/>
      <c r="X90" s="358">
        <f t="shared" si="78"/>
        <v>0</v>
      </c>
      <c r="Y90" s="359">
        <f t="shared" si="79"/>
        <v>0</v>
      </c>
      <c r="Z90" s="357"/>
      <c r="AA90" s="358">
        <f t="shared" si="80"/>
        <v>0</v>
      </c>
      <c r="AB90" s="359">
        <f t="shared" si="81"/>
        <v>0</v>
      </c>
      <c r="AC90" s="357"/>
      <c r="AD90" s="358">
        <f t="shared" si="82"/>
        <v>0</v>
      </c>
      <c r="AE90" s="359">
        <f t="shared" si="83"/>
        <v>0</v>
      </c>
      <c r="AF90" s="357"/>
      <c r="AG90" s="358">
        <f t="shared" si="84"/>
        <v>0</v>
      </c>
      <c r="AH90" s="359">
        <f t="shared" si="85"/>
        <v>0</v>
      </c>
      <c r="AI90" s="357"/>
      <c r="AJ90" s="358">
        <f t="shared" si="86"/>
        <v>0</v>
      </c>
      <c r="AK90" s="359">
        <f t="shared" si="87"/>
        <v>0</v>
      </c>
    </row>
    <row r="91" spans="1:37" ht="33" customHeight="1" x14ac:dyDescent="0.2">
      <c r="A91" s="353"/>
      <c r="B91" s="353"/>
      <c r="C91" s="354"/>
      <c r="D91" s="763"/>
      <c r="E91" s="763"/>
      <c r="F91" s="763"/>
      <c r="G91" s="763"/>
      <c r="H91" s="371"/>
      <c r="I91" s="339" t="s">
        <v>165</v>
      </c>
      <c r="J91" s="340"/>
      <c r="K91" s="372" t="s">
        <v>166</v>
      </c>
      <c r="L91" s="355">
        <f t="shared" si="71"/>
        <v>0</v>
      </c>
      <c r="M91" s="356"/>
      <c r="N91" s="357"/>
      <c r="O91" s="358">
        <f t="shared" si="72"/>
        <v>0</v>
      </c>
      <c r="P91" s="359">
        <f t="shared" si="73"/>
        <v>0</v>
      </c>
      <c r="Q91" s="357"/>
      <c r="R91" s="358">
        <f t="shared" si="74"/>
        <v>0</v>
      </c>
      <c r="S91" s="359">
        <f t="shared" si="75"/>
        <v>0</v>
      </c>
      <c r="T91" s="357"/>
      <c r="U91" s="358">
        <f t="shared" si="76"/>
        <v>0</v>
      </c>
      <c r="V91" s="359">
        <f t="shared" si="77"/>
        <v>0</v>
      </c>
      <c r="W91" s="357"/>
      <c r="X91" s="358">
        <f t="shared" si="78"/>
        <v>0</v>
      </c>
      <c r="Y91" s="359">
        <f t="shared" si="79"/>
        <v>0</v>
      </c>
      <c r="Z91" s="357"/>
      <c r="AA91" s="358">
        <f t="shared" si="80"/>
        <v>0</v>
      </c>
      <c r="AB91" s="359">
        <f t="shared" si="81"/>
        <v>0</v>
      </c>
      <c r="AC91" s="357"/>
      <c r="AD91" s="358">
        <f t="shared" si="82"/>
        <v>0</v>
      </c>
      <c r="AE91" s="359">
        <f t="shared" si="83"/>
        <v>0</v>
      </c>
      <c r="AF91" s="357"/>
      <c r="AG91" s="358">
        <f t="shared" si="84"/>
        <v>0</v>
      </c>
      <c r="AH91" s="359">
        <f t="shared" si="85"/>
        <v>0</v>
      </c>
      <c r="AI91" s="357"/>
      <c r="AJ91" s="358">
        <f t="shared" si="86"/>
        <v>0</v>
      </c>
      <c r="AK91" s="359">
        <f t="shared" si="87"/>
        <v>0</v>
      </c>
    </row>
    <row r="92" spans="1:37" ht="33" customHeight="1" x14ac:dyDescent="0.2">
      <c r="A92" s="353"/>
      <c r="B92" s="353"/>
      <c r="C92" s="354"/>
      <c r="D92" s="763"/>
      <c r="E92" s="763"/>
      <c r="F92" s="763"/>
      <c r="G92" s="763"/>
      <c r="H92" s="371"/>
      <c r="I92" s="339" t="s">
        <v>165</v>
      </c>
      <c r="J92" s="340"/>
      <c r="K92" s="372" t="s">
        <v>166</v>
      </c>
      <c r="L92" s="355">
        <f t="shared" si="71"/>
        <v>0</v>
      </c>
      <c r="M92" s="356"/>
      <c r="N92" s="357"/>
      <c r="O92" s="358">
        <f t="shared" si="72"/>
        <v>0</v>
      </c>
      <c r="P92" s="359">
        <f t="shared" si="73"/>
        <v>0</v>
      </c>
      <c r="Q92" s="357"/>
      <c r="R92" s="358">
        <f t="shared" si="74"/>
        <v>0</v>
      </c>
      <c r="S92" s="359">
        <f t="shared" si="75"/>
        <v>0</v>
      </c>
      <c r="T92" s="357"/>
      <c r="U92" s="358">
        <f t="shared" si="76"/>
        <v>0</v>
      </c>
      <c r="V92" s="359">
        <f t="shared" si="77"/>
        <v>0</v>
      </c>
      <c r="W92" s="357"/>
      <c r="X92" s="358">
        <f t="shared" si="78"/>
        <v>0</v>
      </c>
      <c r="Y92" s="359">
        <f t="shared" si="79"/>
        <v>0</v>
      </c>
      <c r="Z92" s="357"/>
      <c r="AA92" s="358">
        <f t="shared" si="80"/>
        <v>0</v>
      </c>
      <c r="AB92" s="359">
        <f t="shared" si="81"/>
        <v>0</v>
      </c>
      <c r="AC92" s="357"/>
      <c r="AD92" s="358">
        <f t="shared" si="82"/>
        <v>0</v>
      </c>
      <c r="AE92" s="359">
        <f t="shared" si="83"/>
        <v>0</v>
      </c>
      <c r="AF92" s="357"/>
      <c r="AG92" s="358">
        <f t="shared" si="84"/>
        <v>0</v>
      </c>
      <c r="AH92" s="359">
        <f t="shared" si="85"/>
        <v>0</v>
      </c>
      <c r="AI92" s="357"/>
      <c r="AJ92" s="358">
        <f t="shared" si="86"/>
        <v>0</v>
      </c>
      <c r="AK92" s="359">
        <f t="shared" si="87"/>
        <v>0</v>
      </c>
    </row>
    <row r="93" spans="1:37" ht="33" customHeight="1" x14ac:dyDescent="0.2">
      <c r="A93" s="353"/>
      <c r="B93" s="353"/>
      <c r="C93" s="354"/>
      <c r="D93" s="763"/>
      <c r="E93" s="763"/>
      <c r="F93" s="763"/>
      <c r="G93" s="763"/>
      <c r="H93" s="371"/>
      <c r="I93" s="339" t="s">
        <v>165</v>
      </c>
      <c r="J93" s="340"/>
      <c r="K93" s="372" t="s">
        <v>166</v>
      </c>
      <c r="L93" s="355">
        <f t="shared" si="71"/>
        <v>0</v>
      </c>
      <c r="M93" s="356"/>
      <c r="N93" s="357"/>
      <c r="O93" s="358">
        <f t="shared" si="72"/>
        <v>0</v>
      </c>
      <c r="P93" s="359">
        <f t="shared" si="73"/>
        <v>0</v>
      </c>
      <c r="Q93" s="357"/>
      <c r="R93" s="358">
        <f t="shared" si="74"/>
        <v>0</v>
      </c>
      <c r="S93" s="359">
        <f t="shared" si="75"/>
        <v>0</v>
      </c>
      <c r="T93" s="357"/>
      <c r="U93" s="358">
        <f t="shared" si="76"/>
        <v>0</v>
      </c>
      <c r="V93" s="359">
        <f t="shared" si="77"/>
        <v>0</v>
      </c>
      <c r="W93" s="357"/>
      <c r="X93" s="358">
        <f t="shared" si="78"/>
        <v>0</v>
      </c>
      <c r="Y93" s="359">
        <f t="shared" si="79"/>
        <v>0</v>
      </c>
      <c r="Z93" s="357"/>
      <c r="AA93" s="358">
        <f t="shared" si="80"/>
        <v>0</v>
      </c>
      <c r="AB93" s="359">
        <f t="shared" si="81"/>
        <v>0</v>
      </c>
      <c r="AC93" s="357"/>
      <c r="AD93" s="358">
        <f t="shared" si="82"/>
        <v>0</v>
      </c>
      <c r="AE93" s="359">
        <f t="shared" si="83"/>
        <v>0</v>
      </c>
      <c r="AF93" s="357"/>
      <c r="AG93" s="358">
        <f t="shared" si="84"/>
        <v>0</v>
      </c>
      <c r="AH93" s="359">
        <f t="shared" si="85"/>
        <v>0</v>
      </c>
      <c r="AI93" s="357"/>
      <c r="AJ93" s="358">
        <f t="shared" si="86"/>
        <v>0</v>
      </c>
      <c r="AK93" s="359">
        <f t="shared" si="87"/>
        <v>0</v>
      </c>
    </row>
    <row r="94" spans="1:37" ht="33" customHeight="1" x14ac:dyDescent="0.2">
      <c r="A94" s="353"/>
      <c r="B94" s="353"/>
      <c r="C94" s="354"/>
      <c r="D94" s="763"/>
      <c r="E94" s="763"/>
      <c r="F94" s="763"/>
      <c r="G94" s="763"/>
      <c r="H94" s="371"/>
      <c r="I94" s="339" t="s">
        <v>165</v>
      </c>
      <c r="J94" s="340"/>
      <c r="K94" s="372" t="s">
        <v>166</v>
      </c>
      <c r="L94" s="355">
        <f t="shared" si="71"/>
        <v>0</v>
      </c>
      <c r="M94" s="356"/>
      <c r="N94" s="357"/>
      <c r="O94" s="358">
        <f t="shared" si="72"/>
        <v>0</v>
      </c>
      <c r="P94" s="359">
        <f t="shared" si="73"/>
        <v>0</v>
      </c>
      <c r="Q94" s="357"/>
      <c r="R94" s="358">
        <f t="shared" si="74"/>
        <v>0</v>
      </c>
      <c r="S94" s="359">
        <f t="shared" si="75"/>
        <v>0</v>
      </c>
      <c r="T94" s="357"/>
      <c r="U94" s="358">
        <f t="shared" si="76"/>
        <v>0</v>
      </c>
      <c r="V94" s="359">
        <f t="shared" si="77"/>
        <v>0</v>
      </c>
      <c r="W94" s="357"/>
      <c r="X94" s="358">
        <f t="shared" si="78"/>
        <v>0</v>
      </c>
      <c r="Y94" s="359">
        <f t="shared" si="79"/>
        <v>0</v>
      </c>
      <c r="Z94" s="357"/>
      <c r="AA94" s="358">
        <f t="shared" si="80"/>
        <v>0</v>
      </c>
      <c r="AB94" s="359">
        <f t="shared" si="81"/>
        <v>0</v>
      </c>
      <c r="AC94" s="357"/>
      <c r="AD94" s="358">
        <f t="shared" si="82"/>
        <v>0</v>
      </c>
      <c r="AE94" s="359">
        <f t="shared" si="83"/>
        <v>0</v>
      </c>
      <c r="AF94" s="357"/>
      <c r="AG94" s="358">
        <f t="shared" si="84"/>
        <v>0</v>
      </c>
      <c r="AH94" s="359">
        <f t="shared" si="85"/>
        <v>0</v>
      </c>
      <c r="AI94" s="357"/>
      <c r="AJ94" s="358">
        <f t="shared" si="86"/>
        <v>0</v>
      </c>
      <c r="AK94" s="359">
        <f t="shared" si="87"/>
        <v>0</v>
      </c>
    </row>
    <row r="95" spans="1:37" ht="33" customHeight="1" x14ac:dyDescent="0.2">
      <c r="A95" s="353"/>
      <c r="B95" s="353"/>
      <c r="C95" s="354"/>
      <c r="D95" s="763"/>
      <c r="E95" s="763"/>
      <c r="F95" s="763"/>
      <c r="G95" s="763"/>
      <c r="H95" s="371"/>
      <c r="I95" s="339" t="s">
        <v>165</v>
      </c>
      <c r="J95" s="340"/>
      <c r="K95" s="372" t="s">
        <v>166</v>
      </c>
      <c r="L95" s="355">
        <f t="shared" si="71"/>
        <v>0</v>
      </c>
      <c r="M95" s="356"/>
      <c r="N95" s="357"/>
      <c r="O95" s="358">
        <f t="shared" si="72"/>
        <v>0</v>
      </c>
      <c r="P95" s="359">
        <f t="shared" si="73"/>
        <v>0</v>
      </c>
      <c r="Q95" s="357"/>
      <c r="R95" s="358">
        <f t="shared" si="74"/>
        <v>0</v>
      </c>
      <c r="S95" s="359">
        <f t="shared" si="75"/>
        <v>0</v>
      </c>
      <c r="T95" s="357"/>
      <c r="U95" s="358">
        <f t="shared" si="76"/>
        <v>0</v>
      </c>
      <c r="V95" s="359">
        <f t="shared" si="77"/>
        <v>0</v>
      </c>
      <c r="W95" s="357"/>
      <c r="X95" s="358">
        <f t="shared" si="78"/>
        <v>0</v>
      </c>
      <c r="Y95" s="359">
        <f t="shared" si="79"/>
        <v>0</v>
      </c>
      <c r="Z95" s="357"/>
      <c r="AA95" s="358">
        <f t="shared" si="80"/>
        <v>0</v>
      </c>
      <c r="AB95" s="359">
        <f t="shared" si="81"/>
        <v>0</v>
      </c>
      <c r="AC95" s="357"/>
      <c r="AD95" s="358">
        <f t="shared" si="82"/>
        <v>0</v>
      </c>
      <c r="AE95" s="359">
        <f t="shared" si="83"/>
        <v>0</v>
      </c>
      <c r="AF95" s="357"/>
      <c r="AG95" s="358">
        <f t="shared" si="84"/>
        <v>0</v>
      </c>
      <c r="AH95" s="359">
        <f t="shared" si="85"/>
        <v>0</v>
      </c>
      <c r="AI95" s="357"/>
      <c r="AJ95" s="358">
        <f t="shared" si="86"/>
        <v>0</v>
      </c>
      <c r="AK95" s="359">
        <f t="shared" si="87"/>
        <v>0</v>
      </c>
    </row>
    <row r="96" spans="1:37" ht="33" customHeight="1" x14ac:dyDescent="0.2">
      <c r="A96" s="353"/>
      <c r="B96" s="353"/>
      <c r="C96" s="354"/>
      <c r="D96" s="763"/>
      <c r="E96" s="763"/>
      <c r="F96" s="763"/>
      <c r="G96" s="763"/>
      <c r="H96" s="371"/>
      <c r="I96" s="339" t="s">
        <v>165</v>
      </c>
      <c r="J96" s="340"/>
      <c r="K96" s="372" t="s">
        <v>166</v>
      </c>
      <c r="L96" s="355">
        <f t="shared" ref="L96:L101" si="88">ROUNDDOWN(H96*J96/1000000,2)</f>
        <v>0</v>
      </c>
      <c r="M96" s="356"/>
      <c r="N96" s="357"/>
      <c r="O96" s="358">
        <f t="shared" ref="O96:O101" si="89">ROUNDDOWN($L96*N96,2)</f>
        <v>0</v>
      </c>
      <c r="P96" s="359">
        <f t="shared" ref="P96:P101" si="90">$M96*N96</f>
        <v>0</v>
      </c>
      <c r="Q96" s="357"/>
      <c r="R96" s="358">
        <f t="shared" ref="R96:R101" si="91">ROUNDDOWN($L96*Q96,2)</f>
        <v>0</v>
      </c>
      <c r="S96" s="359">
        <f t="shared" ref="S96:S101" si="92">$M96*Q96</f>
        <v>0</v>
      </c>
      <c r="T96" s="357"/>
      <c r="U96" s="358">
        <f t="shared" ref="U96:U101" si="93">ROUNDDOWN($L96*T96,2)</f>
        <v>0</v>
      </c>
      <c r="V96" s="359">
        <f t="shared" ref="V96:V101" si="94">$M96*T96</f>
        <v>0</v>
      </c>
      <c r="W96" s="357"/>
      <c r="X96" s="358">
        <f t="shared" ref="X96:X101" si="95">ROUNDDOWN($L96*W96,2)</f>
        <v>0</v>
      </c>
      <c r="Y96" s="359">
        <f t="shared" ref="Y96:Y101" si="96">$M96*W96</f>
        <v>0</v>
      </c>
      <c r="Z96" s="357"/>
      <c r="AA96" s="358">
        <f t="shared" ref="AA96:AA101" si="97">ROUNDDOWN($L96*Z96,2)</f>
        <v>0</v>
      </c>
      <c r="AB96" s="359">
        <f t="shared" ref="AB96:AB101" si="98">$M96*Z96</f>
        <v>0</v>
      </c>
      <c r="AC96" s="357"/>
      <c r="AD96" s="358">
        <f t="shared" ref="AD96:AD101" si="99">ROUNDDOWN($L96*AC96,2)</f>
        <v>0</v>
      </c>
      <c r="AE96" s="359">
        <f t="shared" ref="AE96:AE101" si="100">$M96*AC96</f>
        <v>0</v>
      </c>
      <c r="AF96" s="357"/>
      <c r="AG96" s="358">
        <f t="shared" ref="AG96:AG101" si="101">ROUNDDOWN($L96*AF96,2)</f>
        <v>0</v>
      </c>
      <c r="AH96" s="359">
        <f t="shared" ref="AH96:AH101" si="102">$M96*AF96</f>
        <v>0</v>
      </c>
      <c r="AI96" s="357"/>
      <c r="AJ96" s="358">
        <f t="shared" ref="AJ96:AJ101" si="103">ROUNDDOWN($L96*AI96,2)</f>
        <v>0</v>
      </c>
      <c r="AK96" s="359">
        <f t="shared" ref="AK96:AK101" si="104">$M96*AI96</f>
        <v>0</v>
      </c>
    </row>
    <row r="97" spans="1:37" ht="33" customHeight="1" x14ac:dyDescent="0.2">
      <c r="A97" s="353"/>
      <c r="B97" s="353"/>
      <c r="C97" s="354"/>
      <c r="D97" s="763"/>
      <c r="E97" s="763"/>
      <c r="F97" s="763"/>
      <c r="G97" s="763"/>
      <c r="H97" s="371"/>
      <c r="I97" s="339" t="s">
        <v>165</v>
      </c>
      <c r="J97" s="340"/>
      <c r="K97" s="372" t="s">
        <v>166</v>
      </c>
      <c r="L97" s="355">
        <f t="shared" si="88"/>
        <v>0</v>
      </c>
      <c r="M97" s="356"/>
      <c r="N97" s="357"/>
      <c r="O97" s="358">
        <f t="shared" si="89"/>
        <v>0</v>
      </c>
      <c r="P97" s="359">
        <f t="shared" si="90"/>
        <v>0</v>
      </c>
      <c r="Q97" s="357"/>
      <c r="R97" s="358">
        <f t="shared" si="91"/>
        <v>0</v>
      </c>
      <c r="S97" s="359">
        <f t="shared" si="92"/>
        <v>0</v>
      </c>
      <c r="T97" s="357"/>
      <c r="U97" s="358">
        <f t="shared" si="93"/>
        <v>0</v>
      </c>
      <c r="V97" s="359">
        <f t="shared" si="94"/>
        <v>0</v>
      </c>
      <c r="W97" s="357"/>
      <c r="X97" s="358">
        <f t="shared" si="95"/>
        <v>0</v>
      </c>
      <c r="Y97" s="359">
        <f t="shared" si="96"/>
        <v>0</v>
      </c>
      <c r="Z97" s="357"/>
      <c r="AA97" s="358">
        <f t="shared" si="97"/>
        <v>0</v>
      </c>
      <c r="AB97" s="359">
        <f t="shared" si="98"/>
        <v>0</v>
      </c>
      <c r="AC97" s="357"/>
      <c r="AD97" s="358">
        <f t="shared" si="99"/>
        <v>0</v>
      </c>
      <c r="AE97" s="359">
        <f t="shared" si="100"/>
        <v>0</v>
      </c>
      <c r="AF97" s="357"/>
      <c r="AG97" s="358">
        <f t="shared" si="101"/>
        <v>0</v>
      </c>
      <c r="AH97" s="359">
        <f t="shared" si="102"/>
        <v>0</v>
      </c>
      <c r="AI97" s="357"/>
      <c r="AJ97" s="358">
        <f t="shared" si="103"/>
        <v>0</v>
      </c>
      <c r="AK97" s="359">
        <f t="shared" si="104"/>
        <v>0</v>
      </c>
    </row>
    <row r="98" spans="1:37" ht="33" customHeight="1" x14ac:dyDescent="0.2">
      <c r="A98" s="353"/>
      <c r="B98" s="353"/>
      <c r="C98" s="354"/>
      <c r="D98" s="763"/>
      <c r="E98" s="763"/>
      <c r="F98" s="763"/>
      <c r="G98" s="763"/>
      <c r="H98" s="371"/>
      <c r="I98" s="339" t="s">
        <v>165</v>
      </c>
      <c r="J98" s="340"/>
      <c r="K98" s="372" t="s">
        <v>166</v>
      </c>
      <c r="L98" s="355">
        <f t="shared" si="88"/>
        <v>0</v>
      </c>
      <c r="M98" s="356"/>
      <c r="N98" s="357"/>
      <c r="O98" s="358">
        <f t="shared" si="89"/>
        <v>0</v>
      </c>
      <c r="P98" s="359">
        <f t="shared" si="90"/>
        <v>0</v>
      </c>
      <c r="Q98" s="357"/>
      <c r="R98" s="358">
        <f t="shared" si="91"/>
        <v>0</v>
      </c>
      <c r="S98" s="359">
        <f t="shared" si="92"/>
        <v>0</v>
      </c>
      <c r="T98" s="357"/>
      <c r="U98" s="358">
        <f t="shared" si="93"/>
        <v>0</v>
      </c>
      <c r="V98" s="359">
        <f t="shared" si="94"/>
        <v>0</v>
      </c>
      <c r="W98" s="357"/>
      <c r="X98" s="358">
        <f t="shared" si="95"/>
        <v>0</v>
      </c>
      <c r="Y98" s="359">
        <f t="shared" si="96"/>
        <v>0</v>
      </c>
      <c r="Z98" s="357"/>
      <c r="AA98" s="358">
        <f t="shared" si="97"/>
        <v>0</v>
      </c>
      <c r="AB98" s="359">
        <f t="shared" si="98"/>
        <v>0</v>
      </c>
      <c r="AC98" s="357"/>
      <c r="AD98" s="358">
        <f t="shared" si="99"/>
        <v>0</v>
      </c>
      <c r="AE98" s="359">
        <f t="shared" si="100"/>
        <v>0</v>
      </c>
      <c r="AF98" s="357"/>
      <c r="AG98" s="358">
        <f t="shared" si="101"/>
        <v>0</v>
      </c>
      <c r="AH98" s="359">
        <f t="shared" si="102"/>
        <v>0</v>
      </c>
      <c r="AI98" s="357"/>
      <c r="AJ98" s="358">
        <f t="shared" si="103"/>
        <v>0</v>
      </c>
      <c r="AK98" s="359">
        <f t="shared" si="104"/>
        <v>0</v>
      </c>
    </row>
    <row r="99" spans="1:37" ht="33" customHeight="1" x14ac:dyDescent="0.2">
      <c r="A99" s="353"/>
      <c r="B99" s="353"/>
      <c r="C99" s="354"/>
      <c r="D99" s="763"/>
      <c r="E99" s="763"/>
      <c r="F99" s="763"/>
      <c r="G99" s="763"/>
      <c r="H99" s="371"/>
      <c r="I99" s="339" t="s">
        <v>165</v>
      </c>
      <c r="J99" s="340"/>
      <c r="K99" s="372" t="s">
        <v>166</v>
      </c>
      <c r="L99" s="355">
        <f t="shared" si="88"/>
        <v>0</v>
      </c>
      <c r="M99" s="356"/>
      <c r="N99" s="357"/>
      <c r="O99" s="358">
        <f t="shared" si="89"/>
        <v>0</v>
      </c>
      <c r="P99" s="359">
        <f t="shared" si="90"/>
        <v>0</v>
      </c>
      <c r="Q99" s="357"/>
      <c r="R99" s="358">
        <f t="shared" si="91"/>
        <v>0</v>
      </c>
      <c r="S99" s="359">
        <f t="shared" si="92"/>
        <v>0</v>
      </c>
      <c r="T99" s="357"/>
      <c r="U99" s="358">
        <f t="shared" si="93"/>
        <v>0</v>
      </c>
      <c r="V99" s="359">
        <f t="shared" si="94"/>
        <v>0</v>
      </c>
      <c r="W99" s="357"/>
      <c r="X99" s="358">
        <f t="shared" si="95"/>
        <v>0</v>
      </c>
      <c r="Y99" s="359">
        <f t="shared" si="96"/>
        <v>0</v>
      </c>
      <c r="Z99" s="357"/>
      <c r="AA99" s="358">
        <f t="shared" si="97"/>
        <v>0</v>
      </c>
      <c r="AB99" s="359">
        <f t="shared" si="98"/>
        <v>0</v>
      </c>
      <c r="AC99" s="357"/>
      <c r="AD99" s="358">
        <f t="shared" si="99"/>
        <v>0</v>
      </c>
      <c r="AE99" s="359">
        <f t="shared" si="100"/>
        <v>0</v>
      </c>
      <c r="AF99" s="357"/>
      <c r="AG99" s="358">
        <f t="shared" si="101"/>
        <v>0</v>
      </c>
      <c r="AH99" s="359">
        <f t="shared" si="102"/>
        <v>0</v>
      </c>
      <c r="AI99" s="357"/>
      <c r="AJ99" s="358">
        <f t="shared" si="103"/>
        <v>0</v>
      </c>
      <c r="AK99" s="359">
        <f t="shared" si="104"/>
        <v>0</v>
      </c>
    </row>
    <row r="100" spans="1:37" ht="33" customHeight="1" x14ac:dyDescent="0.2">
      <c r="A100" s="353"/>
      <c r="B100" s="353"/>
      <c r="C100" s="354"/>
      <c r="D100" s="763"/>
      <c r="E100" s="763"/>
      <c r="F100" s="763"/>
      <c r="G100" s="763"/>
      <c r="H100" s="371"/>
      <c r="I100" s="339" t="s">
        <v>165</v>
      </c>
      <c r="J100" s="340"/>
      <c r="K100" s="372" t="s">
        <v>166</v>
      </c>
      <c r="L100" s="355">
        <f t="shared" si="88"/>
        <v>0</v>
      </c>
      <c r="M100" s="356"/>
      <c r="N100" s="357"/>
      <c r="O100" s="358">
        <f t="shared" si="89"/>
        <v>0</v>
      </c>
      <c r="P100" s="359">
        <f t="shared" si="90"/>
        <v>0</v>
      </c>
      <c r="Q100" s="357"/>
      <c r="R100" s="358">
        <f t="shared" si="91"/>
        <v>0</v>
      </c>
      <c r="S100" s="359">
        <f t="shared" si="92"/>
        <v>0</v>
      </c>
      <c r="T100" s="357"/>
      <c r="U100" s="358">
        <f t="shared" si="93"/>
        <v>0</v>
      </c>
      <c r="V100" s="359">
        <f t="shared" si="94"/>
        <v>0</v>
      </c>
      <c r="W100" s="357"/>
      <c r="X100" s="358">
        <f t="shared" si="95"/>
        <v>0</v>
      </c>
      <c r="Y100" s="359">
        <f t="shared" si="96"/>
        <v>0</v>
      </c>
      <c r="Z100" s="357"/>
      <c r="AA100" s="358">
        <f t="shared" si="97"/>
        <v>0</v>
      </c>
      <c r="AB100" s="359">
        <f t="shared" si="98"/>
        <v>0</v>
      </c>
      <c r="AC100" s="357"/>
      <c r="AD100" s="358">
        <f t="shared" si="99"/>
        <v>0</v>
      </c>
      <c r="AE100" s="359">
        <f t="shared" si="100"/>
        <v>0</v>
      </c>
      <c r="AF100" s="357"/>
      <c r="AG100" s="358">
        <f t="shared" si="101"/>
        <v>0</v>
      </c>
      <c r="AH100" s="359">
        <f t="shared" si="102"/>
        <v>0</v>
      </c>
      <c r="AI100" s="357"/>
      <c r="AJ100" s="358">
        <f t="shared" si="103"/>
        <v>0</v>
      </c>
      <c r="AK100" s="359">
        <f t="shared" si="104"/>
        <v>0</v>
      </c>
    </row>
    <row r="101" spans="1:37" ht="33" customHeight="1" x14ac:dyDescent="0.2">
      <c r="A101" s="353"/>
      <c r="B101" s="353"/>
      <c r="C101" s="354"/>
      <c r="D101" s="763"/>
      <c r="E101" s="763"/>
      <c r="F101" s="763"/>
      <c r="G101" s="763"/>
      <c r="H101" s="371"/>
      <c r="I101" s="339" t="s">
        <v>165</v>
      </c>
      <c r="J101" s="340"/>
      <c r="K101" s="372" t="s">
        <v>166</v>
      </c>
      <c r="L101" s="355">
        <f t="shared" si="88"/>
        <v>0</v>
      </c>
      <c r="M101" s="356"/>
      <c r="N101" s="357"/>
      <c r="O101" s="358">
        <f t="shared" si="89"/>
        <v>0</v>
      </c>
      <c r="P101" s="359">
        <f t="shared" si="90"/>
        <v>0</v>
      </c>
      <c r="Q101" s="357"/>
      <c r="R101" s="358">
        <f t="shared" si="91"/>
        <v>0</v>
      </c>
      <c r="S101" s="359">
        <f t="shared" si="92"/>
        <v>0</v>
      </c>
      <c r="T101" s="357"/>
      <c r="U101" s="358">
        <f t="shared" si="93"/>
        <v>0</v>
      </c>
      <c r="V101" s="359">
        <f t="shared" si="94"/>
        <v>0</v>
      </c>
      <c r="W101" s="357"/>
      <c r="X101" s="358">
        <f t="shared" si="95"/>
        <v>0</v>
      </c>
      <c r="Y101" s="359">
        <f t="shared" si="96"/>
        <v>0</v>
      </c>
      <c r="Z101" s="357"/>
      <c r="AA101" s="358">
        <f t="shared" si="97"/>
        <v>0</v>
      </c>
      <c r="AB101" s="359">
        <f t="shared" si="98"/>
        <v>0</v>
      </c>
      <c r="AC101" s="357"/>
      <c r="AD101" s="358">
        <f t="shared" si="99"/>
        <v>0</v>
      </c>
      <c r="AE101" s="359">
        <f t="shared" si="100"/>
        <v>0</v>
      </c>
      <c r="AF101" s="357"/>
      <c r="AG101" s="358">
        <f t="shared" si="101"/>
        <v>0</v>
      </c>
      <c r="AH101" s="359">
        <f t="shared" si="102"/>
        <v>0</v>
      </c>
      <c r="AI101" s="357"/>
      <c r="AJ101" s="358">
        <f t="shared" si="103"/>
        <v>0</v>
      </c>
      <c r="AK101" s="359">
        <f t="shared" si="104"/>
        <v>0</v>
      </c>
    </row>
    <row r="102" spans="1:37" ht="33" customHeight="1" x14ac:dyDescent="0.2">
      <c r="A102" s="353"/>
      <c r="B102" s="353"/>
      <c r="C102" s="354"/>
      <c r="D102" s="763"/>
      <c r="E102" s="763"/>
      <c r="F102" s="763"/>
      <c r="G102" s="763"/>
      <c r="H102" s="371"/>
      <c r="I102" s="339" t="s">
        <v>165</v>
      </c>
      <c r="J102" s="340"/>
      <c r="K102" s="372" t="s">
        <v>166</v>
      </c>
      <c r="L102" s="355">
        <f t="shared" si="71"/>
        <v>0</v>
      </c>
      <c r="M102" s="356"/>
      <c r="N102" s="357"/>
      <c r="O102" s="358">
        <f t="shared" si="72"/>
        <v>0</v>
      </c>
      <c r="P102" s="359">
        <f t="shared" si="73"/>
        <v>0</v>
      </c>
      <c r="Q102" s="357"/>
      <c r="R102" s="358">
        <f t="shared" si="74"/>
        <v>0</v>
      </c>
      <c r="S102" s="359">
        <f t="shared" si="75"/>
        <v>0</v>
      </c>
      <c r="T102" s="357"/>
      <c r="U102" s="358">
        <f t="shared" si="76"/>
        <v>0</v>
      </c>
      <c r="V102" s="359">
        <f t="shared" si="77"/>
        <v>0</v>
      </c>
      <c r="W102" s="357"/>
      <c r="X102" s="358">
        <f t="shared" si="78"/>
        <v>0</v>
      </c>
      <c r="Y102" s="359">
        <f t="shared" si="79"/>
        <v>0</v>
      </c>
      <c r="Z102" s="357"/>
      <c r="AA102" s="358">
        <f t="shared" si="80"/>
        <v>0</v>
      </c>
      <c r="AB102" s="359">
        <f t="shared" si="81"/>
        <v>0</v>
      </c>
      <c r="AC102" s="357"/>
      <c r="AD102" s="358">
        <f t="shared" si="82"/>
        <v>0</v>
      </c>
      <c r="AE102" s="359">
        <f t="shared" si="83"/>
        <v>0</v>
      </c>
      <c r="AF102" s="357"/>
      <c r="AG102" s="358">
        <f t="shared" si="84"/>
        <v>0</v>
      </c>
      <c r="AH102" s="359">
        <f t="shared" si="85"/>
        <v>0</v>
      </c>
      <c r="AI102" s="357"/>
      <c r="AJ102" s="358">
        <f t="shared" si="86"/>
        <v>0</v>
      </c>
      <c r="AK102" s="359">
        <f t="shared" si="87"/>
        <v>0</v>
      </c>
    </row>
    <row r="103" spans="1:37" ht="33" customHeight="1" thickBot="1" x14ac:dyDescent="0.25">
      <c r="A103" s="360"/>
      <c r="B103" s="360"/>
      <c r="C103" s="361"/>
      <c r="D103" s="764"/>
      <c r="E103" s="764"/>
      <c r="F103" s="764"/>
      <c r="G103" s="764"/>
      <c r="H103" s="373"/>
      <c r="I103" s="341" t="s">
        <v>165</v>
      </c>
      <c r="J103" s="342"/>
      <c r="K103" s="374" t="s">
        <v>166</v>
      </c>
      <c r="L103" s="362">
        <f t="shared" si="71"/>
        <v>0</v>
      </c>
      <c r="M103" s="363"/>
      <c r="N103" s="364"/>
      <c r="O103" s="365">
        <f t="shared" si="72"/>
        <v>0</v>
      </c>
      <c r="P103" s="366">
        <f t="shared" si="73"/>
        <v>0</v>
      </c>
      <c r="Q103" s="364"/>
      <c r="R103" s="365">
        <f t="shared" si="74"/>
        <v>0</v>
      </c>
      <c r="S103" s="366">
        <f t="shared" si="75"/>
        <v>0</v>
      </c>
      <c r="T103" s="364"/>
      <c r="U103" s="365">
        <f t="shared" si="76"/>
        <v>0</v>
      </c>
      <c r="V103" s="366">
        <f t="shared" si="77"/>
        <v>0</v>
      </c>
      <c r="W103" s="364"/>
      <c r="X103" s="365">
        <f t="shared" si="78"/>
        <v>0</v>
      </c>
      <c r="Y103" s="366">
        <f t="shared" si="79"/>
        <v>0</v>
      </c>
      <c r="Z103" s="364"/>
      <c r="AA103" s="365">
        <f t="shared" si="80"/>
        <v>0</v>
      </c>
      <c r="AB103" s="366">
        <f t="shared" si="81"/>
        <v>0</v>
      </c>
      <c r="AC103" s="364"/>
      <c r="AD103" s="365">
        <f t="shared" si="82"/>
        <v>0</v>
      </c>
      <c r="AE103" s="366">
        <f t="shared" si="83"/>
        <v>0</v>
      </c>
      <c r="AF103" s="364"/>
      <c r="AG103" s="365">
        <f t="shared" si="84"/>
        <v>0</v>
      </c>
      <c r="AH103" s="366">
        <f t="shared" si="85"/>
        <v>0</v>
      </c>
      <c r="AI103" s="364"/>
      <c r="AJ103" s="365">
        <f t="shared" si="86"/>
        <v>0</v>
      </c>
      <c r="AK103" s="366">
        <f t="shared" si="87"/>
        <v>0</v>
      </c>
    </row>
    <row r="104" spans="1:37" ht="33" customHeight="1" thickTop="1" x14ac:dyDescent="0.2">
      <c r="A104" s="765" t="s">
        <v>135</v>
      </c>
      <c r="B104" s="765"/>
      <c r="C104" s="765"/>
      <c r="D104" s="765"/>
      <c r="E104" s="765"/>
      <c r="F104" s="765"/>
      <c r="G104" s="765"/>
      <c r="H104" s="765"/>
      <c r="I104" s="765"/>
      <c r="J104" s="765"/>
      <c r="K104" s="765"/>
      <c r="L104" s="765"/>
      <c r="M104" s="765"/>
      <c r="N104" s="367">
        <f t="shared" ref="N104:AK104" si="105">SUM(N84:N103)</f>
        <v>0</v>
      </c>
      <c r="O104" s="368">
        <f t="shared" si="105"/>
        <v>0</v>
      </c>
      <c r="P104" s="367">
        <f t="shared" si="105"/>
        <v>0</v>
      </c>
      <c r="Q104" s="367">
        <f t="shared" si="105"/>
        <v>0</v>
      </c>
      <c r="R104" s="368">
        <f t="shared" si="105"/>
        <v>0</v>
      </c>
      <c r="S104" s="367">
        <f t="shared" si="105"/>
        <v>0</v>
      </c>
      <c r="T104" s="367">
        <f t="shared" si="105"/>
        <v>0</v>
      </c>
      <c r="U104" s="368">
        <f t="shared" si="105"/>
        <v>0</v>
      </c>
      <c r="V104" s="367">
        <f t="shared" si="105"/>
        <v>0</v>
      </c>
      <c r="W104" s="367">
        <f t="shared" ref="W104:AH104" si="106">SUM(W84:W103)</f>
        <v>0</v>
      </c>
      <c r="X104" s="368">
        <f t="shared" si="106"/>
        <v>0</v>
      </c>
      <c r="Y104" s="367">
        <f t="shared" si="106"/>
        <v>0</v>
      </c>
      <c r="Z104" s="367">
        <f t="shared" si="106"/>
        <v>0</v>
      </c>
      <c r="AA104" s="368">
        <f t="shared" si="106"/>
        <v>0</v>
      </c>
      <c r="AB104" s="367">
        <f t="shared" si="106"/>
        <v>0</v>
      </c>
      <c r="AC104" s="367">
        <f t="shared" si="106"/>
        <v>0</v>
      </c>
      <c r="AD104" s="368">
        <f t="shared" si="106"/>
        <v>0</v>
      </c>
      <c r="AE104" s="367">
        <f t="shared" si="106"/>
        <v>0</v>
      </c>
      <c r="AF104" s="367">
        <f t="shared" si="106"/>
        <v>0</v>
      </c>
      <c r="AG104" s="368">
        <f t="shared" si="106"/>
        <v>0</v>
      </c>
      <c r="AH104" s="367">
        <f t="shared" si="106"/>
        <v>0</v>
      </c>
      <c r="AI104" s="367">
        <f t="shared" si="105"/>
        <v>0</v>
      </c>
      <c r="AJ104" s="368">
        <f t="shared" si="105"/>
        <v>0</v>
      </c>
      <c r="AK104" s="367">
        <f t="shared" si="105"/>
        <v>0</v>
      </c>
    </row>
    <row r="105" spans="1:37" ht="18.75" customHeight="1" x14ac:dyDescent="0.2">
      <c r="A105" s="279"/>
      <c r="B105" s="279"/>
      <c r="C105" s="279"/>
      <c r="D105" s="279"/>
      <c r="E105" s="279"/>
      <c r="F105" s="279"/>
      <c r="G105" s="279"/>
      <c r="H105" s="280"/>
      <c r="I105" s="280"/>
      <c r="J105" s="280"/>
      <c r="K105" s="282"/>
      <c r="L105" s="282"/>
      <c r="M105" s="158"/>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c r="AI105" s="165"/>
      <c r="AJ105" s="165"/>
      <c r="AK105" s="165"/>
    </row>
    <row r="106" spans="1:37" ht="27" customHeight="1" x14ac:dyDescent="0.2">
      <c r="A106" s="766" t="s">
        <v>56</v>
      </c>
      <c r="B106" s="767"/>
      <c r="C106" s="767"/>
      <c r="D106" s="767"/>
      <c r="E106" s="767"/>
      <c r="F106" s="767"/>
      <c r="G106" s="767"/>
      <c r="H106" s="767"/>
      <c r="I106" s="767"/>
      <c r="J106" s="767"/>
      <c r="K106" s="767"/>
      <c r="L106" s="767"/>
      <c r="M106" s="767"/>
      <c r="N106" s="767"/>
      <c r="O106" s="767"/>
      <c r="P106" s="767"/>
      <c r="Q106" s="767"/>
      <c r="R106" s="767"/>
      <c r="S106" s="767"/>
      <c r="T106" s="767"/>
      <c r="U106" s="767"/>
      <c r="V106" s="767"/>
      <c r="W106" s="767"/>
      <c r="X106" s="767"/>
      <c r="Y106" s="767"/>
      <c r="Z106" s="767"/>
      <c r="AA106" s="767"/>
      <c r="AB106" s="767"/>
      <c r="AC106" s="767"/>
      <c r="AD106" s="767"/>
      <c r="AE106" s="767"/>
      <c r="AF106" s="767"/>
      <c r="AG106" s="767"/>
      <c r="AH106" s="767"/>
      <c r="AI106" s="767"/>
      <c r="AJ106" s="767"/>
      <c r="AK106" s="768"/>
    </row>
    <row r="107" spans="1:37" ht="39.75" customHeight="1" thickBot="1" x14ac:dyDescent="0.25">
      <c r="A107" s="760" t="s">
        <v>57</v>
      </c>
      <c r="B107" s="760"/>
      <c r="C107" s="760"/>
      <c r="D107" s="760"/>
      <c r="E107" s="760"/>
      <c r="F107" s="760"/>
      <c r="G107" s="760"/>
      <c r="H107" s="760"/>
      <c r="I107" s="760"/>
      <c r="J107" s="760"/>
      <c r="K107" s="760"/>
      <c r="L107" s="760"/>
      <c r="M107" s="375" t="s">
        <v>136</v>
      </c>
      <c r="N107" s="376" t="s">
        <v>58</v>
      </c>
      <c r="O107" s="376" t="s">
        <v>59</v>
      </c>
      <c r="P107" s="376" t="s">
        <v>134</v>
      </c>
      <c r="Q107" s="376" t="s">
        <v>58</v>
      </c>
      <c r="R107" s="376" t="s">
        <v>59</v>
      </c>
      <c r="S107" s="376" t="s">
        <v>134</v>
      </c>
      <c r="T107" s="376" t="s">
        <v>58</v>
      </c>
      <c r="U107" s="376" t="s">
        <v>59</v>
      </c>
      <c r="V107" s="376" t="s">
        <v>134</v>
      </c>
      <c r="W107" s="393" t="s">
        <v>58</v>
      </c>
      <c r="X107" s="393" t="s">
        <v>59</v>
      </c>
      <c r="Y107" s="393" t="s">
        <v>134</v>
      </c>
      <c r="Z107" s="393" t="s">
        <v>58</v>
      </c>
      <c r="AA107" s="393" t="s">
        <v>59</v>
      </c>
      <c r="AB107" s="393" t="s">
        <v>134</v>
      </c>
      <c r="AC107" s="393" t="s">
        <v>58</v>
      </c>
      <c r="AD107" s="393" t="s">
        <v>59</v>
      </c>
      <c r="AE107" s="393" t="s">
        <v>134</v>
      </c>
      <c r="AF107" s="393" t="s">
        <v>58</v>
      </c>
      <c r="AG107" s="393" t="s">
        <v>59</v>
      </c>
      <c r="AH107" s="393" t="s">
        <v>134</v>
      </c>
      <c r="AI107" s="376" t="s">
        <v>58</v>
      </c>
      <c r="AJ107" s="376" t="s">
        <v>59</v>
      </c>
      <c r="AK107" s="376" t="s">
        <v>134</v>
      </c>
    </row>
    <row r="108" spans="1:37" ht="33" customHeight="1" thickTop="1" x14ac:dyDescent="0.2">
      <c r="A108" s="761"/>
      <c r="B108" s="761"/>
      <c r="C108" s="761"/>
      <c r="D108" s="761"/>
      <c r="E108" s="761"/>
      <c r="F108" s="761"/>
      <c r="G108" s="761"/>
      <c r="H108" s="761"/>
      <c r="I108" s="761"/>
      <c r="J108" s="761"/>
      <c r="K108" s="761"/>
      <c r="L108" s="761"/>
      <c r="M108" s="377"/>
      <c r="N108" s="378"/>
      <c r="O108" s="379"/>
      <c r="P108" s="380">
        <f>$M108*N108</f>
        <v>0</v>
      </c>
      <c r="Q108" s="378"/>
      <c r="R108" s="379"/>
      <c r="S108" s="380">
        <f t="shared" ref="S108:S121" si="107">$M108*Q108</f>
        <v>0</v>
      </c>
      <c r="T108" s="378"/>
      <c r="U108" s="379"/>
      <c r="V108" s="380">
        <f>$M108*T108</f>
        <v>0</v>
      </c>
      <c r="W108" s="378"/>
      <c r="X108" s="379"/>
      <c r="Y108" s="380">
        <f>$M108*W108</f>
        <v>0</v>
      </c>
      <c r="Z108" s="378"/>
      <c r="AA108" s="379"/>
      <c r="AB108" s="380">
        <f t="shared" ref="AB108:AB121" si="108">$M108*Z108</f>
        <v>0</v>
      </c>
      <c r="AC108" s="378"/>
      <c r="AD108" s="379"/>
      <c r="AE108" s="380">
        <f t="shared" ref="AE108:AE121" si="109">$M108*AC108</f>
        <v>0</v>
      </c>
      <c r="AF108" s="378"/>
      <c r="AG108" s="379"/>
      <c r="AH108" s="380">
        <f>$M108*AF108</f>
        <v>0</v>
      </c>
      <c r="AI108" s="378"/>
      <c r="AJ108" s="379"/>
      <c r="AK108" s="380">
        <f>$M108*AI108</f>
        <v>0</v>
      </c>
    </row>
    <row r="109" spans="1:37" ht="33" customHeight="1" x14ac:dyDescent="0.2">
      <c r="A109" s="754"/>
      <c r="B109" s="754"/>
      <c r="C109" s="754"/>
      <c r="D109" s="754"/>
      <c r="E109" s="754"/>
      <c r="F109" s="754"/>
      <c r="G109" s="754"/>
      <c r="H109" s="754"/>
      <c r="I109" s="754"/>
      <c r="J109" s="754"/>
      <c r="K109" s="754"/>
      <c r="L109" s="754"/>
      <c r="M109" s="381"/>
      <c r="N109" s="382"/>
      <c r="O109" s="383"/>
      <c r="P109" s="384">
        <f t="shared" ref="P109:P121" si="110">$M109*N109</f>
        <v>0</v>
      </c>
      <c r="Q109" s="382"/>
      <c r="R109" s="383"/>
      <c r="S109" s="384">
        <f t="shared" si="107"/>
        <v>0</v>
      </c>
      <c r="T109" s="382"/>
      <c r="U109" s="383"/>
      <c r="V109" s="384">
        <f>$M109*T109</f>
        <v>0</v>
      </c>
      <c r="W109" s="382"/>
      <c r="X109" s="383"/>
      <c r="Y109" s="384">
        <f t="shared" ref="Y109:Y121" si="111">$M109*W109</f>
        <v>0</v>
      </c>
      <c r="Z109" s="382"/>
      <c r="AA109" s="383"/>
      <c r="AB109" s="384">
        <f t="shared" si="108"/>
        <v>0</v>
      </c>
      <c r="AC109" s="382"/>
      <c r="AD109" s="383"/>
      <c r="AE109" s="384">
        <f t="shared" si="109"/>
        <v>0</v>
      </c>
      <c r="AF109" s="382"/>
      <c r="AG109" s="383"/>
      <c r="AH109" s="384">
        <f>$M109*AF109</f>
        <v>0</v>
      </c>
      <c r="AI109" s="382"/>
      <c r="AJ109" s="383"/>
      <c r="AK109" s="384">
        <f>$M109*AI109</f>
        <v>0</v>
      </c>
    </row>
    <row r="110" spans="1:37" ht="33" customHeight="1" x14ac:dyDescent="0.2">
      <c r="A110" s="762"/>
      <c r="B110" s="762"/>
      <c r="C110" s="762"/>
      <c r="D110" s="762"/>
      <c r="E110" s="762"/>
      <c r="F110" s="762"/>
      <c r="G110" s="762"/>
      <c r="H110" s="762"/>
      <c r="I110" s="762"/>
      <c r="J110" s="762"/>
      <c r="K110" s="762"/>
      <c r="L110" s="762"/>
      <c r="M110" s="381"/>
      <c r="N110" s="382"/>
      <c r="O110" s="383"/>
      <c r="P110" s="384">
        <f t="shared" si="110"/>
        <v>0</v>
      </c>
      <c r="Q110" s="382"/>
      <c r="R110" s="383"/>
      <c r="S110" s="384">
        <f t="shared" si="107"/>
        <v>0</v>
      </c>
      <c r="T110" s="382"/>
      <c r="U110" s="383"/>
      <c r="V110" s="384">
        <f t="shared" ref="V110:V121" si="112">$M110*T110</f>
        <v>0</v>
      </c>
      <c r="W110" s="382"/>
      <c r="X110" s="383"/>
      <c r="Y110" s="384">
        <f t="shared" si="111"/>
        <v>0</v>
      </c>
      <c r="Z110" s="382"/>
      <c r="AA110" s="383"/>
      <c r="AB110" s="384">
        <f t="shared" si="108"/>
        <v>0</v>
      </c>
      <c r="AC110" s="382"/>
      <c r="AD110" s="383"/>
      <c r="AE110" s="384">
        <f t="shared" si="109"/>
        <v>0</v>
      </c>
      <c r="AF110" s="382"/>
      <c r="AG110" s="383"/>
      <c r="AH110" s="384">
        <f t="shared" ref="AH110:AH121" si="113">$M110*AF110</f>
        <v>0</v>
      </c>
      <c r="AI110" s="382"/>
      <c r="AJ110" s="383"/>
      <c r="AK110" s="384">
        <f t="shared" ref="AK110:AK121" si="114">$M110*AI110</f>
        <v>0</v>
      </c>
    </row>
    <row r="111" spans="1:37" ht="33" customHeight="1" x14ac:dyDescent="0.2">
      <c r="A111" s="754"/>
      <c r="B111" s="754"/>
      <c r="C111" s="754"/>
      <c r="D111" s="754"/>
      <c r="E111" s="754"/>
      <c r="F111" s="754"/>
      <c r="G111" s="754"/>
      <c r="H111" s="754"/>
      <c r="I111" s="754"/>
      <c r="J111" s="754"/>
      <c r="K111" s="754"/>
      <c r="L111" s="754"/>
      <c r="M111" s="381"/>
      <c r="N111" s="382"/>
      <c r="O111" s="383"/>
      <c r="P111" s="384">
        <f t="shared" si="110"/>
        <v>0</v>
      </c>
      <c r="Q111" s="382"/>
      <c r="R111" s="383"/>
      <c r="S111" s="384">
        <f t="shared" si="107"/>
        <v>0</v>
      </c>
      <c r="T111" s="382"/>
      <c r="U111" s="383"/>
      <c r="V111" s="384">
        <f t="shared" si="112"/>
        <v>0</v>
      </c>
      <c r="W111" s="382"/>
      <c r="X111" s="383"/>
      <c r="Y111" s="384">
        <f t="shared" si="111"/>
        <v>0</v>
      </c>
      <c r="Z111" s="382"/>
      <c r="AA111" s="383"/>
      <c r="AB111" s="384">
        <f t="shared" si="108"/>
        <v>0</v>
      </c>
      <c r="AC111" s="382"/>
      <c r="AD111" s="383"/>
      <c r="AE111" s="384">
        <f t="shared" si="109"/>
        <v>0</v>
      </c>
      <c r="AF111" s="382"/>
      <c r="AG111" s="383"/>
      <c r="AH111" s="384">
        <f t="shared" si="113"/>
        <v>0</v>
      </c>
      <c r="AI111" s="382"/>
      <c r="AJ111" s="383"/>
      <c r="AK111" s="384">
        <f t="shared" si="114"/>
        <v>0</v>
      </c>
    </row>
    <row r="112" spans="1:37" ht="33" customHeight="1" x14ac:dyDescent="0.2">
      <c r="A112" s="754"/>
      <c r="B112" s="754"/>
      <c r="C112" s="754"/>
      <c r="D112" s="754"/>
      <c r="E112" s="754"/>
      <c r="F112" s="754"/>
      <c r="G112" s="754"/>
      <c r="H112" s="754"/>
      <c r="I112" s="754"/>
      <c r="J112" s="754"/>
      <c r="K112" s="754"/>
      <c r="L112" s="754"/>
      <c r="M112" s="381"/>
      <c r="N112" s="382"/>
      <c r="O112" s="383"/>
      <c r="P112" s="384">
        <f t="shared" si="110"/>
        <v>0</v>
      </c>
      <c r="Q112" s="382"/>
      <c r="R112" s="383"/>
      <c r="S112" s="384">
        <f t="shared" si="107"/>
        <v>0</v>
      </c>
      <c r="T112" s="382"/>
      <c r="U112" s="383"/>
      <c r="V112" s="384">
        <f t="shared" si="112"/>
        <v>0</v>
      </c>
      <c r="W112" s="382"/>
      <c r="X112" s="383"/>
      <c r="Y112" s="384">
        <f t="shared" si="111"/>
        <v>0</v>
      </c>
      <c r="Z112" s="382"/>
      <c r="AA112" s="383"/>
      <c r="AB112" s="384">
        <f t="shared" si="108"/>
        <v>0</v>
      </c>
      <c r="AC112" s="382"/>
      <c r="AD112" s="383"/>
      <c r="AE112" s="384">
        <f t="shared" si="109"/>
        <v>0</v>
      </c>
      <c r="AF112" s="382"/>
      <c r="AG112" s="383"/>
      <c r="AH112" s="384">
        <f t="shared" si="113"/>
        <v>0</v>
      </c>
      <c r="AI112" s="382"/>
      <c r="AJ112" s="383"/>
      <c r="AK112" s="384">
        <f t="shared" si="114"/>
        <v>0</v>
      </c>
    </row>
    <row r="113" spans="1:37" ht="33" customHeight="1" x14ac:dyDescent="0.2">
      <c r="A113" s="753"/>
      <c r="B113" s="753"/>
      <c r="C113" s="753"/>
      <c r="D113" s="753"/>
      <c r="E113" s="753"/>
      <c r="F113" s="753"/>
      <c r="G113" s="753"/>
      <c r="H113" s="753"/>
      <c r="I113" s="753"/>
      <c r="J113" s="753"/>
      <c r="K113" s="753"/>
      <c r="L113" s="753"/>
      <c r="M113" s="381"/>
      <c r="N113" s="382"/>
      <c r="O113" s="383"/>
      <c r="P113" s="384">
        <f t="shared" si="110"/>
        <v>0</v>
      </c>
      <c r="Q113" s="382"/>
      <c r="R113" s="383"/>
      <c r="S113" s="384">
        <f t="shared" si="107"/>
        <v>0</v>
      </c>
      <c r="T113" s="382"/>
      <c r="U113" s="383"/>
      <c r="V113" s="384">
        <f t="shared" si="112"/>
        <v>0</v>
      </c>
      <c r="W113" s="382"/>
      <c r="X113" s="383"/>
      <c r="Y113" s="384">
        <f t="shared" si="111"/>
        <v>0</v>
      </c>
      <c r="Z113" s="382"/>
      <c r="AA113" s="383"/>
      <c r="AB113" s="384">
        <f t="shared" si="108"/>
        <v>0</v>
      </c>
      <c r="AC113" s="382"/>
      <c r="AD113" s="383"/>
      <c r="AE113" s="384">
        <f t="shared" si="109"/>
        <v>0</v>
      </c>
      <c r="AF113" s="382"/>
      <c r="AG113" s="383"/>
      <c r="AH113" s="384">
        <f t="shared" si="113"/>
        <v>0</v>
      </c>
      <c r="AI113" s="382"/>
      <c r="AJ113" s="383"/>
      <c r="AK113" s="384">
        <f t="shared" si="114"/>
        <v>0</v>
      </c>
    </row>
    <row r="114" spans="1:37" ht="33" customHeight="1" x14ac:dyDescent="0.2">
      <c r="A114" s="762"/>
      <c r="B114" s="762"/>
      <c r="C114" s="762"/>
      <c r="D114" s="762"/>
      <c r="E114" s="762"/>
      <c r="F114" s="762"/>
      <c r="G114" s="762"/>
      <c r="H114" s="762"/>
      <c r="I114" s="762"/>
      <c r="J114" s="762"/>
      <c r="K114" s="762"/>
      <c r="L114" s="762"/>
      <c r="M114" s="381"/>
      <c r="N114" s="382"/>
      <c r="O114" s="383"/>
      <c r="P114" s="384">
        <f t="shared" si="110"/>
        <v>0</v>
      </c>
      <c r="Q114" s="382"/>
      <c r="R114" s="383"/>
      <c r="S114" s="384">
        <f t="shared" si="107"/>
        <v>0</v>
      </c>
      <c r="T114" s="382"/>
      <c r="U114" s="383"/>
      <c r="V114" s="384">
        <f t="shared" si="112"/>
        <v>0</v>
      </c>
      <c r="W114" s="382"/>
      <c r="X114" s="383"/>
      <c r="Y114" s="384">
        <f t="shared" si="111"/>
        <v>0</v>
      </c>
      <c r="Z114" s="382"/>
      <c r="AA114" s="383"/>
      <c r="AB114" s="384">
        <f t="shared" si="108"/>
        <v>0</v>
      </c>
      <c r="AC114" s="382"/>
      <c r="AD114" s="383"/>
      <c r="AE114" s="384">
        <f t="shared" si="109"/>
        <v>0</v>
      </c>
      <c r="AF114" s="382"/>
      <c r="AG114" s="383"/>
      <c r="AH114" s="384">
        <f t="shared" si="113"/>
        <v>0</v>
      </c>
      <c r="AI114" s="382"/>
      <c r="AJ114" s="383"/>
      <c r="AK114" s="384">
        <f t="shared" si="114"/>
        <v>0</v>
      </c>
    </row>
    <row r="115" spans="1:37" ht="33" customHeight="1" x14ac:dyDescent="0.2">
      <c r="A115" s="762"/>
      <c r="B115" s="762"/>
      <c r="C115" s="762"/>
      <c r="D115" s="762"/>
      <c r="E115" s="762"/>
      <c r="F115" s="762"/>
      <c r="G115" s="762"/>
      <c r="H115" s="762"/>
      <c r="I115" s="762"/>
      <c r="J115" s="762"/>
      <c r="K115" s="762"/>
      <c r="L115" s="762"/>
      <c r="M115" s="381"/>
      <c r="N115" s="382"/>
      <c r="O115" s="383"/>
      <c r="P115" s="384">
        <f t="shared" ref="P115:P119" si="115">$M115*N115</f>
        <v>0</v>
      </c>
      <c r="Q115" s="382"/>
      <c r="R115" s="383"/>
      <c r="S115" s="384">
        <f t="shared" ref="S115:S119" si="116">$M115*Q115</f>
        <v>0</v>
      </c>
      <c r="T115" s="382"/>
      <c r="U115" s="383"/>
      <c r="V115" s="384">
        <f t="shared" ref="V115:V119" si="117">$M115*T115</f>
        <v>0</v>
      </c>
      <c r="W115" s="382"/>
      <c r="X115" s="383"/>
      <c r="Y115" s="384">
        <f t="shared" ref="Y115:Y119" si="118">$M115*W115</f>
        <v>0</v>
      </c>
      <c r="Z115" s="382"/>
      <c r="AA115" s="383"/>
      <c r="AB115" s="384">
        <f t="shared" ref="AB115:AB119" si="119">$M115*Z115</f>
        <v>0</v>
      </c>
      <c r="AC115" s="382"/>
      <c r="AD115" s="383"/>
      <c r="AE115" s="384">
        <f t="shared" ref="AE115:AE119" si="120">$M115*AC115</f>
        <v>0</v>
      </c>
      <c r="AF115" s="382"/>
      <c r="AG115" s="383"/>
      <c r="AH115" s="384">
        <f t="shared" ref="AH115:AH119" si="121">$M115*AF115</f>
        <v>0</v>
      </c>
      <c r="AI115" s="382"/>
      <c r="AJ115" s="383"/>
      <c r="AK115" s="384">
        <f t="shared" ref="AK115:AK119" si="122">$M115*AI115</f>
        <v>0</v>
      </c>
    </row>
    <row r="116" spans="1:37" ht="33" customHeight="1" x14ac:dyDescent="0.2">
      <c r="A116" s="754"/>
      <c r="B116" s="754"/>
      <c r="C116" s="754"/>
      <c r="D116" s="754"/>
      <c r="E116" s="754"/>
      <c r="F116" s="754"/>
      <c r="G116" s="754"/>
      <c r="H116" s="754"/>
      <c r="I116" s="754"/>
      <c r="J116" s="754"/>
      <c r="K116" s="754"/>
      <c r="L116" s="754"/>
      <c r="M116" s="381"/>
      <c r="N116" s="382"/>
      <c r="O116" s="383"/>
      <c r="P116" s="384">
        <f t="shared" si="115"/>
        <v>0</v>
      </c>
      <c r="Q116" s="382"/>
      <c r="R116" s="383"/>
      <c r="S116" s="384">
        <f t="shared" si="116"/>
        <v>0</v>
      </c>
      <c r="T116" s="382"/>
      <c r="U116" s="383"/>
      <c r="V116" s="384">
        <f t="shared" si="117"/>
        <v>0</v>
      </c>
      <c r="W116" s="382"/>
      <c r="X116" s="383"/>
      <c r="Y116" s="384">
        <f t="shared" si="118"/>
        <v>0</v>
      </c>
      <c r="Z116" s="382"/>
      <c r="AA116" s="383"/>
      <c r="AB116" s="384">
        <f t="shared" si="119"/>
        <v>0</v>
      </c>
      <c r="AC116" s="382"/>
      <c r="AD116" s="383"/>
      <c r="AE116" s="384">
        <f t="shared" si="120"/>
        <v>0</v>
      </c>
      <c r="AF116" s="382"/>
      <c r="AG116" s="383"/>
      <c r="AH116" s="384">
        <f t="shared" si="121"/>
        <v>0</v>
      </c>
      <c r="AI116" s="382"/>
      <c r="AJ116" s="383"/>
      <c r="AK116" s="384">
        <f t="shared" si="122"/>
        <v>0</v>
      </c>
    </row>
    <row r="117" spans="1:37" ht="33" customHeight="1" x14ac:dyDescent="0.2">
      <c r="A117" s="754"/>
      <c r="B117" s="754"/>
      <c r="C117" s="754"/>
      <c r="D117" s="754"/>
      <c r="E117" s="754"/>
      <c r="F117" s="754"/>
      <c r="G117" s="754"/>
      <c r="H117" s="754"/>
      <c r="I117" s="754"/>
      <c r="J117" s="754"/>
      <c r="K117" s="754"/>
      <c r="L117" s="754"/>
      <c r="M117" s="381"/>
      <c r="N117" s="382"/>
      <c r="O117" s="383"/>
      <c r="P117" s="384">
        <f t="shared" si="115"/>
        <v>0</v>
      </c>
      <c r="Q117" s="382"/>
      <c r="R117" s="383"/>
      <c r="S117" s="384">
        <f t="shared" si="116"/>
        <v>0</v>
      </c>
      <c r="T117" s="382"/>
      <c r="U117" s="383"/>
      <c r="V117" s="384">
        <f t="shared" si="117"/>
        <v>0</v>
      </c>
      <c r="W117" s="382"/>
      <c r="X117" s="383"/>
      <c r="Y117" s="384">
        <f t="shared" si="118"/>
        <v>0</v>
      </c>
      <c r="Z117" s="382"/>
      <c r="AA117" s="383"/>
      <c r="AB117" s="384">
        <f t="shared" si="119"/>
        <v>0</v>
      </c>
      <c r="AC117" s="382"/>
      <c r="AD117" s="383"/>
      <c r="AE117" s="384">
        <f t="shared" si="120"/>
        <v>0</v>
      </c>
      <c r="AF117" s="382"/>
      <c r="AG117" s="383"/>
      <c r="AH117" s="384">
        <f t="shared" si="121"/>
        <v>0</v>
      </c>
      <c r="AI117" s="382"/>
      <c r="AJ117" s="383"/>
      <c r="AK117" s="384">
        <f t="shared" si="122"/>
        <v>0</v>
      </c>
    </row>
    <row r="118" spans="1:37" ht="33" customHeight="1" x14ac:dyDescent="0.2">
      <c r="A118" s="753"/>
      <c r="B118" s="753"/>
      <c r="C118" s="753"/>
      <c r="D118" s="753"/>
      <c r="E118" s="753"/>
      <c r="F118" s="753"/>
      <c r="G118" s="753"/>
      <c r="H118" s="753"/>
      <c r="I118" s="753"/>
      <c r="J118" s="753"/>
      <c r="K118" s="753"/>
      <c r="L118" s="753"/>
      <c r="M118" s="381"/>
      <c r="N118" s="382"/>
      <c r="O118" s="383"/>
      <c r="P118" s="384">
        <f t="shared" si="115"/>
        <v>0</v>
      </c>
      <c r="Q118" s="382"/>
      <c r="R118" s="383"/>
      <c r="S118" s="384">
        <f t="shared" si="116"/>
        <v>0</v>
      </c>
      <c r="T118" s="382"/>
      <c r="U118" s="383"/>
      <c r="V118" s="384">
        <f t="shared" si="117"/>
        <v>0</v>
      </c>
      <c r="W118" s="382"/>
      <c r="X118" s="383"/>
      <c r="Y118" s="384">
        <f t="shared" si="118"/>
        <v>0</v>
      </c>
      <c r="Z118" s="382"/>
      <c r="AA118" s="383"/>
      <c r="AB118" s="384">
        <f t="shared" si="119"/>
        <v>0</v>
      </c>
      <c r="AC118" s="382"/>
      <c r="AD118" s="383"/>
      <c r="AE118" s="384">
        <f t="shared" si="120"/>
        <v>0</v>
      </c>
      <c r="AF118" s="382"/>
      <c r="AG118" s="383"/>
      <c r="AH118" s="384">
        <f t="shared" si="121"/>
        <v>0</v>
      </c>
      <c r="AI118" s="382"/>
      <c r="AJ118" s="383"/>
      <c r="AK118" s="384">
        <f t="shared" si="122"/>
        <v>0</v>
      </c>
    </row>
    <row r="119" spans="1:37" ht="33" customHeight="1" x14ac:dyDescent="0.2">
      <c r="A119" s="762"/>
      <c r="B119" s="762"/>
      <c r="C119" s="762"/>
      <c r="D119" s="762"/>
      <c r="E119" s="762"/>
      <c r="F119" s="762"/>
      <c r="G119" s="762"/>
      <c r="H119" s="762"/>
      <c r="I119" s="762"/>
      <c r="J119" s="762"/>
      <c r="K119" s="762"/>
      <c r="L119" s="762"/>
      <c r="M119" s="381"/>
      <c r="N119" s="382"/>
      <c r="O119" s="383"/>
      <c r="P119" s="384">
        <f t="shared" si="115"/>
        <v>0</v>
      </c>
      <c r="Q119" s="382"/>
      <c r="R119" s="383"/>
      <c r="S119" s="384">
        <f t="shared" si="116"/>
        <v>0</v>
      </c>
      <c r="T119" s="382"/>
      <c r="U119" s="383"/>
      <c r="V119" s="384">
        <f t="shared" si="117"/>
        <v>0</v>
      </c>
      <c r="W119" s="382"/>
      <c r="X119" s="383"/>
      <c r="Y119" s="384">
        <f t="shared" si="118"/>
        <v>0</v>
      </c>
      <c r="Z119" s="382"/>
      <c r="AA119" s="383"/>
      <c r="AB119" s="384">
        <f t="shared" si="119"/>
        <v>0</v>
      </c>
      <c r="AC119" s="382"/>
      <c r="AD119" s="383"/>
      <c r="AE119" s="384">
        <f t="shared" si="120"/>
        <v>0</v>
      </c>
      <c r="AF119" s="382"/>
      <c r="AG119" s="383"/>
      <c r="AH119" s="384">
        <f t="shared" si="121"/>
        <v>0</v>
      </c>
      <c r="AI119" s="382"/>
      <c r="AJ119" s="383"/>
      <c r="AK119" s="384">
        <f t="shared" si="122"/>
        <v>0</v>
      </c>
    </row>
    <row r="120" spans="1:37" ht="33" customHeight="1" x14ac:dyDescent="0.2">
      <c r="A120" s="754"/>
      <c r="B120" s="754"/>
      <c r="C120" s="754"/>
      <c r="D120" s="754"/>
      <c r="E120" s="754"/>
      <c r="F120" s="754"/>
      <c r="G120" s="754"/>
      <c r="H120" s="754"/>
      <c r="I120" s="754"/>
      <c r="J120" s="754"/>
      <c r="K120" s="754"/>
      <c r="L120" s="754"/>
      <c r="M120" s="381"/>
      <c r="N120" s="382"/>
      <c r="O120" s="383"/>
      <c r="P120" s="384">
        <f t="shared" si="110"/>
        <v>0</v>
      </c>
      <c r="Q120" s="382"/>
      <c r="R120" s="383"/>
      <c r="S120" s="384">
        <f t="shared" si="107"/>
        <v>0</v>
      </c>
      <c r="T120" s="382"/>
      <c r="U120" s="383"/>
      <c r="V120" s="384">
        <f t="shared" si="112"/>
        <v>0</v>
      </c>
      <c r="W120" s="382"/>
      <c r="X120" s="383"/>
      <c r="Y120" s="384">
        <f t="shared" si="111"/>
        <v>0</v>
      </c>
      <c r="Z120" s="382"/>
      <c r="AA120" s="383"/>
      <c r="AB120" s="384">
        <f t="shared" si="108"/>
        <v>0</v>
      </c>
      <c r="AC120" s="382"/>
      <c r="AD120" s="383"/>
      <c r="AE120" s="384">
        <f t="shared" si="109"/>
        <v>0</v>
      </c>
      <c r="AF120" s="382"/>
      <c r="AG120" s="383"/>
      <c r="AH120" s="384">
        <f t="shared" si="113"/>
        <v>0</v>
      </c>
      <c r="AI120" s="382"/>
      <c r="AJ120" s="383"/>
      <c r="AK120" s="384">
        <f t="shared" si="114"/>
        <v>0</v>
      </c>
    </row>
    <row r="121" spans="1:37" ht="33" customHeight="1" thickBot="1" x14ac:dyDescent="0.25">
      <c r="A121" s="755"/>
      <c r="B121" s="755"/>
      <c r="C121" s="755"/>
      <c r="D121" s="755"/>
      <c r="E121" s="755"/>
      <c r="F121" s="755"/>
      <c r="G121" s="755"/>
      <c r="H121" s="755"/>
      <c r="I121" s="755"/>
      <c r="J121" s="755"/>
      <c r="K121" s="755"/>
      <c r="L121" s="755"/>
      <c r="M121" s="385"/>
      <c r="N121" s="386"/>
      <c r="O121" s="387"/>
      <c r="P121" s="388">
        <f t="shared" si="110"/>
        <v>0</v>
      </c>
      <c r="Q121" s="386"/>
      <c r="R121" s="387"/>
      <c r="S121" s="388">
        <f t="shared" si="107"/>
        <v>0</v>
      </c>
      <c r="T121" s="386"/>
      <c r="U121" s="387"/>
      <c r="V121" s="388">
        <f t="shared" si="112"/>
        <v>0</v>
      </c>
      <c r="W121" s="386"/>
      <c r="X121" s="387"/>
      <c r="Y121" s="388">
        <f t="shared" si="111"/>
        <v>0</v>
      </c>
      <c r="Z121" s="386"/>
      <c r="AA121" s="387"/>
      <c r="AB121" s="388">
        <f t="shared" si="108"/>
        <v>0</v>
      </c>
      <c r="AC121" s="386"/>
      <c r="AD121" s="387"/>
      <c r="AE121" s="388">
        <f t="shared" si="109"/>
        <v>0</v>
      </c>
      <c r="AF121" s="386"/>
      <c r="AG121" s="387"/>
      <c r="AH121" s="388">
        <f t="shared" si="113"/>
        <v>0</v>
      </c>
      <c r="AI121" s="386"/>
      <c r="AJ121" s="387"/>
      <c r="AK121" s="388">
        <f t="shared" si="114"/>
        <v>0</v>
      </c>
    </row>
    <row r="122" spans="1:37" ht="33" customHeight="1" thickTop="1" x14ac:dyDescent="0.2">
      <c r="A122" s="756" t="s">
        <v>135</v>
      </c>
      <c r="B122" s="756"/>
      <c r="C122" s="756"/>
      <c r="D122" s="756"/>
      <c r="E122" s="756"/>
      <c r="F122" s="756"/>
      <c r="G122" s="756"/>
      <c r="H122" s="756"/>
      <c r="I122" s="756"/>
      <c r="J122" s="756"/>
      <c r="K122" s="756"/>
      <c r="L122" s="756"/>
      <c r="M122" s="756"/>
      <c r="N122" s="389"/>
      <c r="O122" s="389"/>
      <c r="P122" s="390">
        <f>SUM(P108:P121)</f>
        <v>0</v>
      </c>
      <c r="Q122" s="391"/>
      <c r="R122" s="391"/>
      <c r="S122" s="390">
        <f>SUM(S108:S121)</f>
        <v>0</v>
      </c>
      <c r="T122" s="391"/>
      <c r="U122" s="391"/>
      <c r="V122" s="390">
        <f>SUM(V108:V121)</f>
        <v>0</v>
      </c>
      <c r="W122" s="389"/>
      <c r="X122" s="389"/>
      <c r="Y122" s="390">
        <f>SUM(Y108:Y121)</f>
        <v>0</v>
      </c>
      <c r="Z122" s="391"/>
      <c r="AA122" s="391"/>
      <c r="AB122" s="390">
        <f>SUM(AB108:AB121)</f>
        <v>0</v>
      </c>
      <c r="AC122" s="391"/>
      <c r="AD122" s="391"/>
      <c r="AE122" s="390">
        <f>SUM(AE108:AE121)</f>
        <v>0</v>
      </c>
      <c r="AF122" s="391"/>
      <c r="AG122" s="391"/>
      <c r="AH122" s="390">
        <f>SUM(AH108:AH121)</f>
        <v>0</v>
      </c>
      <c r="AI122" s="391"/>
      <c r="AJ122" s="391"/>
      <c r="AK122" s="390">
        <f>SUM(AK108:AK121)</f>
        <v>0</v>
      </c>
    </row>
    <row r="123" spans="1:37" ht="13.5" customHeight="1" x14ac:dyDescent="0.2">
      <c r="A123" s="282"/>
      <c r="B123" s="282"/>
      <c r="C123" s="282"/>
      <c r="D123" s="282"/>
      <c r="E123" s="282"/>
      <c r="F123" s="282"/>
      <c r="G123" s="282"/>
      <c r="H123" s="282"/>
      <c r="I123" s="282"/>
      <c r="J123" s="282"/>
      <c r="K123" s="282"/>
      <c r="L123" s="282"/>
      <c r="M123" s="282"/>
      <c r="N123" s="288"/>
      <c r="O123" s="288"/>
      <c r="P123" s="288"/>
      <c r="Q123" s="288"/>
      <c r="R123" s="288"/>
      <c r="S123" s="288"/>
      <c r="T123" s="288"/>
      <c r="U123" s="288"/>
      <c r="V123" s="283"/>
      <c r="W123" s="288"/>
      <c r="X123" s="288"/>
      <c r="Y123" s="288"/>
      <c r="Z123" s="288"/>
      <c r="AA123" s="288"/>
      <c r="AB123" s="288"/>
      <c r="AC123" s="288"/>
      <c r="AD123" s="288"/>
      <c r="AE123" s="288"/>
      <c r="AF123" s="288"/>
      <c r="AG123" s="288"/>
      <c r="AH123" s="283"/>
      <c r="AI123" s="284"/>
      <c r="AJ123" s="284"/>
      <c r="AK123" s="276"/>
    </row>
    <row r="124" spans="1:37" ht="32.25" customHeight="1" x14ac:dyDescent="0.2">
      <c r="A124" s="282"/>
      <c r="B124" s="282"/>
      <c r="C124" s="282"/>
      <c r="D124" s="282"/>
      <c r="E124" s="282"/>
      <c r="F124" s="282"/>
      <c r="H124" s="757" t="s">
        <v>291</v>
      </c>
      <c r="I124" s="758"/>
      <c r="J124" s="758"/>
      <c r="K124" s="758"/>
      <c r="L124" s="758"/>
      <c r="M124" s="759"/>
      <c r="N124" s="750">
        <f>P104+P122</f>
        <v>0</v>
      </c>
      <c r="O124" s="751"/>
      <c r="P124" s="752"/>
      <c r="Q124" s="750">
        <f>S104+S122</f>
        <v>0</v>
      </c>
      <c r="R124" s="751"/>
      <c r="S124" s="752"/>
      <c r="T124" s="750">
        <f>V104+V122</f>
        <v>0</v>
      </c>
      <c r="U124" s="751"/>
      <c r="V124" s="752"/>
      <c r="W124" s="750">
        <f>Y104+Y122</f>
        <v>0</v>
      </c>
      <c r="X124" s="751"/>
      <c r="Y124" s="752"/>
      <c r="Z124" s="750">
        <f>AB104+AB122</f>
        <v>0</v>
      </c>
      <c r="AA124" s="751"/>
      <c r="AB124" s="752"/>
      <c r="AC124" s="750">
        <f>AE104+AE122</f>
        <v>0</v>
      </c>
      <c r="AD124" s="751"/>
      <c r="AE124" s="752"/>
      <c r="AF124" s="750">
        <f>AH104+AH122</f>
        <v>0</v>
      </c>
      <c r="AG124" s="751"/>
      <c r="AH124" s="752"/>
      <c r="AI124" s="750">
        <f>AK104+AK122</f>
        <v>0</v>
      </c>
      <c r="AJ124" s="751"/>
      <c r="AK124" s="752"/>
    </row>
    <row r="125" spans="1:37" ht="13.5" customHeight="1" x14ac:dyDescent="0.2">
      <c r="A125" s="282"/>
      <c r="B125" s="282"/>
      <c r="C125" s="282"/>
      <c r="D125" s="282"/>
      <c r="E125" s="282"/>
      <c r="F125" s="282"/>
      <c r="G125" s="282"/>
      <c r="H125" s="282"/>
      <c r="I125" s="282"/>
      <c r="J125" s="282"/>
      <c r="K125" s="282"/>
      <c r="L125" s="282"/>
      <c r="M125" s="282"/>
      <c r="N125" s="288"/>
      <c r="O125" s="288"/>
      <c r="P125" s="288"/>
      <c r="Q125" s="288"/>
      <c r="R125" s="288"/>
      <c r="S125" s="288"/>
      <c r="T125" s="288"/>
      <c r="U125" s="288"/>
      <c r="V125" s="283"/>
      <c r="W125" s="288"/>
      <c r="X125" s="288"/>
      <c r="Y125" s="288"/>
      <c r="Z125" s="288"/>
      <c r="AA125" s="288"/>
      <c r="AB125" s="288"/>
      <c r="AC125" s="288"/>
      <c r="AD125" s="288"/>
      <c r="AE125" s="288"/>
      <c r="AF125" s="288"/>
      <c r="AG125" s="288"/>
      <c r="AH125" s="283"/>
      <c r="AI125" s="284"/>
      <c r="AJ125" s="284"/>
      <c r="AK125" s="276"/>
    </row>
    <row r="126" spans="1:37" ht="20.25" customHeight="1" x14ac:dyDescent="0.25">
      <c r="A126" s="202" t="s">
        <v>262</v>
      </c>
      <c r="B126" s="282"/>
      <c r="C126" s="282"/>
      <c r="D126" s="282"/>
      <c r="E126" s="282"/>
      <c r="F126" s="282"/>
      <c r="G126" s="282"/>
      <c r="H126" s="282"/>
      <c r="I126" s="282"/>
      <c r="J126" s="282"/>
      <c r="K126" s="282"/>
      <c r="L126" s="282"/>
      <c r="M126" s="271" t="s">
        <v>132</v>
      </c>
      <c r="O126" s="288"/>
      <c r="P126" s="288"/>
      <c r="Q126" s="288"/>
      <c r="R126" s="288"/>
      <c r="S126" s="288"/>
      <c r="T126" s="288"/>
      <c r="U126" s="288"/>
      <c r="V126" s="283"/>
      <c r="X126" s="288"/>
      <c r="Y126" s="288"/>
      <c r="Z126" s="288"/>
      <c r="AA126" s="288"/>
      <c r="AB126" s="288"/>
      <c r="AC126" s="288"/>
      <c r="AD126" s="288"/>
      <c r="AE126" s="288"/>
      <c r="AF126" s="288"/>
      <c r="AG126" s="288"/>
      <c r="AH126" s="283"/>
      <c r="AI126" s="284"/>
      <c r="AJ126" s="284"/>
      <c r="AK126" s="286"/>
    </row>
    <row r="127" spans="1:37" ht="30" customHeight="1" x14ac:dyDescent="0.2">
      <c r="A127" s="776" t="s">
        <v>271</v>
      </c>
      <c r="B127" s="272" t="s">
        <v>1</v>
      </c>
      <c r="C127" s="290" t="s">
        <v>263</v>
      </c>
      <c r="D127" s="272" t="s">
        <v>1</v>
      </c>
      <c r="E127" s="292" t="s">
        <v>265</v>
      </c>
      <c r="F127" s="272" t="s">
        <v>1</v>
      </c>
      <c r="G127" s="292" t="s">
        <v>277</v>
      </c>
      <c r="H127" s="293"/>
      <c r="I127" s="285"/>
      <c r="J127" s="285"/>
      <c r="K127" s="285"/>
      <c r="L127" s="289"/>
      <c r="M127" s="778" t="s">
        <v>283</v>
      </c>
      <c r="N127" s="774">
        <f t="shared" ref="N127" si="123">$N$10</f>
        <v>0</v>
      </c>
      <c r="O127" s="774"/>
      <c r="P127" s="774"/>
      <c r="Q127" s="774">
        <f t="shared" ref="Q127" si="124">$Q$10</f>
        <v>0</v>
      </c>
      <c r="R127" s="774"/>
      <c r="S127" s="774"/>
      <c r="T127" s="774">
        <f>$T$10</f>
        <v>0</v>
      </c>
      <c r="U127" s="774"/>
      <c r="V127" s="774"/>
      <c r="W127" s="774">
        <f>$W$10</f>
        <v>0</v>
      </c>
      <c r="X127" s="774"/>
      <c r="Y127" s="774"/>
      <c r="Z127" s="774">
        <f>$Z$10</f>
        <v>0</v>
      </c>
      <c r="AA127" s="774"/>
      <c r="AB127" s="774"/>
      <c r="AC127" s="774">
        <f>$AC$10</f>
        <v>0</v>
      </c>
      <c r="AD127" s="774"/>
      <c r="AE127" s="774"/>
      <c r="AF127" s="774">
        <f>$AF$10</f>
        <v>0</v>
      </c>
      <c r="AG127" s="774"/>
      <c r="AH127" s="774"/>
      <c r="AI127" s="774">
        <f>$AI$10</f>
        <v>0</v>
      </c>
      <c r="AJ127" s="774"/>
      <c r="AK127" s="774"/>
    </row>
    <row r="128" spans="1:37" ht="30" customHeight="1" x14ac:dyDescent="0.2">
      <c r="A128" s="777"/>
      <c r="B128" s="272" t="s">
        <v>1</v>
      </c>
      <c r="C128" s="291" t="s">
        <v>264</v>
      </c>
      <c r="D128" s="272" t="s">
        <v>1</v>
      </c>
      <c r="E128" s="292" t="s">
        <v>276</v>
      </c>
      <c r="F128" s="294"/>
      <c r="G128" s="295"/>
      <c r="H128" s="289"/>
      <c r="I128" s="285"/>
      <c r="J128" s="285"/>
      <c r="K128" s="285"/>
      <c r="L128" s="163"/>
      <c r="M128" s="779"/>
      <c r="N128" s="775"/>
      <c r="O128" s="775"/>
      <c r="P128" s="775"/>
      <c r="Q128" s="775"/>
      <c r="R128" s="775"/>
      <c r="S128" s="775"/>
      <c r="T128" s="775"/>
      <c r="U128" s="775"/>
      <c r="V128" s="775"/>
      <c r="W128" s="775"/>
      <c r="X128" s="775"/>
      <c r="Y128" s="775"/>
      <c r="Z128" s="775"/>
      <c r="AA128" s="775"/>
      <c r="AB128" s="775"/>
      <c r="AC128" s="775"/>
      <c r="AD128" s="775"/>
      <c r="AE128" s="775"/>
      <c r="AF128" s="775"/>
      <c r="AG128" s="775"/>
      <c r="AH128" s="775"/>
      <c r="AI128" s="775"/>
      <c r="AJ128" s="775"/>
      <c r="AK128" s="775"/>
    </row>
    <row r="129" spans="1:37" s="164" customFormat="1" ht="23.25" customHeight="1" x14ac:dyDescent="0.2">
      <c r="A129" s="166"/>
      <c r="B129" s="166"/>
      <c r="C129" s="166"/>
      <c r="D129" s="166"/>
      <c r="E129" s="166"/>
      <c r="F129" s="166"/>
      <c r="G129" s="166"/>
      <c r="H129" s="166"/>
      <c r="I129" s="166"/>
      <c r="J129" s="166"/>
      <c r="K129" s="166"/>
      <c r="L129" s="166"/>
      <c r="M129" s="166"/>
      <c r="N129" s="770" t="s">
        <v>284</v>
      </c>
      <c r="O129" s="770"/>
      <c r="P129" s="770"/>
      <c r="Q129" s="770" t="s">
        <v>284</v>
      </c>
      <c r="R129" s="770"/>
      <c r="S129" s="770"/>
      <c r="T129" s="770" t="s">
        <v>284</v>
      </c>
      <c r="U129" s="770"/>
      <c r="V129" s="770"/>
      <c r="W129" s="770" t="s">
        <v>284</v>
      </c>
      <c r="X129" s="770"/>
      <c r="Y129" s="770"/>
      <c r="Z129" s="770" t="s">
        <v>284</v>
      </c>
      <c r="AA129" s="770"/>
      <c r="AB129" s="770"/>
      <c r="AC129" s="770" t="s">
        <v>284</v>
      </c>
      <c r="AD129" s="770"/>
      <c r="AE129" s="770"/>
      <c r="AF129" s="770" t="s">
        <v>284</v>
      </c>
      <c r="AG129" s="770"/>
      <c r="AH129" s="770"/>
      <c r="AI129" s="770" t="s">
        <v>284</v>
      </c>
      <c r="AJ129" s="770"/>
      <c r="AK129" s="770"/>
    </row>
    <row r="130" spans="1:37" ht="27" customHeight="1" x14ac:dyDescent="0.2">
      <c r="A130" s="780" t="s">
        <v>52</v>
      </c>
      <c r="B130" s="781"/>
      <c r="C130" s="781"/>
      <c r="D130" s="781"/>
      <c r="E130" s="781"/>
      <c r="F130" s="781"/>
      <c r="G130" s="781"/>
      <c r="H130" s="781"/>
      <c r="I130" s="781"/>
      <c r="J130" s="781"/>
      <c r="K130" s="781"/>
      <c r="L130" s="781"/>
      <c r="M130" s="781"/>
      <c r="N130" s="781"/>
      <c r="O130" s="781"/>
      <c r="P130" s="781"/>
      <c r="Q130" s="781"/>
      <c r="R130" s="781"/>
      <c r="S130" s="781"/>
      <c r="T130" s="781"/>
      <c r="U130" s="781"/>
      <c r="V130" s="781"/>
      <c r="W130" s="781"/>
      <c r="X130" s="781"/>
      <c r="Y130" s="781"/>
      <c r="Z130" s="781"/>
      <c r="AA130" s="781"/>
      <c r="AB130" s="781"/>
      <c r="AC130" s="781"/>
      <c r="AD130" s="781"/>
      <c r="AE130" s="781"/>
      <c r="AF130" s="781"/>
      <c r="AG130" s="781"/>
      <c r="AH130" s="781"/>
      <c r="AI130" s="781"/>
      <c r="AJ130" s="781"/>
      <c r="AK130" s="782"/>
    </row>
    <row r="131" spans="1:37" ht="39.75" customHeight="1" thickBot="1" x14ac:dyDescent="0.25">
      <c r="A131" s="343" t="s">
        <v>167</v>
      </c>
      <c r="B131" s="343" t="s">
        <v>137</v>
      </c>
      <c r="C131" s="344" t="s">
        <v>53</v>
      </c>
      <c r="D131" s="772" t="s">
        <v>280</v>
      </c>
      <c r="E131" s="772"/>
      <c r="F131" s="772" t="s">
        <v>281</v>
      </c>
      <c r="G131" s="772"/>
      <c r="H131" s="773" t="s">
        <v>331</v>
      </c>
      <c r="I131" s="773"/>
      <c r="J131" s="773"/>
      <c r="K131" s="773"/>
      <c r="L131" s="345" t="s">
        <v>164</v>
      </c>
      <c r="M131" s="343" t="s">
        <v>54</v>
      </c>
      <c r="N131" s="345" t="s">
        <v>58</v>
      </c>
      <c r="O131" s="345" t="s">
        <v>133</v>
      </c>
      <c r="P131" s="345" t="s">
        <v>134</v>
      </c>
      <c r="Q131" s="345" t="s">
        <v>58</v>
      </c>
      <c r="R131" s="345" t="s">
        <v>133</v>
      </c>
      <c r="S131" s="345" t="s">
        <v>134</v>
      </c>
      <c r="T131" s="345" t="s">
        <v>58</v>
      </c>
      <c r="U131" s="345" t="s">
        <v>133</v>
      </c>
      <c r="V131" s="345" t="s">
        <v>134</v>
      </c>
      <c r="W131" s="345" t="s">
        <v>58</v>
      </c>
      <c r="X131" s="345" t="s">
        <v>133</v>
      </c>
      <c r="Y131" s="345" t="s">
        <v>134</v>
      </c>
      <c r="Z131" s="345" t="s">
        <v>58</v>
      </c>
      <c r="AA131" s="345" t="s">
        <v>133</v>
      </c>
      <c r="AB131" s="345" t="s">
        <v>134</v>
      </c>
      <c r="AC131" s="345" t="s">
        <v>58</v>
      </c>
      <c r="AD131" s="345" t="s">
        <v>133</v>
      </c>
      <c r="AE131" s="345" t="s">
        <v>134</v>
      </c>
      <c r="AF131" s="345" t="s">
        <v>58</v>
      </c>
      <c r="AG131" s="345" t="s">
        <v>133</v>
      </c>
      <c r="AH131" s="345" t="s">
        <v>134</v>
      </c>
      <c r="AI131" s="345" t="s">
        <v>58</v>
      </c>
      <c r="AJ131" s="345" t="s">
        <v>133</v>
      </c>
      <c r="AK131" s="345" t="s">
        <v>134</v>
      </c>
    </row>
    <row r="132" spans="1:37" ht="33" customHeight="1" thickTop="1" x14ac:dyDescent="0.2">
      <c r="A132" s="346"/>
      <c r="B132" s="346"/>
      <c r="C132" s="347"/>
      <c r="D132" s="769"/>
      <c r="E132" s="769"/>
      <c r="F132" s="769"/>
      <c r="G132" s="769"/>
      <c r="H132" s="369"/>
      <c r="I132" s="337" t="s">
        <v>165</v>
      </c>
      <c r="J132" s="338"/>
      <c r="K132" s="370" t="s">
        <v>166</v>
      </c>
      <c r="L132" s="348">
        <f t="shared" ref="L132:L151" si="125">ROUNDDOWN(H132*J132/1000000,2)</f>
        <v>0</v>
      </c>
      <c r="M132" s="349"/>
      <c r="N132" s="350"/>
      <c r="O132" s="351">
        <f t="shared" ref="O132:O151" si="126">ROUNDDOWN($L132*N132,2)</f>
        <v>0</v>
      </c>
      <c r="P132" s="352">
        <f t="shared" ref="P132:P151" si="127">$M132*N132</f>
        <v>0</v>
      </c>
      <c r="Q132" s="350"/>
      <c r="R132" s="351">
        <f t="shared" ref="R132:R151" si="128">ROUNDDOWN($L132*Q132,2)</f>
        <v>0</v>
      </c>
      <c r="S132" s="352">
        <f t="shared" ref="S132:S151" si="129">$M132*Q132</f>
        <v>0</v>
      </c>
      <c r="T132" s="350"/>
      <c r="U132" s="351">
        <f t="shared" ref="U132:U151" si="130">ROUNDDOWN($L132*T132,2)</f>
        <v>0</v>
      </c>
      <c r="V132" s="352">
        <f t="shared" ref="V132:V151" si="131">$M132*T132</f>
        <v>0</v>
      </c>
      <c r="W132" s="350"/>
      <c r="X132" s="351">
        <f t="shared" ref="X132:X151" si="132">ROUNDDOWN($L132*W132,2)</f>
        <v>0</v>
      </c>
      <c r="Y132" s="352">
        <f t="shared" ref="Y132:Y151" si="133">$M132*W132</f>
        <v>0</v>
      </c>
      <c r="Z132" s="350"/>
      <c r="AA132" s="351">
        <f t="shared" ref="AA132:AA151" si="134">ROUNDDOWN($L132*Z132,2)</f>
        <v>0</v>
      </c>
      <c r="AB132" s="352">
        <f t="shared" ref="AB132:AB151" si="135">$M132*Z132</f>
        <v>0</v>
      </c>
      <c r="AC132" s="350"/>
      <c r="AD132" s="351">
        <f t="shared" ref="AD132:AD151" si="136">ROUNDDOWN($L132*AC132,2)</f>
        <v>0</v>
      </c>
      <c r="AE132" s="352">
        <f t="shared" ref="AE132:AE151" si="137">$M132*AC132</f>
        <v>0</v>
      </c>
      <c r="AF132" s="350"/>
      <c r="AG132" s="351">
        <f t="shared" ref="AG132:AG151" si="138">ROUNDDOWN($L132*AF132,2)</f>
        <v>0</v>
      </c>
      <c r="AH132" s="352">
        <f t="shared" ref="AH132:AH151" si="139">$M132*AF132</f>
        <v>0</v>
      </c>
      <c r="AI132" s="350"/>
      <c r="AJ132" s="351">
        <f t="shared" ref="AJ132:AJ151" si="140">ROUNDDOWN($L132*AI132,2)</f>
        <v>0</v>
      </c>
      <c r="AK132" s="352">
        <f t="shared" ref="AK132:AK151" si="141">$M132*AI132</f>
        <v>0</v>
      </c>
    </row>
    <row r="133" spans="1:37" ht="33" customHeight="1" x14ac:dyDescent="0.2">
      <c r="A133" s="353"/>
      <c r="B133" s="353"/>
      <c r="C133" s="354"/>
      <c r="D133" s="763"/>
      <c r="E133" s="763"/>
      <c r="F133" s="763"/>
      <c r="G133" s="763"/>
      <c r="H133" s="371"/>
      <c r="I133" s="339" t="s">
        <v>165</v>
      </c>
      <c r="J133" s="340"/>
      <c r="K133" s="372" t="s">
        <v>166</v>
      </c>
      <c r="L133" s="355">
        <f t="shared" si="125"/>
        <v>0</v>
      </c>
      <c r="M133" s="356"/>
      <c r="N133" s="357"/>
      <c r="O133" s="358">
        <f t="shared" si="126"/>
        <v>0</v>
      </c>
      <c r="P133" s="359">
        <f t="shared" si="127"/>
        <v>0</v>
      </c>
      <c r="Q133" s="357"/>
      <c r="R133" s="358">
        <f t="shared" si="128"/>
        <v>0</v>
      </c>
      <c r="S133" s="359">
        <f t="shared" si="129"/>
        <v>0</v>
      </c>
      <c r="T133" s="357"/>
      <c r="U133" s="358">
        <f t="shared" si="130"/>
        <v>0</v>
      </c>
      <c r="V133" s="359">
        <f t="shared" si="131"/>
        <v>0</v>
      </c>
      <c r="W133" s="357"/>
      <c r="X133" s="358">
        <f t="shared" si="132"/>
        <v>0</v>
      </c>
      <c r="Y133" s="359">
        <f t="shared" si="133"/>
        <v>0</v>
      </c>
      <c r="Z133" s="357"/>
      <c r="AA133" s="358">
        <f t="shared" si="134"/>
        <v>0</v>
      </c>
      <c r="AB133" s="359">
        <f t="shared" si="135"/>
        <v>0</v>
      </c>
      <c r="AC133" s="357"/>
      <c r="AD133" s="358">
        <f t="shared" si="136"/>
        <v>0</v>
      </c>
      <c r="AE133" s="359">
        <f t="shared" si="137"/>
        <v>0</v>
      </c>
      <c r="AF133" s="357"/>
      <c r="AG133" s="358">
        <f t="shared" si="138"/>
        <v>0</v>
      </c>
      <c r="AH133" s="359">
        <f t="shared" si="139"/>
        <v>0</v>
      </c>
      <c r="AI133" s="357"/>
      <c r="AJ133" s="358">
        <f t="shared" si="140"/>
        <v>0</v>
      </c>
      <c r="AK133" s="359">
        <f t="shared" si="141"/>
        <v>0</v>
      </c>
    </row>
    <row r="134" spans="1:37" ht="33" customHeight="1" x14ac:dyDescent="0.2">
      <c r="A134" s="353"/>
      <c r="B134" s="353"/>
      <c r="C134" s="354"/>
      <c r="D134" s="763"/>
      <c r="E134" s="763"/>
      <c r="F134" s="763"/>
      <c r="G134" s="763"/>
      <c r="H134" s="371"/>
      <c r="I134" s="339" t="s">
        <v>165</v>
      </c>
      <c r="J134" s="340"/>
      <c r="K134" s="372" t="s">
        <v>166</v>
      </c>
      <c r="L134" s="355">
        <f t="shared" si="125"/>
        <v>0</v>
      </c>
      <c r="M134" s="356"/>
      <c r="N134" s="357"/>
      <c r="O134" s="358">
        <f t="shared" si="126"/>
        <v>0</v>
      </c>
      <c r="P134" s="359">
        <f t="shared" si="127"/>
        <v>0</v>
      </c>
      <c r="Q134" s="357"/>
      <c r="R134" s="358">
        <f t="shared" si="128"/>
        <v>0</v>
      </c>
      <c r="S134" s="359">
        <f t="shared" si="129"/>
        <v>0</v>
      </c>
      <c r="T134" s="357"/>
      <c r="U134" s="358">
        <f t="shared" si="130"/>
        <v>0</v>
      </c>
      <c r="V134" s="359">
        <f t="shared" si="131"/>
        <v>0</v>
      </c>
      <c r="W134" s="357"/>
      <c r="X134" s="358">
        <f t="shared" si="132"/>
        <v>0</v>
      </c>
      <c r="Y134" s="359">
        <f t="shared" si="133"/>
        <v>0</v>
      </c>
      <c r="Z134" s="357"/>
      <c r="AA134" s="358">
        <f t="shared" si="134"/>
        <v>0</v>
      </c>
      <c r="AB134" s="359">
        <f t="shared" si="135"/>
        <v>0</v>
      </c>
      <c r="AC134" s="357"/>
      <c r="AD134" s="358">
        <f t="shared" si="136"/>
        <v>0</v>
      </c>
      <c r="AE134" s="359">
        <f t="shared" si="137"/>
        <v>0</v>
      </c>
      <c r="AF134" s="357"/>
      <c r="AG134" s="358">
        <f t="shared" si="138"/>
        <v>0</v>
      </c>
      <c r="AH134" s="359">
        <f t="shared" si="139"/>
        <v>0</v>
      </c>
      <c r="AI134" s="357"/>
      <c r="AJ134" s="358">
        <f t="shared" si="140"/>
        <v>0</v>
      </c>
      <c r="AK134" s="359">
        <f t="shared" si="141"/>
        <v>0</v>
      </c>
    </row>
    <row r="135" spans="1:37" ht="33" customHeight="1" x14ac:dyDescent="0.2">
      <c r="A135" s="353"/>
      <c r="B135" s="353"/>
      <c r="C135" s="354"/>
      <c r="D135" s="763"/>
      <c r="E135" s="763"/>
      <c r="F135" s="763"/>
      <c r="G135" s="763"/>
      <c r="H135" s="371"/>
      <c r="I135" s="339" t="s">
        <v>165</v>
      </c>
      <c r="J135" s="340"/>
      <c r="K135" s="372" t="s">
        <v>166</v>
      </c>
      <c r="L135" s="355">
        <f t="shared" si="125"/>
        <v>0</v>
      </c>
      <c r="M135" s="356"/>
      <c r="N135" s="357"/>
      <c r="O135" s="358">
        <f t="shared" si="126"/>
        <v>0</v>
      </c>
      <c r="P135" s="359">
        <f t="shared" si="127"/>
        <v>0</v>
      </c>
      <c r="Q135" s="357"/>
      <c r="R135" s="358">
        <f t="shared" si="128"/>
        <v>0</v>
      </c>
      <c r="S135" s="359">
        <f t="shared" si="129"/>
        <v>0</v>
      </c>
      <c r="T135" s="357"/>
      <c r="U135" s="358">
        <f t="shared" si="130"/>
        <v>0</v>
      </c>
      <c r="V135" s="359">
        <f t="shared" si="131"/>
        <v>0</v>
      </c>
      <c r="W135" s="357"/>
      <c r="X135" s="358">
        <f t="shared" si="132"/>
        <v>0</v>
      </c>
      <c r="Y135" s="359">
        <f t="shared" si="133"/>
        <v>0</v>
      </c>
      <c r="Z135" s="357"/>
      <c r="AA135" s="358">
        <f t="shared" si="134"/>
        <v>0</v>
      </c>
      <c r="AB135" s="359">
        <f t="shared" si="135"/>
        <v>0</v>
      </c>
      <c r="AC135" s="357"/>
      <c r="AD135" s="358">
        <f t="shared" si="136"/>
        <v>0</v>
      </c>
      <c r="AE135" s="359">
        <f t="shared" si="137"/>
        <v>0</v>
      </c>
      <c r="AF135" s="357"/>
      <c r="AG135" s="358">
        <f t="shared" si="138"/>
        <v>0</v>
      </c>
      <c r="AH135" s="359">
        <f t="shared" si="139"/>
        <v>0</v>
      </c>
      <c r="AI135" s="357"/>
      <c r="AJ135" s="358">
        <f t="shared" si="140"/>
        <v>0</v>
      </c>
      <c r="AK135" s="359">
        <f t="shared" si="141"/>
        <v>0</v>
      </c>
    </row>
    <row r="136" spans="1:37" ht="33" customHeight="1" x14ac:dyDescent="0.2">
      <c r="A136" s="353"/>
      <c r="B136" s="353"/>
      <c r="C136" s="354"/>
      <c r="D136" s="763"/>
      <c r="E136" s="763"/>
      <c r="F136" s="763"/>
      <c r="G136" s="763"/>
      <c r="H136" s="371"/>
      <c r="I136" s="339" t="s">
        <v>165</v>
      </c>
      <c r="J136" s="340"/>
      <c r="K136" s="372" t="s">
        <v>166</v>
      </c>
      <c r="L136" s="355">
        <f t="shared" si="125"/>
        <v>0</v>
      </c>
      <c r="M136" s="356"/>
      <c r="N136" s="357"/>
      <c r="O136" s="358">
        <f t="shared" si="126"/>
        <v>0</v>
      </c>
      <c r="P136" s="359">
        <f t="shared" si="127"/>
        <v>0</v>
      </c>
      <c r="Q136" s="357"/>
      <c r="R136" s="358">
        <f t="shared" si="128"/>
        <v>0</v>
      </c>
      <c r="S136" s="359">
        <f t="shared" si="129"/>
        <v>0</v>
      </c>
      <c r="T136" s="357"/>
      <c r="U136" s="358">
        <f t="shared" si="130"/>
        <v>0</v>
      </c>
      <c r="V136" s="359">
        <f t="shared" si="131"/>
        <v>0</v>
      </c>
      <c r="W136" s="357"/>
      <c r="X136" s="358">
        <f t="shared" si="132"/>
        <v>0</v>
      </c>
      <c r="Y136" s="359">
        <f t="shared" si="133"/>
        <v>0</v>
      </c>
      <c r="Z136" s="357"/>
      <c r="AA136" s="358">
        <f t="shared" si="134"/>
        <v>0</v>
      </c>
      <c r="AB136" s="359">
        <f t="shared" si="135"/>
        <v>0</v>
      </c>
      <c r="AC136" s="357"/>
      <c r="AD136" s="358">
        <f t="shared" si="136"/>
        <v>0</v>
      </c>
      <c r="AE136" s="359">
        <f t="shared" si="137"/>
        <v>0</v>
      </c>
      <c r="AF136" s="357"/>
      <c r="AG136" s="358">
        <f t="shared" si="138"/>
        <v>0</v>
      </c>
      <c r="AH136" s="359">
        <f t="shared" si="139"/>
        <v>0</v>
      </c>
      <c r="AI136" s="357"/>
      <c r="AJ136" s="358">
        <f t="shared" si="140"/>
        <v>0</v>
      </c>
      <c r="AK136" s="359">
        <f t="shared" si="141"/>
        <v>0</v>
      </c>
    </row>
    <row r="137" spans="1:37" ht="33" customHeight="1" x14ac:dyDescent="0.2">
      <c r="A137" s="353"/>
      <c r="B137" s="353"/>
      <c r="C137" s="354"/>
      <c r="D137" s="763"/>
      <c r="E137" s="763"/>
      <c r="F137" s="763"/>
      <c r="G137" s="763"/>
      <c r="H137" s="371"/>
      <c r="I137" s="339" t="s">
        <v>165</v>
      </c>
      <c r="J137" s="340"/>
      <c r="K137" s="372" t="s">
        <v>166</v>
      </c>
      <c r="L137" s="355">
        <f t="shared" si="125"/>
        <v>0</v>
      </c>
      <c r="M137" s="356"/>
      <c r="N137" s="357"/>
      <c r="O137" s="358">
        <f t="shared" si="126"/>
        <v>0</v>
      </c>
      <c r="P137" s="359">
        <f t="shared" si="127"/>
        <v>0</v>
      </c>
      <c r="Q137" s="357"/>
      <c r="R137" s="358">
        <f t="shared" si="128"/>
        <v>0</v>
      </c>
      <c r="S137" s="359">
        <f t="shared" si="129"/>
        <v>0</v>
      </c>
      <c r="T137" s="357"/>
      <c r="U137" s="358">
        <f t="shared" si="130"/>
        <v>0</v>
      </c>
      <c r="V137" s="359">
        <f t="shared" si="131"/>
        <v>0</v>
      </c>
      <c r="W137" s="357"/>
      <c r="X137" s="358">
        <f t="shared" si="132"/>
        <v>0</v>
      </c>
      <c r="Y137" s="359">
        <f t="shared" si="133"/>
        <v>0</v>
      </c>
      <c r="Z137" s="357"/>
      <c r="AA137" s="358">
        <f t="shared" si="134"/>
        <v>0</v>
      </c>
      <c r="AB137" s="359">
        <f t="shared" si="135"/>
        <v>0</v>
      </c>
      <c r="AC137" s="357"/>
      <c r="AD137" s="358">
        <f t="shared" si="136"/>
        <v>0</v>
      </c>
      <c r="AE137" s="359">
        <f t="shared" si="137"/>
        <v>0</v>
      </c>
      <c r="AF137" s="357"/>
      <c r="AG137" s="358">
        <f t="shared" si="138"/>
        <v>0</v>
      </c>
      <c r="AH137" s="359">
        <f t="shared" si="139"/>
        <v>0</v>
      </c>
      <c r="AI137" s="357"/>
      <c r="AJ137" s="358">
        <f t="shared" si="140"/>
        <v>0</v>
      </c>
      <c r="AK137" s="359">
        <f t="shared" si="141"/>
        <v>0</v>
      </c>
    </row>
    <row r="138" spans="1:37" ht="33" customHeight="1" x14ac:dyDescent="0.2">
      <c r="A138" s="353"/>
      <c r="B138" s="353"/>
      <c r="C138" s="354"/>
      <c r="D138" s="763"/>
      <c r="E138" s="763"/>
      <c r="F138" s="763"/>
      <c r="G138" s="763"/>
      <c r="H138" s="371"/>
      <c r="I138" s="339" t="s">
        <v>165</v>
      </c>
      <c r="J138" s="340"/>
      <c r="K138" s="372" t="s">
        <v>166</v>
      </c>
      <c r="L138" s="355">
        <f t="shared" si="125"/>
        <v>0</v>
      </c>
      <c r="M138" s="356"/>
      <c r="N138" s="357"/>
      <c r="O138" s="358">
        <f t="shared" si="126"/>
        <v>0</v>
      </c>
      <c r="P138" s="359">
        <f t="shared" si="127"/>
        <v>0</v>
      </c>
      <c r="Q138" s="357"/>
      <c r="R138" s="358">
        <f t="shared" si="128"/>
        <v>0</v>
      </c>
      <c r="S138" s="359">
        <f t="shared" si="129"/>
        <v>0</v>
      </c>
      <c r="T138" s="357"/>
      <c r="U138" s="358">
        <f t="shared" si="130"/>
        <v>0</v>
      </c>
      <c r="V138" s="359">
        <f t="shared" si="131"/>
        <v>0</v>
      </c>
      <c r="W138" s="357"/>
      <c r="X138" s="358">
        <f t="shared" si="132"/>
        <v>0</v>
      </c>
      <c r="Y138" s="359">
        <f t="shared" si="133"/>
        <v>0</v>
      </c>
      <c r="Z138" s="357"/>
      <c r="AA138" s="358">
        <f t="shared" si="134"/>
        <v>0</v>
      </c>
      <c r="AB138" s="359">
        <f t="shared" si="135"/>
        <v>0</v>
      </c>
      <c r="AC138" s="357"/>
      <c r="AD138" s="358">
        <f t="shared" si="136"/>
        <v>0</v>
      </c>
      <c r="AE138" s="359">
        <f t="shared" si="137"/>
        <v>0</v>
      </c>
      <c r="AF138" s="357"/>
      <c r="AG138" s="358">
        <f t="shared" si="138"/>
        <v>0</v>
      </c>
      <c r="AH138" s="359">
        <f t="shared" si="139"/>
        <v>0</v>
      </c>
      <c r="AI138" s="357"/>
      <c r="AJ138" s="358">
        <f t="shared" si="140"/>
        <v>0</v>
      </c>
      <c r="AK138" s="359">
        <f t="shared" si="141"/>
        <v>0</v>
      </c>
    </row>
    <row r="139" spans="1:37" ht="33" customHeight="1" x14ac:dyDescent="0.2">
      <c r="A139" s="353"/>
      <c r="B139" s="353"/>
      <c r="C139" s="354"/>
      <c r="D139" s="763"/>
      <c r="E139" s="763"/>
      <c r="F139" s="763"/>
      <c r="G139" s="763"/>
      <c r="H139" s="371"/>
      <c r="I139" s="339" t="s">
        <v>165</v>
      </c>
      <c r="J139" s="340"/>
      <c r="K139" s="372" t="s">
        <v>166</v>
      </c>
      <c r="L139" s="355">
        <f t="shared" si="125"/>
        <v>0</v>
      </c>
      <c r="M139" s="356"/>
      <c r="N139" s="357"/>
      <c r="O139" s="358">
        <f t="shared" si="126"/>
        <v>0</v>
      </c>
      <c r="P139" s="359">
        <f t="shared" si="127"/>
        <v>0</v>
      </c>
      <c r="Q139" s="357"/>
      <c r="R139" s="358">
        <f t="shared" si="128"/>
        <v>0</v>
      </c>
      <c r="S139" s="359">
        <f t="shared" si="129"/>
        <v>0</v>
      </c>
      <c r="T139" s="357"/>
      <c r="U139" s="358">
        <f t="shared" si="130"/>
        <v>0</v>
      </c>
      <c r="V139" s="359">
        <f t="shared" si="131"/>
        <v>0</v>
      </c>
      <c r="W139" s="357"/>
      <c r="X139" s="358">
        <f t="shared" si="132"/>
        <v>0</v>
      </c>
      <c r="Y139" s="359">
        <f t="shared" si="133"/>
        <v>0</v>
      </c>
      <c r="Z139" s="357"/>
      <c r="AA139" s="358">
        <f t="shared" si="134"/>
        <v>0</v>
      </c>
      <c r="AB139" s="359">
        <f t="shared" si="135"/>
        <v>0</v>
      </c>
      <c r="AC139" s="357"/>
      <c r="AD139" s="358">
        <f t="shared" si="136"/>
        <v>0</v>
      </c>
      <c r="AE139" s="359">
        <f t="shared" si="137"/>
        <v>0</v>
      </c>
      <c r="AF139" s="357"/>
      <c r="AG139" s="358">
        <f t="shared" si="138"/>
        <v>0</v>
      </c>
      <c r="AH139" s="359">
        <f t="shared" si="139"/>
        <v>0</v>
      </c>
      <c r="AI139" s="357"/>
      <c r="AJ139" s="358">
        <f t="shared" si="140"/>
        <v>0</v>
      </c>
      <c r="AK139" s="359">
        <f t="shared" si="141"/>
        <v>0</v>
      </c>
    </row>
    <row r="140" spans="1:37" ht="33" customHeight="1" x14ac:dyDescent="0.2">
      <c r="A140" s="353"/>
      <c r="B140" s="353"/>
      <c r="C140" s="354"/>
      <c r="D140" s="763"/>
      <c r="E140" s="763"/>
      <c r="F140" s="763"/>
      <c r="G140" s="763"/>
      <c r="H140" s="371"/>
      <c r="I140" s="339" t="s">
        <v>165</v>
      </c>
      <c r="J140" s="340"/>
      <c r="K140" s="372" t="s">
        <v>166</v>
      </c>
      <c r="L140" s="355">
        <f t="shared" si="125"/>
        <v>0</v>
      </c>
      <c r="M140" s="356"/>
      <c r="N140" s="357"/>
      <c r="O140" s="358">
        <f t="shared" si="126"/>
        <v>0</v>
      </c>
      <c r="P140" s="359">
        <f t="shared" si="127"/>
        <v>0</v>
      </c>
      <c r="Q140" s="357"/>
      <c r="R140" s="358">
        <f t="shared" si="128"/>
        <v>0</v>
      </c>
      <c r="S140" s="359">
        <f t="shared" si="129"/>
        <v>0</v>
      </c>
      <c r="T140" s="357"/>
      <c r="U140" s="358">
        <f t="shared" si="130"/>
        <v>0</v>
      </c>
      <c r="V140" s="359">
        <f t="shared" si="131"/>
        <v>0</v>
      </c>
      <c r="W140" s="357"/>
      <c r="X140" s="358">
        <f t="shared" si="132"/>
        <v>0</v>
      </c>
      <c r="Y140" s="359">
        <f t="shared" si="133"/>
        <v>0</v>
      </c>
      <c r="Z140" s="357"/>
      <c r="AA140" s="358">
        <f t="shared" si="134"/>
        <v>0</v>
      </c>
      <c r="AB140" s="359">
        <f t="shared" si="135"/>
        <v>0</v>
      </c>
      <c r="AC140" s="357"/>
      <c r="AD140" s="358">
        <f t="shared" si="136"/>
        <v>0</v>
      </c>
      <c r="AE140" s="359">
        <f t="shared" si="137"/>
        <v>0</v>
      </c>
      <c r="AF140" s="357"/>
      <c r="AG140" s="358">
        <f t="shared" si="138"/>
        <v>0</v>
      </c>
      <c r="AH140" s="359">
        <f t="shared" si="139"/>
        <v>0</v>
      </c>
      <c r="AI140" s="357"/>
      <c r="AJ140" s="358">
        <f t="shared" si="140"/>
        <v>0</v>
      </c>
      <c r="AK140" s="359">
        <f t="shared" si="141"/>
        <v>0</v>
      </c>
    </row>
    <row r="141" spans="1:37" ht="33" customHeight="1" x14ac:dyDescent="0.2">
      <c r="A141" s="353"/>
      <c r="B141" s="353"/>
      <c r="C141" s="354"/>
      <c r="D141" s="763"/>
      <c r="E141" s="763"/>
      <c r="F141" s="763"/>
      <c r="G141" s="763"/>
      <c r="H141" s="371"/>
      <c r="I141" s="339" t="s">
        <v>165</v>
      </c>
      <c r="J141" s="340"/>
      <c r="K141" s="372" t="s">
        <v>166</v>
      </c>
      <c r="L141" s="355">
        <f t="shared" si="125"/>
        <v>0</v>
      </c>
      <c r="M141" s="356"/>
      <c r="N141" s="357"/>
      <c r="O141" s="358">
        <f t="shared" si="126"/>
        <v>0</v>
      </c>
      <c r="P141" s="359">
        <f t="shared" si="127"/>
        <v>0</v>
      </c>
      <c r="Q141" s="357"/>
      <c r="R141" s="358">
        <f t="shared" si="128"/>
        <v>0</v>
      </c>
      <c r="S141" s="359">
        <f t="shared" si="129"/>
        <v>0</v>
      </c>
      <c r="T141" s="357"/>
      <c r="U141" s="358">
        <f t="shared" si="130"/>
        <v>0</v>
      </c>
      <c r="V141" s="359">
        <f t="shared" si="131"/>
        <v>0</v>
      </c>
      <c r="W141" s="357"/>
      <c r="X141" s="358">
        <f t="shared" si="132"/>
        <v>0</v>
      </c>
      <c r="Y141" s="359">
        <f t="shared" si="133"/>
        <v>0</v>
      </c>
      <c r="Z141" s="357"/>
      <c r="AA141" s="358">
        <f t="shared" si="134"/>
        <v>0</v>
      </c>
      <c r="AB141" s="359">
        <f t="shared" si="135"/>
        <v>0</v>
      </c>
      <c r="AC141" s="357"/>
      <c r="AD141" s="358">
        <f t="shared" si="136"/>
        <v>0</v>
      </c>
      <c r="AE141" s="359">
        <f t="shared" si="137"/>
        <v>0</v>
      </c>
      <c r="AF141" s="357"/>
      <c r="AG141" s="358">
        <f t="shared" si="138"/>
        <v>0</v>
      </c>
      <c r="AH141" s="359">
        <f t="shared" si="139"/>
        <v>0</v>
      </c>
      <c r="AI141" s="357"/>
      <c r="AJ141" s="358">
        <f t="shared" si="140"/>
        <v>0</v>
      </c>
      <c r="AK141" s="359">
        <f t="shared" si="141"/>
        <v>0</v>
      </c>
    </row>
    <row r="142" spans="1:37" ht="33" customHeight="1" x14ac:dyDescent="0.2">
      <c r="A142" s="353"/>
      <c r="B142" s="353"/>
      <c r="C142" s="354"/>
      <c r="D142" s="763"/>
      <c r="E142" s="763"/>
      <c r="F142" s="763"/>
      <c r="G142" s="763"/>
      <c r="H142" s="371"/>
      <c r="I142" s="339" t="s">
        <v>165</v>
      </c>
      <c r="J142" s="340"/>
      <c r="K142" s="372" t="s">
        <v>166</v>
      </c>
      <c r="L142" s="355">
        <f t="shared" si="125"/>
        <v>0</v>
      </c>
      <c r="M142" s="356"/>
      <c r="N142" s="357"/>
      <c r="O142" s="358">
        <f t="shared" si="126"/>
        <v>0</v>
      </c>
      <c r="P142" s="359">
        <f t="shared" si="127"/>
        <v>0</v>
      </c>
      <c r="Q142" s="357"/>
      <c r="R142" s="358">
        <f t="shared" si="128"/>
        <v>0</v>
      </c>
      <c r="S142" s="359">
        <f t="shared" si="129"/>
        <v>0</v>
      </c>
      <c r="T142" s="357"/>
      <c r="U142" s="358">
        <f t="shared" si="130"/>
        <v>0</v>
      </c>
      <c r="V142" s="359">
        <f t="shared" si="131"/>
        <v>0</v>
      </c>
      <c r="W142" s="357"/>
      <c r="X142" s="358">
        <f t="shared" si="132"/>
        <v>0</v>
      </c>
      <c r="Y142" s="359">
        <f t="shared" si="133"/>
        <v>0</v>
      </c>
      <c r="Z142" s="357"/>
      <c r="AA142" s="358">
        <f t="shared" si="134"/>
        <v>0</v>
      </c>
      <c r="AB142" s="359">
        <f t="shared" si="135"/>
        <v>0</v>
      </c>
      <c r="AC142" s="357"/>
      <c r="AD142" s="358">
        <f t="shared" si="136"/>
        <v>0</v>
      </c>
      <c r="AE142" s="359">
        <f t="shared" si="137"/>
        <v>0</v>
      </c>
      <c r="AF142" s="357"/>
      <c r="AG142" s="358">
        <f t="shared" si="138"/>
        <v>0</v>
      </c>
      <c r="AH142" s="359">
        <f t="shared" si="139"/>
        <v>0</v>
      </c>
      <c r="AI142" s="357"/>
      <c r="AJ142" s="358">
        <f t="shared" si="140"/>
        <v>0</v>
      </c>
      <c r="AK142" s="359">
        <f t="shared" si="141"/>
        <v>0</v>
      </c>
    </row>
    <row r="143" spans="1:37" ht="33" customHeight="1" x14ac:dyDescent="0.2">
      <c r="A143" s="353"/>
      <c r="B143" s="353"/>
      <c r="C143" s="354"/>
      <c r="D143" s="763"/>
      <c r="E143" s="763"/>
      <c r="F143" s="763"/>
      <c r="G143" s="763"/>
      <c r="H143" s="371"/>
      <c r="I143" s="339" t="s">
        <v>165</v>
      </c>
      <c r="J143" s="340"/>
      <c r="K143" s="372" t="s">
        <v>166</v>
      </c>
      <c r="L143" s="355">
        <f t="shared" si="125"/>
        <v>0</v>
      </c>
      <c r="M143" s="356"/>
      <c r="N143" s="357"/>
      <c r="O143" s="358">
        <f t="shared" si="126"/>
        <v>0</v>
      </c>
      <c r="P143" s="359">
        <f t="shared" si="127"/>
        <v>0</v>
      </c>
      <c r="Q143" s="357"/>
      <c r="R143" s="358">
        <f t="shared" si="128"/>
        <v>0</v>
      </c>
      <c r="S143" s="359">
        <f t="shared" si="129"/>
        <v>0</v>
      </c>
      <c r="T143" s="357"/>
      <c r="U143" s="358">
        <f t="shared" si="130"/>
        <v>0</v>
      </c>
      <c r="V143" s="359">
        <f t="shared" si="131"/>
        <v>0</v>
      </c>
      <c r="W143" s="357"/>
      <c r="X143" s="358">
        <f t="shared" si="132"/>
        <v>0</v>
      </c>
      <c r="Y143" s="359">
        <f t="shared" si="133"/>
        <v>0</v>
      </c>
      <c r="Z143" s="357"/>
      <c r="AA143" s="358">
        <f t="shared" si="134"/>
        <v>0</v>
      </c>
      <c r="AB143" s="359">
        <f t="shared" si="135"/>
        <v>0</v>
      </c>
      <c r="AC143" s="357"/>
      <c r="AD143" s="358">
        <f t="shared" si="136"/>
        <v>0</v>
      </c>
      <c r="AE143" s="359">
        <f t="shared" si="137"/>
        <v>0</v>
      </c>
      <c r="AF143" s="357"/>
      <c r="AG143" s="358">
        <f t="shared" si="138"/>
        <v>0</v>
      </c>
      <c r="AH143" s="359">
        <f t="shared" si="139"/>
        <v>0</v>
      </c>
      <c r="AI143" s="357"/>
      <c r="AJ143" s="358">
        <f t="shared" si="140"/>
        <v>0</v>
      </c>
      <c r="AK143" s="359">
        <f t="shared" si="141"/>
        <v>0</v>
      </c>
    </row>
    <row r="144" spans="1:37" ht="33" customHeight="1" x14ac:dyDescent="0.2">
      <c r="A144" s="353"/>
      <c r="B144" s="353"/>
      <c r="C144" s="354"/>
      <c r="D144" s="763"/>
      <c r="E144" s="763"/>
      <c r="F144" s="763"/>
      <c r="G144" s="763"/>
      <c r="H144" s="371"/>
      <c r="I144" s="339" t="s">
        <v>165</v>
      </c>
      <c r="J144" s="340"/>
      <c r="K144" s="372" t="s">
        <v>166</v>
      </c>
      <c r="L144" s="355">
        <f t="shared" ref="L144:L149" si="142">ROUNDDOWN(H144*J144/1000000,2)</f>
        <v>0</v>
      </c>
      <c r="M144" s="356"/>
      <c r="N144" s="357"/>
      <c r="O144" s="358">
        <f t="shared" ref="O144:O149" si="143">ROUNDDOWN($L144*N144,2)</f>
        <v>0</v>
      </c>
      <c r="P144" s="359">
        <f t="shared" ref="P144:P149" si="144">$M144*N144</f>
        <v>0</v>
      </c>
      <c r="Q144" s="357"/>
      <c r="R144" s="358">
        <f t="shared" ref="R144:R149" si="145">ROUNDDOWN($L144*Q144,2)</f>
        <v>0</v>
      </c>
      <c r="S144" s="359">
        <f t="shared" ref="S144:S149" si="146">$M144*Q144</f>
        <v>0</v>
      </c>
      <c r="T144" s="357"/>
      <c r="U144" s="358">
        <f t="shared" ref="U144:U149" si="147">ROUNDDOWN($L144*T144,2)</f>
        <v>0</v>
      </c>
      <c r="V144" s="359">
        <f t="shared" ref="V144:V149" si="148">$M144*T144</f>
        <v>0</v>
      </c>
      <c r="W144" s="357"/>
      <c r="X144" s="358">
        <f t="shared" ref="X144:X149" si="149">ROUNDDOWN($L144*W144,2)</f>
        <v>0</v>
      </c>
      <c r="Y144" s="359">
        <f t="shared" ref="Y144:Y149" si="150">$M144*W144</f>
        <v>0</v>
      </c>
      <c r="Z144" s="357"/>
      <c r="AA144" s="358">
        <f t="shared" ref="AA144:AA149" si="151">ROUNDDOWN($L144*Z144,2)</f>
        <v>0</v>
      </c>
      <c r="AB144" s="359">
        <f t="shared" ref="AB144:AB149" si="152">$M144*Z144</f>
        <v>0</v>
      </c>
      <c r="AC144" s="357"/>
      <c r="AD144" s="358">
        <f t="shared" ref="AD144:AD149" si="153">ROUNDDOWN($L144*AC144,2)</f>
        <v>0</v>
      </c>
      <c r="AE144" s="359">
        <f t="shared" ref="AE144:AE149" si="154">$M144*AC144</f>
        <v>0</v>
      </c>
      <c r="AF144" s="357"/>
      <c r="AG144" s="358">
        <f t="shared" ref="AG144:AG149" si="155">ROUNDDOWN($L144*AF144,2)</f>
        <v>0</v>
      </c>
      <c r="AH144" s="359">
        <f t="shared" ref="AH144:AH149" si="156">$M144*AF144</f>
        <v>0</v>
      </c>
      <c r="AI144" s="357"/>
      <c r="AJ144" s="358">
        <f t="shared" ref="AJ144:AJ149" si="157">ROUNDDOWN($L144*AI144,2)</f>
        <v>0</v>
      </c>
      <c r="AK144" s="359">
        <f t="shared" ref="AK144:AK149" si="158">$M144*AI144</f>
        <v>0</v>
      </c>
    </row>
    <row r="145" spans="1:37" ht="33" customHeight="1" x14ac:dyDescent="0.2">
      <c r="A145" s="353"/>
      <c r="B145" s="353"/>
      <c r="C145" s="354"/>
      <c r="D145" s="763"/>
      <c r="E145" s="763"/>
      <c r="F145" s="763"/>
      <c r="G145" s="763"/>
      <c r="H145" s="371"/>
      <c r="I145" s="339" t="s">
        <v>165</v>
      </c>
      <c r="J145" s="340"/>
      <c r="K145" s="372" t="s">
        <v>166</v>
      </c>
      <c r="L145" s="355">
        <f t="shared" si="142"/>
        <v>0</v>
      </c>
      <c r="M145" s="356"/>
      <c r="N145" s="357"/>
      <c r="O145" s="358">
        <f t="shared" si="143"/>
        <v>0</v>
      </c>
      <c r="P145" s="359">
        <f t="shared" si="144"/>
        <v>0</v>
      </c>
      <c r="Q145" s="357"/>
      <c r="R145" s="358">
        <f t="shared" si="145"/>
        <v>0</v>
      </c>
      <c r="S145" s="359">
        <f t="shared" si="146"/>
        <v>0</v>
      </c>
      <c r="T145" s="357"/>
      <c r="U145" s="358">
        <f t="shared" si="147"/>
        <v>0</v>
      </c>
      <c r="V145" s="359">
        <f t="shared" si="148"/>
        <v>0</v>
      </c>
      <c r="W145" s="357"/>
      <c r="X145" s="358">
        <f t="shared" si="149"/>
        <v>0</v>
      </c>
      <c r="Y145" s="359">
        <f t="shared" si="150"/>
        <v>0</v>
      </c>
      <c r="Z145" s="357"/>
      <c r="AA145" s="358">
        <f t="shared" si="151"/>
        <v>0</v>
      </c>
      <c r="AB145" s="359">
        <f t="shared" si="152"/>
        <v>0</v>
      </c>
      <c r="AC145" s="357"/>
      <c r="AD145" s="358">
        <f t="shared" si="153"/>
        <v>0</v>
      </c>
      <c r="AE145" s="359">
        <f t="shared" si="154"/>
        <v>0</v>
      </c>
      <c r="AF145" s="357"/>
      <c r="AG145" s="358">
        <f t="shared" si="155"/>
        <v>0</v>
      </c>
      <c r="AH145" s="359">
        <f t="shared" si="156"/>
        <v>0</v>
      </c>
      <c r="AI145" s="357"/>
      <c r="AJ145" s="358">
        <f t="shared" si="157"/>
        <v>0</v>
      </c>
      <c r="AK145" s="359">
        <f t="shared" si="158"/>
        <v>0</v>
      </c>
    </row>
    <row r="146" spans="1:37" ht="33" customHeight="1" x14ac:dyDescent="0.2">
      <c r="A146" s="353"/>
      <c r="B146" s="353"/>
      <c r="C146" s="354"/>
      <c r="D146" s="763"/>
      <c r="E146" s="763"/>
      <c r="F146" s="763"/>
      <c r="G146" s="763"/>
      <c r="H146" s="371"/>
      <c r="I146" s="339" t="s">
        <v>165</v>
      </c>
      <c r="J146" s="340"/>
      <c r="K146" s="372" t="s">
        <v>166</v>
      </c>
      <c r="L146" s="355">
        <f t="shared" si="142"/>
        <v>0</v>
      </c>
      <c r="M146" s="356"/>
      <c r="N146" s="357"/>
      <c r="O146" s="358">
        <f t="shared" si="143"/>
        <v>0</v>
      </c>
      <c r="P146" s="359">
        <f t="shared" si="144"/>
        <v>0</v>
      </c>
      <c r="Q146" s="357"/>
      <c r="R146" s="358">
        <f t="shared" si="145"/>
        <v>0</v>
      </c>
      <c r="S146" s="359">
        <f t="shared" si="146"/>
        <v>0</v>
      </c>
      <c r="T146" s="357"/>
      <c r="U146" s="358">
        <f t="shared" si="147"/>
        <v>0</v>
      </c>
      <c r="V146" s="359">
        <f t="shared" si="148"/>
        <v>0</v>
      </c>
      <c r="W146" s="357"/>
      <c r="X146" s="358">
        <f t="shared" si="149"/>
        <v>0</v>
      </c>
      <c r="Y146" s="359">
        <f t="shared" si="150"/>
        <v>0</v>
      </c>
      <c r="Z146" s="357"/>
      <c r="AA146" s="358">
        <f t="shared" si="151"/>
        <v>0</v>
      </c>
      <c r="AB146" s="359">
        <f t="shared" si="152"/>
        <v>0</v>
      </c>
      <c r="AC146" s="357"/>
      <c r="AD146" s="358">
        <f t="shared" si="153"/>
        <v>0</v>
      </c>
      <c r="AE146" s="359">
        <f t="shared" si="154"/>
        <v>0</v>
      </c>
      <c r="AF146" s="357"/>
      <c r="AG146" s="358">
        <f t="shared" si="155"/>
        <v>0</v>
      </c>
      <c r="AH146" s="359">
        <f t="shared" si="156"/>
        <v>0</v>
      </c>
      <c r="AI146" s="357"/>
      <c r="AJ146" s="358">
        <f t="shared" si="157"/>
        <v>0</v>
      </c>
      <c r="AK146" s="359">
        <f t="shared" si="158"/>
        <v>0</v>
      </c>
    </row>
    <row r="147" spans="1:37" ht="33" customHeight="1" x14ac:dyDescent="0.2">
      <c r="A147" s="353"/>
      <c r="B147" s="353"/>
      <c r="C147" s="354"/>
      <c r="D147" s="763"/>
      <c r="E147" s="763"/>
      <c r="F147" s="763"/>
      <c r="G147" s="763"/>
      <c r="H147" s="371"/>
      <c r="I147" s="339" t="s">
        <v>165</v>
      </c>
      <c r="J147" s="340"/>
      <c r="K147" s="372" t="s">
        <v>166</v>
      </c>
      <c r="L147" s="355">
        <f t="shared" si="142"/>
        <v>0</v>
      </c>
      <c r="M147" s="356"/>
      <c r="N147" s="357"/>
      <c r="O147" s="358">
        <f t="shared" si="143"/>
        <v>0</v>
      </c>
      <c r="P147" s="359">
        <f t="shared" si="144"/>
        <v>0</v>
      </c>
      <c r="Q147" s="357"/>
      <c r="R147" s="358">
        <f t="shared" si="145"/>
        <v>0</v>
      </c>
      <c r="S147" s="359">
        <f t="shared" si="146"/>
        <v>0</v>
      </c>
      <c r="T147" s="357"/>
      <c r="U147" s="358">
        <f t="shared" si="147"/>
        <v>0</v>
      </c>
      <c r="V147" s="359">
        <f t="shared" si="148"/>
        <v>0</v>
      </c>
      <c r="W147" s="357"/>
      <c r="X147" s="358">
        <f t="shared" si="149"/>
        <v>0</v>
      </c>
      <c r="Y147" s="359">
        <f t="shared" si="150"/>
        <v>0</v>
      </c>
      <c r="Z147" s="357"/>
      <c r="AA147" s="358">
        <f t="shared" si="151"/>
        <v>0</v>
      </c>
      <c r="AB147" s="359">
        <f t="shared" si="152"/>
        <v>0</v>
      </c>
      <c r="AC147" s="357"/>
      <c r="AD147" s="358">
        <f t="shared" si="153"/>
        <v>0</v>
      </c>
      <c r="AE147" s="359">
        <f t="shared" si="154"/>
        <v>0</v>
      </c>
      <c r="AF147" s="357"/>
      <c r="AG147" s="358">
        <f t="shared" si="155"/>
        <v>0</v>
      </c>
      <c r="AH147" s="359">
        <f t="shared" si="156"/>
        <v>0</v>
      </c>
      <c r="AI147" s="357"/>
      <c r="AJ147" s="358">
        <f t="shared" si="157"/>
        <v>0</v>
      </c>
      <c r="AK147" s="359">
        <f t="shared" si="158"/>
        <v>0</v>
      </c>
    </row>
    <row r="148" spans="1:37" ht="33" customHeight="1" x14ac:dyDescent="0.2">
      <c r="A148" s="353"/>
      <c r="B148" s="353"/>
      <c r="C148" s="354"/>
      <c r="D148" s="763"/>
      <c r="E148" s="763"/>
      <c r="F148" s="763"/>
      <c r="G148" s="763"/>
      <c r="H148" s="371"/>
      <c r="I148" s="339" t="s">
        <v>165</v>
      </c>
      <c r="J148" s="340"/>
      <c r="K148" s="372" t="s">
        <v>166</v>
      </c>
      <c r="L148" s="355">
        <f t="shared" si="142"/>
        <v>0</v>
      </c>
      <c r="M148" s="356"/>
      <c r="N148" s="357"/>
      <c r="O148" s="358">
        <f t="shared" si="143"/>
        <v>0</v>
      </c>
      <c r="P148" s="359">
        <f t="shared" si="144"/>
        <v>0</v>
      </c>
      <c r="Q148" s="357"/>
      <c r="R148" s="358">
        <f t="shared" si="145"/>
        <v>0</v>
      </c>
      <c r="S148" s="359">
        <f t="shared" si="146"/>
        <v>0</v>
      </c>
      <c r="T148" s="357"/>
      <c r="U148" s="358">
        <f t="shared" si="147"/>
        <v>0</v>
      </c>
      <c r="V148" s="359">
        <f t="shared" si="148"/>
        <v>0</v>
      </c>
      <c r="W148" s="357"/>
      <c r="X148" s="358">
        <f t="shared" si="149"/>
        <v>0</v>
      </c>
      <c r="Y148" s="359">
        <f t="shared" si="150"/>
        <v>0</v>
      </c>
      <c r="Z148" s="357"/>
      <c r="AA148" s="358">
        <f t="shared" si="151"/>
        <v>0</v>
      </c>
      <c r="AB148" s="359">
        <f t="shared" si="152"/>
        <v>0</v>
      </c>
      <c r="AC148" s="357"/>
      <c r="AD148" s="358">
        <f t="shared" si="153"/>
        <v>0</v>
      </c>
      <c r="AE148" s="359">
        <f t="shared" si="154"/>
        <v>0</v>
      </c>
      <c r="AF148" s="357"/>
      <c r="AG148" s="358">
        <f t="shared" si="155"/>
        <v>0</v>
      </c>
      <c r="AH148" s="359">
        <f t="shared" si="156"/>
        <v>0</v>
      </c>
      <c r="AI148" s="357"/>
      <c r="AJ148" s="358">
        <f t="shared" si="157"/>
        <v>0</v>
      </c>
      <c r="AK148" s="359">
        <f t="shared" si="158"/>
        <v>0</v>
      </c>
    </row>
    <row r="149" spans="1:37" ht="33" customHeight="1" x14ac:dyDescent="0.2">
      <c r="A149" s="353"/>
      <c r="B149" s="353"/>
      <c r="C149" s="354"/>
      <c r="D149" s="763"/>
      <c r="E149" s="763"/>
      <c r="F149" s="763"/>
      <c r="G149" s="763"/>
      <c r="H149" s="371"/>
      <c r="I149" s="339" t="s">
        <v>165</v>
      </c>
      <c r="J149" s="340"/>
      <c r="K149" s="372" t="s">
        <v>166</v>
      </c>
      <c r="L149" s="355">
        <f t="shared" si="142"/>
        <v>0</v>
      </c>
      <c r="M149" s="356"/>
      <c r="N149" s="357"/>
      <c r="O149" s="358">
        <f t="shared" si="143"/>
        <v>0</v>
      </c>
      <c r="P149" s="359">
        <f t="shared" si="144"/>
        <v>0</v>
      </c>
      <c r="Q149" s="357"/>
      <c r="R149" s="358">
        <f t="shared" si="145"/>
        <v>0</v>
      </c>
      <c r="S149" s="359">
        <f t="shared" si="146"/>
        <v>0</v>
      </c>
      <c r="T149" s="357"/>
      <c r="U149" s="358">
        <f t="shared" si="147"/>
        <v>0</v>
      </c>
      <c r="V149" s="359">
        <f t="shared" si="148"/>
        <v>0</v>
      </c>
      <c r="W149" s="357"/>
      <c r="X149" s="358">
        <f t="shared" si="149"/>
        <v>0</v>
      </c>
      <c r="Y149" s="359">
        <f t="shared" si="150"/>
        <v>0</v>
      </c>
      <c r="Z149" s="357"/>
      <c r="AA149" s="358">
        <f t="shared" si="151"/>
        <v>0</v>
      </c>
      <c r="AB149" s="359">
        <f t="shared" si="152"/>
        <v>0</v>
      </c>
      <c r="AC149" s="357"/>
      <c r="AD149" s="358">
        <f t="shared" si="153"/>
        <v>0</v>
      </c>
      <c r="AE149" s="359">
        <f t="shared" si="154"/>
        <v>0</v>
      </c>
      <c r="AF149" s="357"/>
      <c r="AG149" s="358">
        <f t="shared" si="155"/>
        <v>0</v>
      </c>
      <c r="AH149" s="359">
        <f t="shared" si="156"/>
        <v>0</v>
      </c>
      <c r="AI149" s="357"/>
      <c r="AJ149" s="358">
        <f t="shared" si="157"/>
        <v>0</v>
      </c>
      <c r="AK149" s="359">
        <f t="shared" si="158"/>
        <v>0</v>
      </c>
    </row>
    <row r="150" spans="1:37" ht="33" customHeight="1" x14ac:dyDescent="0.2">
      <c r="A150" s="353"/>
      <c r="B150" s="353"/>
      <c r="C150" s="354"/>
      <c r="D150" s="763"/>
      <c r="E150" s="763"/>
      <c r="F150" s="763"/>
      <c r="G150" s="763"/>
      <c r="H150" s="371"/>
      <c r="I150" s="339" t="s">
        <v>165</v>
      </c>
      <c r="J150" s="340"/>
      <c r="K150" s="372" t="s">
        <v>166</v>
      </c>
      <c r="L150" s="355">
        <f t="shared" si="125"/>
        <v>0</v>
      </c>
      <c r="M150" s="356"/>
      <c r="N150" s="357"/>
      <c r="O150" s="358">
        <f t="shared" si="126"/>
        <v>0</v>
      </c>
      <c r="P150" s="359">
        <f t="shared" si="127"/>
        <v>0</v>
      </c>
      <c r="Q150" s="357"/>
      <c r="R150" s="358">
        <f t="shared" si="128"/>
        <v>0</v>
      </c>
      <c r="S150" s="359">
        <f t="shared" si="129"/>
        <v>0</v>
      </c>
      <c r="T150" s="357"/>
      <c r="U150" s="358">
        <f t="shared" si="130"/>
        <v>0</v>
      </c>
      <c r="V150" s="359">
        <f t="shared" si="131"/>
        <v>0</v>
      </c>
      <c r="W150" s="357"/>
      <c r="X150" s="358">
        <f t="shared" si="132"/>
        <v>0</v>
      </c>
      <c r="Y150" s="359">
        <f t="shared" si="133"/>
        <v>0</v>
      </c>
      <c r="Z150" s="357"/>
      <c r="AA150" s="358">
        <f t="shared" si="134"/>
        <v>0</v>
      </c>
      <c r="AB150" s="359">
        <f t="shared" si="135"/>
        <v>0</v>
      </c>
      <c r="AC150" s="357"/>
      <c r="AD150" s="358">
        <f t="shared" si="136"/>
        <v>0</v>
      </c>
      <c r="AE150" s="359">
        <f t="shared" si="137"/>
        <v>0</v>
      </c>
      <c r="AF150" s="357"/>
      <c r="AG150" s="358">
        <f t="shared" si="138"/>
        <v>0</v>
      </c>
      <c r="AH150" s="359">
        <f t="shared" si="139"/>
        <v>0</v>
      </c>
      <c r="AI150" s="357"/>
      <c r="AJ150" s="358">
        <f t="shared" si="140"/>
        <v>0</v>
      </c>
      <c r="AK150" s="359">
        <f t="shared" si="141"/>
        <v>0</v>
      </c>
    </row>
    <row r="151" spans="1:37" ht="33" customHeight="1" thickBot="1" x14ac:dyDescent="0.25">
      <c r="A151" s="360"/>
      <c r="B151" s="360"/>
      <c r="C151" s="361"/>
      <c r="D151" s="764"/>
      <c r="E151" s="764"/>
      <c r="F151" s="764"/>
      <c r="G151" s="764"/>
      <c r="H151" s="373"/>
      <c r="I151" s="341" t="s">
        <v>165</v>
      </c>
      <c r="J151" s="342"/>
      <c r="K151" s="374" t="s">
        <v>166</v>
      </c>
      <c r="L151" s="362">
        <f t="shared" si="125"/>
        <v>0</v>
      </c>
      <c r="M151" s="363"/>
      <c r="N151" s="364"/>
      <c r="O151" s="365">
        <f t="shared" si="126"/>
        <v>0</v>
      </c>
      <c r="P151" s="366">
        <f t="shared" si="127"/>
        <v>0</v>
      </c>
      <c r="Q151" s="364"/>
      <c r="R151" s="365">
        <f t="shared" si="128"/>
        <v>0</v>
      </c>
      <c r="S151" s="366">
        <f t="shared" si="129"/>
        <v>0</v>
      </c>
      <c r="T151" s="364"/>
      <c r="U151" s="365">
        <f t="shared" si="130"/>
        <v>0</v>
      </c>
      <c r="V151" s="366">
        <f t="shared" si="131"/>
        <v>0</v>
      </c>
      <c r="W151" s="364"/>
      <c r="X151" s="365">
        <f t="shared" si="132"/>
        <v>0</v>
      </c>
      <c r="Y151" s="366">
        <f t="shared" si="133"/>
        <v>0</v>
      </c>
      <c r="Z151" s="364"/>
      <c r="AA151" s="365">
        <f t="shared" si="134"/>
        <v>0</v>
      </c>
      <c r="AB151" s="366">
        <f t="shared" si="135"/>
        <v>0</v>
      </c>
      <c r="AC151" s="364"/>
      <c r="AD151" s="365">
        <f t="shared" si="136"/>
        <v>0</v>
      </c>
      <c r="AE151" s="366">
        <f t="shared" si="137"/>
        <v>0</v>
      </c>
      <c r="AF151" s="364"/>
      <c r="AG151" s="365">
        <f t="shared" si="138"/>
        <v>0</v>
      </c>
      <c r="AH151" s="366">
        <f t="shared" si="139"/>
        <v>0</v>
      </c>
      <c r="AI151" s="364"/>
      <c r="AJ151" s="365">
        <f t="shared" si="140"/>
        <v>0</v>
      </c>
      <c r="AK151" s="366">
        <f t="shared" si="141"/>
        <v>0</v>
      </c>
    </row>
    <row r="152" spans="1:37" ht="33" customHeight="1" thickTop="1" x14ac:dyDescent="0.2">
      <c r="A152" s="765" t="s">
        <v>135</v>
      </c>
      <c r="B152" s="765"/>
      <c r="C152" s="765"/>
      <c r="D152" s="765"/>
      <c r="E152" s="765"/>
      <c r="F152" s="765"/>
      <c r="G152" s="765"/>
      <c r="H152" s="765"/>
      <c r="I152" s="765"/>
      <c r="J152" s="765"/>
      <c r="K152" s="765"/>
      <c r="L152" s="765"/>
      <c r="M152" s="765"/>
      <c r="N152" s="367">
        <f t="shared" ref="N152:AK152" si="159">SUM(N132:N151)</f>
        <v>0</v>
      </c>
      <c r="O152" s="368">
        <f t="shared" si="159"/>
        <v>0</v>
      </c>
      <c r="P152" s="367">
        <f t="shared" si="159"/>
        <v>0</v>
      </c>
      <c r="Q152" s="367">
        <f t="shared" si="159"/>
        <v>0</v>
      </c>
      <c r="R152" s="368">
        <f t="shared" si="159"/>
        <v>0</v>
      </c>
      <c r="S152" s="367">
        <f t="shared" si="159"/>
        <v>0</v>
      </c>
      <c r="T152" s="367">
        <f t="shared" si="159"/>
        <v>0</v>
      </c>
      <c r="U152" s="368">
        <f t="shared" si="159"/>
        <v>0</v>
      </c>
      <c r="V152" s="367">
        <f t="shared" si="159"/>
        <v>0</v>
      </c>
      <c r="W152" s="367">
        <f t="shared" ref="W152:AH152" si="160">SUM(W132:W151)</f>
        <v>0</v>
      </c>
      <c r="X152" s="368">
        <f t="shared" si="160"/>
        <v>0</v>
      </c>
      <c r="Y152" s="367">
        <f t="shared" si="160"/>
        <v>0</v>
      </c>
      <c r="Z152" s="367">
        <f t="shared" si="160"/>
        <v>0</v>
      </c>
      <c r="AA152" s="368">
        <f t="shared" si="160"/>
        <v>0</v>
      </c>
      <c r="AB152" s="367">
        <f t="shared" si="160"/>
        <v>0</v>
      </c>
      <c r="AC152" s="367">
        <f t="shared" si="160"/>
        <v>0</v>
      </c>
      <c r="AD152" s="368">
        <f t="shared" si="160"/>
        <v>0</v>
      </c>
      <c r="AE152" s="367">
        <f t="shared" si="160"/>
        <v>0</v>
      </c>
      <c r="AF152" s="367">
        <f t="shared" si="160"/>
        <v>0</v>
      </c>
      <c r="AG152" s="368">
        <f t="shared" si="160"/>
        <v>0</v>
      </c>
      <c r="AH152" s="367">
        <f t="shared" si="160"/>
        <v>0</v>
      </c>
      <c r="AI152" s="367">
        <f t="shared" si="159"/>
        <v>0</v>
      </c>
      <c r="AJ152" s="368">
        <f t="shared" si="159"/>
        <v>0</v>
      </c>
      <c r="AK152" s="367">
        <f t="shared" si="159"/>
        <v>0</v>
      </c>
    </row>
    <row r="153" spans="1:37" ht="18.75" customHeight="1" x14ac:dyDescent="0.2">
      <c r="A153" s="279"/>
      <c r="B153" s="279"/>
      <c r="C153" s="279"/>
      <c r="D153" s="279"/>
      <c r="E153" s="279"/>
      <c r="F153" s="279"/>
      <c r="G153" s="279"/>
      <c r="H153" s="280"/>
      <c r="I153" s="280"/>
      <c r="J153" s="280"/>
      <c r="K153" s="282"/>
      <c r="L153" s="282"/>
      <c r="M153" s="158"/>
      <c r="N153" s="165"/>
      <c r="O153" s="165"/>
      <c r="P153" s="165"/>
      <c r="Q153" s="165"/>
      <c r="R153" s="165"/>
      <c r="S153" s="165"/>
      <c r="T153" s="165"/>
      <c r="U153" s="165"/>
      <c r="V153" s="165"/>
      <c r="W153" s="165"/>
      <c r="X153" s="165"/>
      <c r="Y153" s="165"/>
      <c r="Z153" s="165"/>
      <c r="AA153" s="165"/>
      <c r="AB153" s="165"/>
      <c r="AC153" s="165"/>
      <c r="AD153" s="165"/>
      <c r="AE153" s="165"/>
      <c r="AF153" s="165"/>
      <c r="AG153" s="165"/>
      <c r="AH153" s="165"/>
      <c r="AI153" s="165"/>
      <c r="AJ153" s="165"/>
      <c r="AK153" s="165"/>
    </row>
    <row r="154" spans="1:37" ht="27" customHeight="1" x14ac:dyDescent="0.2">
      <c r="A154" s="766" t="s">
        <v>56</v>
      </c>
      <c r="B154" s="767"/>
      <c r="C154" s="767"/>
      <c r="D154" s="767"/>
      <c r="E154" s="767"/>
      <c r="F154" s="767"/>
      <c r="G154" s="767"/>
      <c r="H154" s="767"/>
      <c r="I154" s="767"/>
      <c r="J154" s="767"/>
      <c r="K154" s="767"/>
      <c r="L154" s="767"/>
      <c r="M154" s="767"/>
      <c r="N154" s="767"/>
      <c r="O154" s="767"/>
      <c r="P154" s="767"/>
      <c r="Q154" s="767"/>
      <c r="R154" s="767"/>
      <c r="S154" s="767"/>
      <c r="T154" s="767"/>
      <c r="U154" s="767"/>
      <c r="V154" s="767"/>
      <c r="W154" s="767"/>
      <c r="X154" s="767"/>
      <c r="Y154" s="767"/>
      <c r="Z154" s="767"/>
      <c r="AA154" s="767"/>
      <c r="AB154" s="767"/>
      <c r="AC154" s="767"/>
      <c r="AD154" s="767"/>
      <c r="AE154" s="767"/>
      <c r="AF154" s="767"/>
      <c r="AG154" s="767"/>
      <c r="AH154" s="767"/>
      <c r="AI154" s="767"/>
      <c r="AJ154" s="767"/>
      <c r="AK154" s="768"/>
    </row>
    <row r="155" spans="1:37" ht="39.75" customHeight="1" thickBot="1" x14ac:dyDescent="0.25">
      <c r="A155" s="760" t="s">
        <v>57</v>
      </c>
      <c r="B155" s="760"/>
      <c r="C155" s="760"/>
      <c r="D155" s="760"/>
      <c r="E155" s="760"/>
      <c r="F155" s="760"/>
      <c r="G155" s="760"/>
      <c r="H155" s="760"/>
      <c r="I155" s="760"/>
      <c r="J155" s="760"/>
      <c r="K155" s="760"/>
      <c r="L155" s="760"/>
      <c r="M155" s="375" t="s">
        <v>136</v>
      </c>
      <c r="N155" s="376" t="s">
        <v>58</v>
      </c>
      <c r="O155" s="376" t="s">
        <v>59</v>
      </c>
      <c r="P155" s="376" t="s">
        <v>134</v>
      </c>
      <c r="Q155" s="376" t="s">
        <v>58</v>
      </c>
      <c r="R155" s="376" t="s">
        <v>59</v>
      </c>
      <c r="S155" s="376" t="s">
        <v>134</v>
      </c>
      <c r="T155" s="376" t="s">
        <v>58</v>
      </c>
      <c r="U155" s="376" t="s">
        <v>59</v>
      </c>
      <c r="V155" s="376" t="s">
        <v>134</v>
      </c>
      <c r="W155" s="393" t="s">
        <v>58</v>
      </c>
      <c r="X155" s="393" t="s">
        <v>59</v>
      </c>
      <c r="Y155" s="393" t="s">
        <v>134</v>
      </c>
      <c r="Z155" s="393" t="s">
        <v>58</v>
      </c>
      <c r="AA155" s="393" t="s">
        <v>59</v>
      </c>
      <c r="AB155" s="393" t="s">
        <v>134</v>
      </c>
      <c r="AC155" s="393" t="s">
        <v>58</v>
      </c>
      <c r="AD155" s="393" t="s">
        <v>59</v>
      </c>
      <c r="AE155" s="393" t="s">
        <v>134</v>
      </c>
      <c r="AF155" s="393" t="s">
        <v>58</v>
      </c>
      <c r="AG155" s="393" t="s">
        <v>59</v>
      </c>
      <c r="AH155" s="393" t="s">
        <v>134</v>
      </c>
      <c r="AI155" s="376" t="s">
        <v>58</v>
      </c>
      <c r="AJ155" s="376" t="s">
        <v>59</v>
      </c>
      <c r="AK155" s="376" t="s">
        <v>134</v>
      </c>
    </row>
    <row r="156" spans="1:37" ht="33" customHeight="1" thickTop="1" x14ac:dyDescent="0.2">
      <c r="A156" s="761"/>
      <c r="B156" s="761"/>
      <c r="C156" s="761"/>
      <c r="D156" s="761"/>
      <c r="E156" s="761"/>
      <c r="F156" s="761"/>
      <c r="G156" s="761"/>
      <c r="H156" s="761"/>
      <c r="I156" s="761"/>
      <c r="J156" s="761"/>
      <c r="K156" s="761"/>
      <c r="L156" s="761"/>
      <c r="M156" s="377"/>
      <c r="N156" s="378"/>
      <c r="O156" s="379"/>
      <c r="P156" s="380">
        <f>$M156*N156</f>
        <v>0</v>
      </c>
      <c r="Q156" s="378"/>
      <c r="R156" s="379"/>
      <c r="S156" s="380">
        <f t="shared" ref="S156:S169" si="161">$M156*Q156</f>
        <v>0</v>
      </c>
      <c r="T156" s="378"/>
      <c r="U156" s="379"/>
      <c r="V156" s="380">
        <f>$M156*T156</f>
        <v>0</v>
      </c>
      <c r="W156" s="378"/>
      <c r="X156" s="379"/>
      <c r="Y156" s="380">
        <f>$M156*W156</f>
        <v>0</v>
      </c>
      <c r="Z156" s="378"/>
      <c r="AA156" s="379"/>
      <c r="AB156" s="380">
        <f t="shared" ref="AB156:AB169" si="162">$M156*Z156</f>
        <v>0</v>
      </c>
      <c r="AC156" s="378"/>
      <c r="AD156" s="379"/>
      <c r="AE156" s="380">
        <f t="shared" ref="AE156:AE169" si="163">$M156*AC156</f>
        <v>0</v>
      </c>
      <c r="AF156" s="378"/>
      <c r="AG156" s="379"/>
      <c r="AH156" s="380">
        <f>$M156*AF156</f>
        <v>0</v>
      </c>
      <c r="AI156" s="378"/>
      <c r="AJ156" s="379"/>
      <c r="AK156" s="380">
        <f>$M156*AI156</f>
        <v>0</v>
      </c>
    </row>
    <row r="157" spans="1:37" ht="33" customHeight="1" x14ac:dyDescent="0.2">
      <c r="A157" s="754"/>
      <c r="B157" s="754"/>
      <c r="C157" s="754"/>
      <c r="D157" s="754"/>
      <c r="E157" s="754"/>
      <c r="F157" s="754"/>
      <c r="G157" s="754"/>
      <c r="H157" s="754"/>
      <c r="I157" s="754"/>
      <c r="J157" s="754"/>
      <c r="K157" s="754"/>
      <c r="L157" s="754"/>
      <c r="M157" s="381"/>
      <c r="N157" s="382"/>
      <c r="O157" s="383"/>
      <c r="P157" s="384">
        <f t="shared" ref="P157:P169" si="164">$M157*N157</f>
        <v>0</v>
      </c>
      <c r="Q157" s="382"/>
      <c r="R157" s="383"/>
      <c r="S157" s="384">
        <f t="shared" si="161"/>
        <v>0</v>
      </c>
      <c r="T157" s="382"/>
      <c r="U157" s="383"/>
      <c r="V157" s="384">
        <f>$M157*T157</f>
        <v>0</v>
      </c>
      <c r="W157" s="382"/>
      <c r="X157" s="383"/>
      <c r="Y157" s="384">
        <f t="shared" ref="Y157:Y169" si="165">$M157*W157</f>
        <v>0</v>
      </c>
      <c r="Z157" s="382"/>
      <c r="AA157" s="383"/>
      <c r="AB157" s="384">
        <f t="shared" si="162"/>
        <v>0</v>
      </c>
      <c r="AC157" s="382"/>
      <c r="AD157" s="383"/>
      <c r="AE157" s="384">
        <f t="shared" si="163"/>
        <v>0</v>
      </c>
      <c r="AF157" s="382"/>
      <c r="AG157" s="383"/>
      <c r="AH157" s="384">
        <f>$M157*AF157</f>
        <v>0</v>
      </c>
      <c r="AI157" s="382"/>
      <c r="AJ157" s="383"/>
      <c r="AK157" s="384">
        <f>$M157*AI157</f>
        <v>0</v>
      </c>
    </row>
    <row r="158" spans="1:37" ht="33" customHeight="1" x14ac:dyDescent="0.2">
      <c r="A158" s="762"/>
      <c r="B158" s="762"/>
      <c r="C158" s="762"/>
      <c r="D158" s="762"/>
      <c r="E158" s="762"/>
      <c r="F158" s="762"/>
      <c r="G158" s="762"/>
      <c r="H158" s="762"/>
      <c r="I158" s="762"/>
      <c r="J158" s="762"/>
      <c r="K158" s="762"/>
      <c r="L158" s="762"/>
      <c r="M158" s="381"/>
      <c r="N158" s="382"/>
      <c r="O158" s="383"/>
      <c r="P158" s="384">
        <f t="shared" si="164"/>
        <v>0</v>
      </c>
      <c r="Q158" s="382"/>
      <c r="R158" s="383"/>
      <c r="S158" s="384">
        <f t="shared" si="161"/>
        <v>0</v>
      </c>
      <c r="T158" s="382"/>
      <c r="U158" s="383"/>
      <c r="V158" s="384">
        <f t="shared" ref="V158:V169" si="166">$M158*T158</f>
        <v>0</v>
      </c>
      <c r="W158" s="382"/>
      <c r="X158" s="383"/>
      <c r="Y158" s="384">
        <f t="shared" si="165"/>
        <v>0</v>
      </c>
      <c r="Z158" s="382"/>
      <c r="AA158" s="383"/>
      <c r="AB158" s="384">
        <f t="shared" si="162"/>
        <v>0</v>
      </c>
      <c r="AC158" s="382"/>
      <c r="AD158" s="383"/>
      <c r="AE158" s="384">
        <f t="shared" si="163"/>
        <v>0</v>
      </c>
      <c r="AF158" s="382"/>
      <c r="AG158" s="383"/>
      <c r="AH158" s="384">
        <f t="shared" ref="AH158:AH169" si="167">$M158*AF158</f>
        <v>0</v>
      </c>
      <c r="AI158" s="382"/>
      <c r="AJ158" s="383"/>
      <c r="AK158" s="384">
        <f t="shared" ref="AK158:AK169" si="168">$M158*AI158</f>
        <v>0</v>
      </c>
    </row>
    <row r="159" spans="1:37" ht="33" customHeight="1" x14ac:dyDescent="0.2">
      <c r="A159" s="754"/>
      <c r="B159" s="754"/>
      <c r="C159" s="754"/>
      <c r="D159" s="754"/>
      <c r="E159" s="754"/>
      <c r="F159" s="754"/>
      <c r="G159" s="754"/>
      <c r="H159" s="754"/>
      <c r="I159" s="754"/>
      <c r="J159" s="754"/>
      <c r="K159" s="754"/>
      <c r="L159" s="754"/>
      <c r="M159" s="381"/>
      <c r="N159" s="382"/>
      <c r="O159" s="383"/>
      <c r="P159" s="384">
        <f t="shared" si="164"/>
        <v>0</v>
      </c>
      <c r="Q159" s="382"/>
      <c r="R159" s="383"/>
      <c r="S159" s="384">
        <f t="shared" si="161"/>
        <v>0</v>
      </c>
      <c r="T159" s="382"/>
      <c r="U159" s="383"/>
      <c r="V159" s="384">
        <f t="shared" si="166"/>
        <v>0</v>
      </c>
      <c r="W159" s="382"/>
      <c r="X159" s="383"/>
      <c r="Y159" s="384">
        <f t="shared" si="165"/>
        <v>0</v>
      </c>
      <c r="Z159" s="382"/>
      <c r="AA159" s="383"/>
      <c r="AB159" s="384">
        <f t="shared" si="162"/>
        <v>0</v>
      </c>
      <c r="AC159" s="382"/>
      <c r="AD159" s="383"/>
      <c r="AE159" s="384">
        <f t="shared" si="163"/>
        <v>0</v>
      </c>
      <c r="AF159" s="382"/>
      <c r="AG159" s="383"/>
      <c r="AH159" s="384">
        <f t="shared" si="167"/>
        <v>0</v>
      </c>
      <c r="AI159" s="382"/>
      <c r="AJ159" s="383"/>
      <c r="AK159" s="384">
        <f t="shared" si="168"/>
        <v>0</v>
      </c>
    </row>
    <row r="160" spans="1:37" ht="33" customHeight="1" x14ac:dyDescent="0.2">
      <c r="A160" s="754"/>
      <c r="B160" s="754"/>
      <c r="C160" s="754"/>
      <c r="D160" s="754"/>
      <c r="E160" s="754"/>
      <c r="F160" s="754"/>
      <c r="G160" s="754"/>
      <c r="H160" s="754"/>
      <c r="I160" s="754"/>
      <c r="J160" s="754"/>
      <c r="K160" s="754"/>
      <c r="L160" s="754"/>
      <c r="M160" s="381"/>
      <c r="N160" s="382"/>
      <c r="O160" s="383"/>
      <c r="P160" s="384">
        <f t="shared" si="164"/>
        <v>0</v>
      </c>
      <c r="Q160" s="382"/>
      <c r="R160" s="383"/>
      <c r="S160" s="384">
        <f t="shared" si="161"/>
        <v>0</v>
      </c>
      <c r="T160" s="382"/>
      <c r="U160" s="383"/>
      <c r="V160" s="384">
        <f t="shared" si="166"/>
        <v>0</v>
      </c>
      <c r="W160" s="382"/>
      <c r="X160" s="383"/>
      <c r="Y160" s="384">
        <f t="shared" si="165"/>
        <v>0</v>
      </c>
      <c r="Z160" s="382"/>
      <c r="AA160" s="383"/>
      <c r="AB160" s="384">
        <f t="shared" si="162"/>
        <v>0</v>
      </c>
      <c r="AC160" s="382"/>
      <c r="AD160" s="383"/>
      <c r="AE160" s="384">
        <f t="shared" si="163"/>
        <v>0</v>
      </c>
      <c r="AF160" s="382"/>
      <c r="AG160" s="383"/>
      <c r="AH160" s="384">
        <f t="shared" si="167"/>
        <v>0</v>
      </c>
      <c r="AI160" s="382"/>
      <c r="AJ160" s="383"/>
      <c r="AK160" s="384">
        <f t="shared" si="168"/>
        <v>0</v>
      </c>
    </row>
    <row r="161" spans="1:37" ht="33" customHeight="1" x14ac:dyDescent="0.2">
      <c r="A161" s="753"/>
      <c r="B161" s="753"/>
      <c r="C161" s="753"/>
      <c r="D161" s="753"/>
      <c r="E161" s="753"/>
      <c r="F161" s="753"/>
      <c r="G161" s="753"/>
      <c r="H161" s="753"/>
      <c r="I161" s="753"/>
      <c r="J161" s="753"/>
      <c r="K161" s="753"/>
      <c r="L161" s="753"/>
      <c r="M161" s="381"/>
      <c r="N161" s="382"/>
      <c r="O161" s="383"/>
      <c r="P161" s="384">
        <f t="shared" si="164"/>
        <v>0</v>
      </c>
      <c r="Q161" s="382"/>
      <c r="R161" s="383"/>
      <c r="S161" s="384">
        <f t="shared" si="161"/>
        <v>0</v>
      </c>
      <c r="T161" s="382"/>
      <c r="U161" s="383"/>
      <c r="V161" s="384">
        <f t="shared" si="166"/>
        <v>0</v>
      </c>
      <c r="W161" s="382"/>
      <c r="X161" s="383"/>
      <c r="Y161" s="384">
        <f t="shared" si="165"/>
        <v>0</v>
      </c>
      <c r="Z161" s="382"/>
      <c r="AA161" s="383"/>
      <c r="AB161" s="384">
        <f t="shared" si="162"/>
        <v>0</v>
      </c>
      <c r="AC161" s="382"/>
      <c r="AD161" s="383"/>
      <c r="AE161" s="384">
        <f t="shared" si="163"/>
        <v>0</v>
      </c>
      <c r="AF161" s="382"/>
      <c r="AG161" s="383"/>
      <c r="AH161" s="384">
        <f t="shared" si="167"/>
        <v>0</v>
      </c>
      <c r="AI161" s="382"/>
      <c r="AJ161" s="383"/>
      <c r="AK161" s="384">
        <f t="shared" si="168"/>
        <v>0</v>
      </c>
    </row>
    <row r="162" spans="1:37" ht="33" customHeight="1" x14ac:dyDescent="0.2">
      <c r="A162" s="762"/>
      <c r="B162" s="762"/>
      <c r="C162" s="762"/>
      <c r="D162" s="762"/>
      <c r="E162" s="762"/>
      <c r="F162" s="762"/>
      <c r="G162" s="762"/>
      <c r="H162" s="762"/>
      <c r="I162" s="762"/>
      <c r="J162" s="762"/>
      <c r="K162" s="762"/>
      <c r="L162" s="762"/>
      <c r="M162" s="381"/>
      <c r="N162" s="382"/>
      <c r="O162" s="383"/>
      <c r="P162" s="384">
        <f t="shared" si="164"/>
        <v>0</v>
      </c>
      <c r="Q162" s="382"/>
      <c r="R162" s="383"/>
      <c r="S162" s="384">
        <f t="shared" si="161"/>
        <v>0</v>
      </c>
      <c r="T162" s="382"/>
      <c r="U162" s="383"/>
      <c r="V162" s="384">
        <f t="shared" si="166"/>
        <v>0</v>
      </c>
      <c r="W162" s="382"/>
      <c r="X162" s="383"/>
      <c r="Y162" s="384">
        <f t="shared" si="165"/>
        <v>0</v>
      </c>
      <c r="Z162" s="382"/>
      <c r="AA162" s="383"/>
      <c r="AB162" s="384">
        <f t="shared" si="162"/>
        <v>0</v>
      </c>
      <c r="AC162" s="382"/>
      <c r="AD162" s="383"/>
      <c r="AE162" s="384">
        <f t="shared" si="163"/>
        <v>0</v>
      </c>
      <c r="AF162" s="382"/>
      <c r="AG162" s="383"/>
      <c r="AH162" s="384">
        <f t="shared" si="167"/>
        <v>0</v>
      </c>
      <c r="AI162" s="382"/>
      <c r="AJ162" s="383"/>
      <c r="AK162" s="384">
        <f t="shared" si="168"/>
        <v>0</v>
      </c>
    </row>
    <row r="163" spans="1:37" ht="33" customHeight="1" x14ac:dyDescent="0.2">
      <c r="A163" s="754"/>
      <c r="B163" s="754"/>
      <c r="C163" s="754"/>
      <c r="D163" s="754"/>
      <c r="E163" s="754"/>
      <c r="F163" s="754"/>
      <c r="G163" s="754"/>
      <c r="H163" s="754"/>
      <c r="I163" s="754"/>
      <c r="J163" s="754"/>
      <c r="K163" s="754"/>
      <c r="L163" s="754"/>
      <c r="M163" s="381"/>
      <c r="N163" s="382"/>
      <c r="O163" s="383"/>
      <c r="P163" s="384">
        <f t="shared" ref="P163:P167" si="169">$M163*N163</f>
        <v>0</v>
      </c>
      <c r="Q163" s="382"/>
      <c r="R163" s="383"/>
      <c r="S163" s="384">
        <f t="shared" ref="S163:S167" si="170">$M163*Q163</f>
        <v>0</v>
      </c>
      <c r="T163" s="382"/>
      <c r="U163" s="383"/>
      <c r="V163" s="384">
        <f>$M163*T163</f>
        <v>0</v>
      </c>
      <c r="W163" s="382"/>
      <c r="X163" s="383"/>
      <c r="Y163" s="384">
        <f t="shared" ref="Y163:Y167" si="171">$M163*W163</f>
        <v>0</v>
      </c>
      <c r="Z163" s="382"/>
      <c r="AA163" s="383"/>
      <c r="AB163" s="384">
        <f t="shared" ref="AB163:AB167" si="172">$M163*Z163</f>
        <v>0</v>
      </c>
      <c r="AC163" s="382"/>
      <c r="AD163" s="383"/>
      <c r="AE163" s="384">
        <f t="shared" ref="AE163:AE167" si="173">$M163*AC163</f>
        <v>0</v>
      </c>
      <c r="AF163" s="382"/>
      <c r="AG163" s="383"/>
      <c r="AH163" s="384">
        <f>$M163*AF163</f>
        <v>0</v>
      </c>
      <c r="AI163" s="382"/>
      <c r="AJ163" s="383"/>
      <c r="AK163" s="384">
        <f>$M163*AI163</f>
        <v>0</v>
      </c>
    </row>
    <row r="164" spans="1:37" ht="33" customHeight="1" x14ac:dyDescent="0.2">
      <c r="A164" s="762"/>
      <c r="B164" s="762"/>
      <c r="C164" s="762"/>
      <c r="D164" s="762"/>
      <c r="E164" s="762"/>
      <c r="F164" s="762"/>
      <c r="G164" s="762"/>
      <c r="H164" s="762"/>
      <c r="I164" s="762"/>
      <c r="J164" s="762"/>
      <c r="K164" s="762"/>
      <c r="L164" s="762"/>
      <c r="M164" s="381"/>
      <c r="N164" s="382"/>
      <c r="O164" s="383"/>
      <c r="P164" s="384">
        <f t="shared" si="169"/>
        <v>0</v>
      </c>
      <c r="Q164" s="382"/>
      <c r="R164" s="383"/>
      <c r="S164" s="384">
        <f t="shared" si="170"/>
        <v>0</v>
      </c>
      <c r="T164" s="382"/>
      <c r="U164" s="383"/>
      <c r="V164" s="384">
        <f t="shared" ref="V164:V167" si="174">$M164*T164</f>
        <v>0</v>
      </c>
      <c r="W164" s="382"/>
      <c r="X164" s="383"/>
      <c r="Y164" s="384">
        <f t="shared" si="171"/>
        <v>0</v>
      </c>
      <c r="Z164" s="382"/>
      <c r="AA164" s="383"/>
      <c r="AB164" s="384">
        <f t="shared" si="172"/>
        <v>0</v>
      </c>
      <c r="AC164" s="382"/>
      <c r="AD164" s="383"/>
      <c r="AE164" s="384">
        <f t="shared" si="173"/>
        <v>0</v>
      </c>
      <c r="AF164" s="382"/>
      <c r="AG164" s="383"/>
      <c r="AH164" s="384">
        <f t="shared" ref="AH164:AH167" si="175">$M164*AF164</f>
        <v>0</v>
      </c>
      <c r="AI164" s="382"/>
      <c r="AJ164" s="383"/>
      <c r="AK164" s="384">
        <f t="shared" ref="AK164:AK167" si="176">$M164*AI164</f>
        <v>0</v>
      </c>
    </row>
    <row r="165" spans="1:37" ht="33" customHeight="1" x14ac:dyDescent="0.2">
      <c r="A165" s="754"/>
      <c r="B165" s="754"/>
      <c r="C165" s="754"/>
      <c r="D165" s="754"/>
      <c r="E165" s="754"/>
      <c r="F165" s="754"/>
      <c r="G165" s="754"/>
      <c r="H165" s="754"/>
      <c r="I165" s="754"/>
      <c r="J165" s="754"/>
      <c r="K165" s="754"/>
      <c r="L165" s="754"/>
      <c r="M165" s="381"/>
      <c r="N165" s="382"/>
      <c r="O165" s="383"/>
      <c r="P165" s="384">
        <f t="shared" si="169"/>
        <v>0</v>
      </c>
      <c r="Q165" s="382"/>
      <c r="R165" s="383"/>
      <c r="S165" s="384">
        <f t="shared" si="170"/>
        <v>0</v>
      </c>
      <c r="T165" s="382"/>
      <c r="U165" s="383"/>
      <c r="V165" s="384">
        <f t="shared" si="174"/>
        <v>0</v>
      </c>
      <c r="W165" s="382"/>
      <c r="X165" s="383"/>
      <c r="Y165" s="384">
        <f t="shared" si="171"/>
        <v>0</v>
      </c>
      <c r="Z165" s="382"/>
      <c r="AA165" s="383"/>
      <c r="AB165" s="384">
        <f t="shared" si="172"/>
        <v>0</v>
      </c>
      <c r="AC165" s="382"/>
      <c r="AD165" s="383"/>
      <c r="AE165" s="384">
        <f t="shared" si="173"/>
        <v>0</v>
      </c>
      <c r="AF165" s="382"/>
      <c r="AG165" s="383"/>
      <c r="AH165" s="384">
        <f t="shared" si="175"/>
        <v>0</v>
      </c>
      <c r="AI165" s="382"/>
      <c r="AJ165" s="383"/>
      <c r="AK165" s="384">
        <f t="shared" si="176"/>
        <v>0</v>
      </c>
    </row>
    <row r="166" spans="1:37" ht="33" customHeight="1" x14ac:dyDescent="0.2">
      <c r="A166" s="754"/>
      <c r="B166" s="754"/>
      <c r="C166" s="754"/>
      <c r="D166" s="754"/>
      <c r="E166" s="754"/>
      <c r="F166" s="754"/>
      <c r="G166" s="754"/>
      <c r="H166" s="754"/>
      <c r="I166" s="754"/>
      <c r="J166" s="754"/>
      <c r="K166" s="754"/>
      <c r="L166" s="754"/>
      <c r="M166" s="381"/>
      <c r="N166" s="382"/>
      <c r="O166" s="383"/>
      <c r="P166" s="384">
        <f t="shared" si="169"/>
        <v>0</v>
      </c>
      <c r="Q166" s="382"/>
      <c r="R166" s="383"/>
      <c r="S166" s="384">
        <f t="shared" si="170"/>
        <v>0</v>
      </c>
      <c r="T166" s="382"/>
      <c r="U166" s="383"/>
      <c r="V166" s="384">
        <f t="shared" si="174"/>
        <v>0</v>
      </c>
      <c r="W166" s="382"/>
      <c r="X166" s="383"/>
      <c r="Y166" s="384">
        <f t="shared" si="171"/>
        <v>0</v>
      </c>
      <c r="Z166" s="382"/>
      <c r="AA166" s="383"/>
      <c r="AB166" s="384">
        <f t="shared" si="172"/>
        <v>0</v>
      </c>
      <c r="AC166" s="382"/>
      <c r="AD166" s="383"/>
      <c r="AE166" s="384">
        <f t="shared" si="173"/>
        <v>0</v>
      </c>
      <c r="AF166" s="382"/>
      <c r="AG166" s="383"/>
      <c r="AH166" s="384">
        <f t="shared" si="175"/>
        <v>0</v>
      </c>
      <c r="AI166" s="382"/>
      <c r="AJ166" s="383"/>
      <c r="AK166" s="384">
        <f t="shared" si="176"/>
        <v>0</v>
      </c>
    </row>
    <row r="167" spans="1:37" ht="33" customHeight="1" x14ac:dyDescent="0.2">
      <c r="A167" s="753"/>
      <c r="B167" s="753"/>
      <c r="C167" s="753"/>
      <c r="D167" s="753"/>
      <c r="E167" s="753"/>
      <c r="F167" s="753"/>
      <c r="G167" s="753"/>
      <c r="H167" s="753"/>
      <c r="I167" s="753"/>
      <c r="J167" s="753"/>
      <c r="K167" s="753"/>
      <c r="L167" s="753"/>
      <c r="M167" s="381"/>
      <c r="N167" s="382"/>
      <c r="O167" s="383"/>
      <c r="P167" s="384">
        <f t="shared" si="169"/>
        <v>0</v>
      </c>
      <c r="Q167" s="382"/>
      <c r="R167" s="383"/>
      <c r="S167" s="384">
        <f t="shared" si="170"/>
        <v>0</v>
      </c>
      <c r="T167" s="382"/>
      <c r="U167" s="383"/>
      <c r="V167" s="384">
        <f t="shared" si="174"/>
        <v>0</v>
      </c>
      <c r="W167" s="382"/>
      <c r="X167" s="383"/>
      <c r="Y167" s="384">
        <f t="shared" si="171"/>
        <v>0</v>
      </c>
      <c r="Z167" s="382"/>
      <c r="AA167" s="383"/>
      <c r="AB167" s="384">
        <f t="shared" si="172"/>
        <v>0</v>
      </c>
      <c r="AC167" s="382"/>
      <c r="AD167" s="383"/>
      <c r="AE167" s="384">
        <f t="shared" si="173"/>
        <v>0</v>
      </c>
      <c r="AF167" s="382"/>
      <c r="AG167" s="383"/>
      <c r="AH167" s="384">
        <f t="shared" si="175"/>
        <v>0</v>
      </c>
      <c r="AI167" s="382"/>
      <c r="AJ167" s="383"/>
      <c r="AK167" s="384">
        <f t="shared" si="176"/>
        <v>0</v>
      </c>
    </row>
    <row r="168" spans="1:37" ht="33" customHeight="1" x14ac:dyDescent="0.2">
      <c r="A168" s="754"/>
      <c r="B168" s="754"/>
      <c r="C168" s="754"/>
      <c r="D168" s="754"/>
      <c r="E168" s="754"/>
      <c r="F168" s="754"/>
      <c r="G168" s="754"/>
      <c r="H168" s="754"/>
      <c r="I168" s="754"/>
      <c r="J168" s="754"/>
      <c r="K168" s="754"/>
      <c r="L168" s="754"/>
      <c r="M168" s="381"/>
      <c r="N168" s="382"/>
      <c r="O168" s="383"/>
      <c r="P168" s="384">
        <f t="shared" si="164"/>
        <v>0</v>
      </c>
      <c r="Q168" s="382"/>
      <c r="R168" s="383"/>
      <c r="S168" s="384">
        <f t="shared" si="161"/>
        <v>0</v>
      </c>
      <c r="T168" s="382"/>
      <c r="U168" s="383"/>
      <c r="V168" s="384">
        <f t="shared" si="166"/>
        <v>0</v>
      </c>
      <c r="W168" s="382"/>
      <c r="X168" s="383"/>
      <c r="Y168" s="384">
        <f t="shared" si="165"/>
        <v>0</v>
      </c>
      <c r="Z168" s="382"/>
      <c r="AA168" s="383"/>
      <c r="AB168" s="384">
        <f t="shared" si="162"/>
        <v>0</v>
      </c>
      <c r="AC168" s="382"/>
      <c r="AD168" s="383"/>
      <c r="AE168" s="384">
        <f t="shared" si="163"/>
        <v>0</v>
      </c>
      <c r="AF168" s="382"/>
      <c r="AG168" s="383"/>
      <c r="AH168" s="384">
        <f t="shared" si="167"/>
        <v>0</v>
      </c>
      <c r="AI168" s="382"/>
      <c r="AJ168" s="383"/>
      <c r="AK168" s="384">
        <f t="shared" si="168"/>
        <v>0</v>
      </c>
    </row>
    <row r="169" spans="1:37" ht="33" customHeight="1" thickBot="1" x14ac:dyDescent="0.25">
      <c r="A169" s="755"/>
      <c r="B169" s="755"/>
      <c r="C169" s="755"/>
      <c r="D169" s="755"/>
      <c r="E169" s="755"/>
      <c r="F169" s="755"/>
      <c r="G169" s="755"/>
      <c r="H169" s="755"/>
      <c r="I169" s="755"/>
      <c r="J169" s="755"/>
      <c r="K169" s="755"/>
      <c r="L169" s="755"/>
      <c r="M169" s="385"/>
      <c r="N169" s="386"/>
      <c r="O169" s="387"/>
      <c r="P169" s="388">
        <f t="shared" si="164"/>
        <v>0</v>
      </c>
      <c r="Q169" s="386"/>
      <c r="R169" s="387"/>
      <c r="S169" s="388">
        <f t="shared" si="161"/>
        <v>0</v>
      </c>
      <c r="T169" s="386"/>
      <c r="U169" s="387"/>
      <c r="V169" s="388">
        <f t="shared" si="166"/>
        <v>0</v>
      </c>
      <c r="W169" s="386"/>
      <c r="X169" s="387"/>
      <c r="Y169" s="388">
        <f t="shared" si="165"/>
        <v>0</v>
      </c>
      <c r="Z169" s="386"/>
      <c r="AA169" s="387"/>
      <c r="AB169" s="388">
        <f t="shared" si="162"/>
        <v>0</v>
      </c>
      <c r="AC169" s="386"/>
      <c r="AD169" s="387"/>
      <c r="AE169" s="388">
        <f t="shared" si="163"/>
        <v>0</v>
      </c>
      <c r="AF169" s="386"/>
      <c r="AG169" s="387"/>
      <c r="AH169" s="388">
        <f t="shared" si="167"/>
        <v>0</v>
      </c>
      <c r="AI169" s="386"/>
      <c r="AJ169" s="387"/>
      <c r="AK169" s="388">
        <f t="shared" si="168"/>
        <v>0</v>
      </c>
    </row>
    <row r="170" spans="1:37" ht="33" customHeight="1" thickTop="1" x14ac:dyDescent="0.2">
      <c r="A170" s="756" t="s">
        <v>135</v>
      </c>
      <c r="B170" s="756"/>
      <c r="C170" s="756"/>
      <c r="D170" s="756"/>
      <c r="E170" s="756"/>
      <c r="F170" s="756"/>
      <c r="G170" s="756"/>
      <c r="H170" s="756"/>
      <c r="I170" s="756"/>
      <c r="J170" s="756"/>
      <c r="K170" s="756"/>
      <c r="L170" s="756"/>
      <c r="M170" s="756"/>
      <c r="N170" s="389"/>
      <c r="O170" s="389"/>
      <c r="P170" s="390">
        <f>SUM(P156:P169)</f>
        <v>0</v>
      </c>
      <c r="Q170" s="391"/>
      <c r="R170" s="391"/>
      <c r="S170" s="390">
        <f>SUM(S156:S169)</f>
        <v>0</v>
      </c>
      <c r="T170" s="391"/>
      <c r="U170" s="391"/>
      <c r="V170" s="390">
        <f>SUM(V156:V169)</f>
        <v>0</v>
      </c>
      <c r="W170" s="389"/>
      <c r="X170" s="389"/>
      <c r="Y170" s="390">
        <f>SUM(Y156:Y169)</f>
        <v>0</v>
      </c>
      <c r="Z170" s="391"/>
      <c r="AA170" s="391"/>
      <c r="AB170" s="390">
        <f>SUM(AB156:AB169)</f>
        <v>0</v>
      </c>
      <c r="AC170" s="391"/>
      <c r="AD170" s="391"/>
      <c r="AE170" s="390">
        <f>SUM(AE156:AE169)</f>
        <v>0</v>
      </c>
      <c r="AF170" s="391"/>
      <c r="AG170" s="391"/>
      <c r="AH170" s="390">
        <f>SUM(AH156:AH169)</f>
        <v>0</v>
      </c>
      <c r="AI170" s="391"/>
      <c r="AJ170" s="391"/>
      <c r="AK170" s="390">
        <f>SUM(AK156:AK169)</f>
        <v>0</v>
      </c>
    </row>
    <row r="171" spans="1:37" ht="13.5" customHeight="1" x14ac:dyDescent="0.2">
      <c r="A171" s="282"/>
      <c r="B171" s="282"/>
      <c r="C171" s="282"/>
      <c r="D171" s="282"/>
      <c r="E171" s="282"/>
      <c r="F171" s="282"/>
      <c r="G171" s="282"/>
      <c r="H171" s="282"/>
      <c r="I171" s="282"/>
      <c r="J171" s="282"/>
      <c r="K171" s="282"/>
      <c r="L171" s="282"/>
      <c r="M171" s="282"/>
      <c r="N171" s="288"/>
      <c r="O171" s="288"/>
      <c r="P171" s="288"/>
      <c r="Q171" s="288"/>
      <c r="R171" s="288"/>
      <c r="S171" s="288"/>
      <c r="T171" s="288"/>
      <c r="U171" s="288"/>
      <c r="V171" s="283"/>
      <c r="W171" s="288"/>
      <c r="X171" s="288"/>
      <c r="Y171" s="288"/>
      <c r="Z171" s="288"/>
      <c r="AA171" s="288"/>
      <c r="AB171" s="288"/>
      <c r="AC171" s="288"/>
      <c r="AD171" s="288"/>
      <c r="AE171" s="288"/>
      <c r="AF171" s="288"/>
      <c r="AG171" s="288"/>
      <c r="AH171" s="283"/>
      <c r="AI171" s="284"/>
      <c r="AJ171" s="284"/>
      <c r="AK171" s="276"/>
    </row>
    <row r="172" spans="1:37" ht="32.25" customHeight="1" x14ac:dyDescent="0.2">
      <c r="A172" s="282"/>
      <c r="B172" s="282"/>
      <c r="C172" s="282"/>
      <c r="D172" s="282"/>
      <c r="E172" s="282"/>
      <c r="F172" s="282"/>
      <c r="H172" s="757" t="s">
        <v>291</v>
      </c>
      <c r="I172" s="758"/>
      <c r="J172" s="758"/>
      <c r="K172" s="758"/>
      <c r="L172" s="758"/>
      <c r="M172" s="759"/>
      <c r="N172" s="750">
        <f>P152+P170</f>
        <v>0</v>
      </c>
      <c r="O172" s="751"/>
      <c r="P172" s="752"/>
      <c r="Q172" s="750">
        <f>S152+S170</f>
        <v>0</v>
      </c>
      <c r="R172" s="751"/>
      <c r="S172" s="752"/>
      <c r="T172" s="750">
        <f>V152+V170</f>
        <v>0</v>
      </c>
      <c r="U172" s="751"/>
      <c r="V172" s="752"/>
      <c r="W172" s="750">
        <f>Y152+Y170</f>
        <v>0</v>
      </c>
      <c r="X172" s="751"/>
      <c r="Y172" s="752"/>
      <c r="Z172" s="750">
        <f>AB152+AB170</f>
        <v>0</v>
      </c>
      <c r="AA172" s="751"/>
      <c r="AB172" s="752"/>
      <c r="AC172" s="750">
        <f>AE152+AE170</f>
        <v>0</v>
      </c>
      <c r="AD172" s="751"/>
      <c r="AE172" s="752"/>
      <c r="AF172" s="750">
        <f>AH152+AH170</f>
        <v>0</v>
      </c>
      <c r="AG172" s="751"/>
      <c r="AH172" s="752"/>
      <c r="AI172" s="750">
        <f>AK152+AK170</f>
        <v>0</v>
      </c>
      <c r="AJ172" s="751"/>
      <c r="AK172" s="752"/>
    </row>
    <row r="173" spans="1:37" ht="13.5" customHeight="1" x14ac:dyDescent="0.2">
      <c r="A173" s="282"/>
      <c r="B173" s="282"/>
      <c r="C173" s="282"/>
      <c r="D173" s="282"/>
      <c r="E173" s="282"/>
      <c r="F173" s="282"/>
      <c r="G173" s="282"/>
      <c r="H173" s="282"/>
      <c r="I173" s="282"/>
      <c r="J173" s="282"/>
      <c r="K173" s="282"/>
      <c r="L173" s="282"/>
      <c r="M173" s="282"/>
      <c r="N173" s="288"/>
      <c r="O173" s="288"/>
      <c r="P173" s="288"/>
      <c r="Q173" s="288"/>
      <c r="R173" s="288"/>
      <c r="S173" s="288"/>
      <c r="T173" s="288"/>
      <c r="U173" s="288"/>
      <c r="V173" s="283"/>
      <c r="W173" s="288"/>
      <c r="X173" s="288"/>
      <c r="Y173" s="288"/>
      <c r="Z173" s="288"/>
      <c r="AA173" s="288"/>
      <c r="AB173" s="288"/>
      <c r="AC173" s="288"/>
      <c r="AD173" s="288"/>
      <c r="AE173" s="288"/>
      <c r="AF173" s="288"/>
      <c r="AG173" s="288"/>
      <c r="AH173" s="283"/>
      <c r="AI173" s="284"/>
      <c r="AJ173" s="284"/>
      <c r="AK173" s="276"/>
    </row>
    <row r="174" spans="1:37" ht="20.25" customHeight="1" x14ac:dyDescent="0.25">
      <c r="A174" s="202" t="s">
        <v>262</v>
      </c>
      <c r="B174" s="282"/>
      <c r="C174" s="282"/>
      <c r="D174" s="282"/>
      <c r="E174" s="282"/>
      <c r="F174" s="282"/>
      <c r="G174" s="282"/>
      <c r="H174" s="282"/>
      <c r="I174" s="282"/>
      <c r="J174" s="282"/>
      <c r="K174" s="282"/>
      <c r="L174" s="282"/>
      <c r="M174" s="271" t="s">
        <v>132</v>
      </c>
      <c r="O174" s="288"/>
      <c r="P174" s="288"/>
      <c r="Q174" s="288"/>
      <c r="R174" s="288"/>
      <c r="S174" s="288"/>
      <c r="T174" s="288"/>
      <c r="U174" s="288"/>
      <c r="V174" s="283"/>
      <c r="X174" s="288"/>
      <c r="Y174" s="288"/>
      <c r="Z174" s="288"/>
      <c r="AA174" s="288"/>
      <c r="AB174" s="288"/>
      <c r="AC174" s="288"/>
      <c r="AD174" s="288"/>
      <c r="AE174" s="288"/>
      <c r="AF174" s="288"/>
      <c r="AG174" s="288"/>
      <c r="AH174" s="283"/>
      <c r="AI174" s="284"/>
      <c r="AJ174" s="284"/>
      <c r="AK174" s="286"/>
    </row>
    <row r="175" spans="1:37" ht="30" customHeight="1" x14ac:dyDescent="0.2">
      <c r="A175" s="776" t="s">
        <v>271</v>
      </c>
      <c r="B175" s="272" t="s">
        <v>1</v>
      </c>
      <c r="C175" s="290" t="s">
        <v>263</v>
      </c>
      <c r="D175" s="272" t="s">
        <v>1</v>
      </c>
      <c r="E175" s="292" t="s">
        <v>265</v>
      </c>
      <c r="F175" s="272" t="s">
        <v>1</v>
      </c>
      <c r="G175" s="292" t="s">
        <v>277</v>
      </c>
      <c r="H175" s="293"/>
      <c r="I175" s="285"/>
      <c r="J175" s="285"/>
      <c r="K175" s="285"/>
      <c r="L175" s="289"/>
      <c r="M175" s="778" t="s">
        <v>283</v>
      </c>
      <c r="N175" s="774">
        <f t="shared" ref="N175" si="177">$N$10</f>
        <v>0</v>
      </c>
      <c r="O175" s="774"/>
      <c r="P175" s="774"/>
      <c r="Q175" s="774">
        <f t="shared" ref="Q175" si="178">$Q$10</f>
        <v>0</v>
      </c>
      <c r="R175" s="774"/>
      <c r="S175" s="774"/>
      <c r="T175" s="774">
        <f>$T$10</f>
        <v>0</v>
      </c>
      <c r="U175" s="774"/>
      <c r="V175" s="774"/>
      <c r="W175" s="774">
        <f>$W$10</f>
        <v>0</v>
      </c>
      <c r="X175" s="774"/>
      <c r="Y175" s="774"/>
      <c r="Z175" s="774">
        <f>$Z$10</f>
        <v>0</v>
      </c>
      <c r="AA175" s="774"/>
      <c r="AB175" s="774"/>
      <c r="AC175" s="774">
        <f>$AC$10</f>
        <v>0</v>
      </c>
      <c r="AD175" s="774"/>
      <c r="AE175" s="774"/>
      <c r="AF175" s="774">
        <f>$AF$10</f>
        <v>0</v>
      </c>
      <c r="AG175" s="774"/>
      <c r="AH175" s="774"/>
      <c r="AI175" s="774">
        <f>$AI$10</f>
        <v>0</v>
      </c>
      <c r="AJ175" s="774"/>
      <c r="AK175" s="774"/>
    </row>
    <row r="176" spans="1:37" ht="30" customHeight="1" x14ac:dyDescent="0.2">
      <c r="A176" s="777"/>
      <c r="B176" s="272" t="s">
        <v>1</v>
      </c>
      <c r="C176" s="291" t="s">
        <v>264</v>
      </c>
      <c r="D176" s="272" t="s">
        <v>1</v>
      </c>
      <c r="E176" s="292" t="s">
        <v>276</v>
      </c>
      <c r="F176" s="294"/>
      <c r="G176" s="295"/>
      <c r="H176" s="289"/>
      <c r="I176" s="285"/>
      <c r="J176" s="285"/>
      <c r="K176" s="285"/>
      <c r="L176" s="163"/>
      <c r="M176" s="779"/>
      <c r="N176" s="775"/>
      <c r="O176" s="775"/>
      <c r="P176" s="775"/>
      <c r="Q176" s="775"/>
      <c r="R176" s="775"/>
      <c r="S176" s="775"/>
      <c r="T176" s="775"/>
      <c r="U176" s="775"/>
      <c r="V176" s="775"/>
      <c r="W176" s="775"/>
      <c r="X176" s="775"/>
      <c r="Y176" s="775"/>
      <c r="Z176" s="775"/>
      <c r="AA176" s="775"/>
      <c r="AB176" s="775"/>
      <c r="AC176" s="775"/>
      <c r="AD176" s="775"/>
      <c r="AE176" s="775"/>
      <c r="AF176" s="775"/>
      <c r="AG176" s="775"/>
      <c r="AH176" s="775"/>
      <c r="AI176" s="775"/>
      <c r="AJ176" s="775"/>
      <c r="AK176" s="775"/>
    </row>
    <row r="177" spans="1:37" s="164" customFormat="1" ht="23.25" customHeight="1" x14ac:dyDescent="0.2">
      <c r="A177" s="166"/>
      <c r="B177" s="166"/>
      <c r="C177" s="166"/>
      <c r="D177" s="166"/>
      <c r="E177" s="166"/>
      <c r="F177" s="166"/>
      <c r="G177" s="166"/>
      <c r="H177" s="166"/>
      <c r="I177" s="166"/>
      <c r="J177" s="166"/>
      <c r="K177" s="166"/>
      <c r="L177" s="166"/>
      <c r="M177" s="166"/>
      <c r="N177" s="770" t="s">
        <v>284</v>
      </c>
      <c r="O177" s="770"/>
      <c r="P177" s="770"/>
      <c r="Q177" s="770" t="s">
        <v>284</v>
      </c>
      <c r="R177" s="770"/>
      <c r="S177" s="770"/>
      <c r="T177" s="770" t="s">
        <v>284</v>
      </c>
      <c r="U177" s="770"/>
      <c r="V177" s="770"/>
      <c r="W177" s="770" t="s">
        <v>284</v>
      </c>
      <c r="X177" s="770"/>
      <c r="Y177" s="770"/>
      <c r="Z177" s="770" t="s">
        <v>284</v>
      </c>
      <c r="AA177" s="770"/>
      <c r="AB177" s="770"/>
      <c r="AC177" s="770" t="s">
        <v>284</v>
      </c>
      <c r="AD177" s="770"/>
      <c r="AE177" s="770"/>
      <c r="AF177" s="770" t="s">
        <v>284</v>
      </c>
      <c r="AG177" s="770"/>
      <c r="AH177" s="770"/>
      <c r="AI177" s="770" t="s">
        <v>284</v>
      </c>
      <c r="AJ177" s="770"/>
      <c r="AK177" s="770"/>
    </row>
    <row r="178" spans="1:37" ht="27" customHeight="1" x14ac:dyDescent="0.2">
      <c r="A178" s="780" t="s">
        <v>52</v>
      </c>
      <c r="B178" s="781"/>
      <c r="C178" s="781"/>
      <c r="D178" s="781"/>
      <c r="E178" s="781"/>
      <c r="F178" s="781"/>
      <c r="G178" s="781"/>
      <c r="H178" s="781"/>
      <c r="I178" s="781"/>
      <c r="J178" s="781"/>
      <c r="K178" s="781"/>
      <c r="L178" s="781"/>
      <c r="M178" s="781"/>
      <c r="N178" s="781"/>
      <c r="O178" s="781"/>
      <c r="P178" s="781"/>
      <c r="Q178" s="781"/>
      <c r="R178" s="781"/>
      <c r="S178" s="781"/>
      <c r="T178" s="781"/>
      <c r="U178" s="781"/>
      <c r="V178" s="781"/>
      <c r="W178" s="781"/>
      <c r="X178" s="781"/>
      <c r="Y178" s="781"/>
      <c r="Z178" s="781"/>
      <c r="AA178" s="781"/>
      <c r="AB178" s="781"/>
      <c r="AC178" s="781"/>
      <c r="AD178" s="781"/>
      <c r="AE178" s="781"/>
      <c r="AF178" s="781"/>
      <c r="AG178" s="781"/>
      <c r="AH178" s="781"/>
      <c r="AI178" s="781"/>
      <c r="AJ178" s="781"/>
      <c r="AK178" s="782"/>
    </row>
    <row r="179" spans="1:37" ht="39.75" customHeight="1" thickBot="1" x14ac:dyDescent="0.25">
      <c r="A179" s="343" t="s">
        <v>167</v>
      </c>
      <c r="B179" s="343" t="s">
        <v>137</v>
      </c>
      <c r="C179" s="344" t="s">
        <v>53</v>
      </c>
      <c r="D179" s="772" t="s">
        <v>280</v>
      </c>
      <c r="E179" s="772"/>
      <c r="F179" s="772" t="s">
        <v>281</v>
      </c>
      <c r="G179" s="772"/>
      <c r="H179" s="773" t="s">
        <v>331</v>
      </c>
      <c r="I179" s="773"/>
      <c r="J179" s="773"/>
      <c r="K179" s="773"/>
      <c r="L179" s="345" t="s">
        <v>164</v>
      </c>
      <c r="M179" s="343" t="s">
        <v>54</v>
      </c>
      <c r="N179" s="345" t="s">
        <v>58</v>
      </c>
      <c r="O179" s="345" t="s">
        <v>133</v>
      </c>
      <c r="P179" s="345" t="s">
        <v>134</v>
      </c>
      <c r="Q179" s="345" t="s">
        <v>58</v>
      </c>
      <c r="R179" s="345" t="s">
        <v>133</v>
      </c>
      <c r="S179" s="345" t="s">
        <v>134</v>
      </c>
      <c r="T179" s="345" t="s">
        <v>58</v>
      </c>
      <c r="U179" s="345" t="s">
        <v>133</v>
      </c>
      <c r="V179" s="345" t="s">
        <v>134</v>
      </c>
      <c r="W179" s="345" t="s">
        <v>58</v>
      </c>
      <c r="X179" s="345" t="s">
        <v>133</v>
      </c>
      <c r="Y179" s="345" t="s">
        <v>134</v>
      </c>
      <c r="Z179" s="345" t="s">
        <v>58</v>
      </c>
      <c r="AA179" s="345" t="s">
        <v>133</v>
      </c>
      <c r="AB179" s="345" t="s">
        <v>134</v>
      </c>
      <c r="AC179" s="345" t="s">
        <v>58</v>
      </c>
      <c r="AD179" s="345" t="s">
        <v>133</v>
      </c>
      <c r="AE179" s="345" t="s">
        <v>134</v>
      </c>
      <c r="AF179" s="345" t="s">
        <v>58</v>
      </c>
      <c r="AG179" s="345" t="s">
        <v>133</v>
      </c>
      <c r="AH179" s="345" t="s">
        <v>134</v>
      </c>
      <c r="AI179" s="345" t="s">
        <v>58</v>
      </c>
      <c r="AJ179" s="345" t="s">
        <v>133</v>
      </c>
      <c r="AK179" s="345" t="s">
        <v>134</v>
      </c>
    </row>
    <row r="180" spans="1:37" ht="33" customHeight="1" thickTop="1" x14ac:dyDescent="0.2">
      <c r="A180" s="346"/>
      <c r="B180" s="346"/>
      <c r="C180" s="347"/>
      <c r="D180" s="769"/>
      <c r="E180" s="769"/>
      <c r="F180" s="769"/>
      <c r="G180" s="769"/>
      <c r="H180" s="369"/>
      <c r="I180" s="337" t="s">
        <v>165</v>
      </c>
      <c r="J180" s="338"/>
      <c r="K180" s="370" t="s">
        <v>166</v>
      </c>
      <c r="L180" s="348">
        <f>ROUNDDOWN(H180*J180/1000000,2)</f>
        <v>0</v>
      </c>
      <c r="M180" s="349"/>
      <c r="N180" s="350"/>
      <c r="O180" s="351">
        <f>ROUNDDOWN($L180*N180,2)</f>
        <v>0</v>
      </c>
      <c r="P180" s="352">
        <f>$M180*N180</f>
        <v>0</v>
      </c>
      <c r="Q180" s="350"/>
      <c r="R180" s="351">
        <f>ROUNDDOWN($L180*Q180,2)</f>
        <v>0</v>
      </c>
      <c r="S180" s="352">
        <f>$M180*Q180</f>
        <v>0</v>
      </c>
      <c r="T180" s="350"/>
      <c r="U180" s="351">
        <f>ROUNDDOWN($L180*T180,2)</f>
        <v>0</v>
      </c>
      <c r="V180" s="352">
        <f>$M180*T180</f>
        <v>0</v>
      </c>
      <c r="W180" s="350"/>
      <c r="X180" s="351">
        <f>ROUNDDOWN($L180*W180,2)</f>
        <v>0</v>
      </c>
      <c r="Y180" s="352">
        <f>$M180*W180</f>
        <v>0</v>
      </c>
      <c r="Z180" s="350"/>
      <c r="AA180" s="351">
        <f>ROUNDDOWN($L180*Z180,2)</f>
        <v>0</v>
      </c>
      <c r="AB180" s="352">
        <f>$M180*Z180</f>
        <v>0</v>
      </c>
      <c r="AC180" s="350"/>
      <c r="AD180" s="351">
        <f>ROUNDDOWN($L180*AC180,2)</f>
        <v>0</v>
      </c>
      <c r="AE180" s="352">
        <f>$M180*AC180</f>
        <v>0</v>
      </c>
      <c r="AF180" s="350"/>
      <c r="AG180" s="351">
        <f>ROUNDDOWN($L180*AF180,2)</f>
        <v>0</v>
      </c>
      <c r="AH180" s="352">
        <f>$M180*AF180</f>
        <v>0</v>
      </c>
      <c r="AI180" s="350"/>
      <c r="AJ180" s="351">
        <f>ROUNDDOWN($L180*AI180,2)</f>
        <v>0</v>
      </c>
      <c r="AK180" s="352">
        <f>$M180*AI180</f>
        <v>0</v>
      </c>
    </row>
    <row r="181" spans="1:37" ht="33" customHeight="1" x14ac:dyDescent="0.2">
      <c r="A181" s="353"/>
      <c r="B181" s="353"/>
      <c r="C181" s="354"/>
      <c r="D181" s="763"/>
      <c r="E181" s="763"/>
      <c r="F181" s="763"/>
      <c r="G181" s="763"/>
      <c r="H181" s="371"/>
      <c r="I181" s="339" t="s">
        <v>165</v>
      </c>
      <c r="J181" s="340"/>
      <c r="K181" s="372" t="s">
        <v>166</v>
      </c>
      <c r="L181" s="355">
        <f t="shared" ref="L181:L199" si="179">ROUNDDOWN(H181*J181/1000000,2)</f>
        <v>0</v>
      </c>
      <c r="M181" s="356"/>
      <c r="N181" s="357"/>
      <c r="O181" s="358">
        <f t="shared" ref="O181:O199" si="180">ROUNDDOWN($L181*N181,2)</f>
        <v>0</v>
      </c>
      <c r="P181" s="359">
        <f t="shared" ref="P181:P199" si="181">$M181*N181</f>
        <v>0</v>
      </c>
      <c r="Q181" s="357"/>
      <c r="R181" s="358">
        <f t="shared" ref="R181:R199" si="182">ROUNDDOWN($L181*Q181,2)</f>
        <v>0</v>
      </c>
      <c r="S181" s="359">
        <f t="shared" ref="S181:S199" si="183">$M181*Q181</f>
        <v>0</v>
      </c>
      <c r="T181" s="357"/>
      <c r="U181" s="358">
        <f t="shared" ref="U181:U199" si="184">ROUNDDOWN($L181*T181,2)</f>
        <v>0</v>
      </c>
      <c r="V181" s="359">
        <f t="shared" ref="V181:V199" si="185">$M181*T181</f>
        <v>0</v>
      </c>
      <c r="W181" s="357"/>
      <c r="X181" s="358">
        <f t="shared" ref="X181:X199" si="186">ROUNDDOWN($L181*W181,2)</f>
        <v>0</v>
      </c>
      <c r="Y181" s="359">
        <f t="shared" ref="Y181:Y199" si="187">$M181*W181</f>
        <v>0</v>
      </c>
      <c r="Z181" s="357"/>
      <c r="AA181" s="358">
        <f t="shared" ref="AA181:AA199" si="188">ROUNDDOWN($L181*Z181,2)</f>
        <v>0</v>
      </c>
      <c r="AB181" s="359">
        <f t="shared" ref="AB181:AB199" si="189">$M181*Z181</f>
        <v>0</v>
      </c>
      <c r="AC181" s="357"/>
      <c r="AD181" s="358">
        <f t="shared" ref="AD181:AD199" si="190">ROUNDDOWN($L181*AC181,2)</f>
        <v>0</v>
      </c>
      <c r="AE181" s="359">
        <f t="shared" ref="AE181:AE199" si="191">$M181*AC181</f>
        <v>0</v>
      </c>
      <c r="AF181" s="357"/>
      <c r="AG181" s="358">
        <f t="shared" ref="AG181:AG199" si="192">ROUNDDOWN($L181*AF181,2)</f>
        <v>0</v>
      </c>
      <c r="AH181" s="359">
        <f t="shared" ref="AH181:AH199" si="193">$M181*AF181</f>
        <v>0</v>
      </c>
      <c r="AI181" s="357"/>
      <c r="AJ181" s="358">
        <f t="shared" ref="AJ181:AJ199" si="194">ROUNDDOWN($L181*AI181,2)</f>
        <v>0</v>
      </c>
      <c r="AK181" s="359">
        <f t="shared" ref="AK181:AK199" si="195">$M181*AI181</f>
        <v>0</v>
      </c>
    </row>
    <row r="182" spans="1:37" ht="33" customHeight="1" x14ac:dyDescent="0.2">
      <c r="A182" s="353"/>
      <c r="B182" s="353"/>
      <c r="C182" s="354"/>
      <c r="D182" s="763"/>
      <c r="E182" s="763"/>
      <c r="F182" s="763"/>
      <c r="G182" s="763"/>
      <c r="H182" s="371"/>
      <c r="I182" s="339" t="s">
        <v>165</v>
      </c>
      <c r="J182" s="340"/>
      <c r="K182" s="372" t="s">
        <v>166</v>
      </c>
      <c r="L182" s="355">
        <f t="shared" si="179"/>
        <v>0</v>
      </c>
      <c r="M182" s="356"/>
      <c r="N182" s="357"/>
      <c r="O182" s="358">
        <f t="shared" si="180"/>
        <v>0</v>
      </c>
      <c r="P182" s="359">
        <f t="shared" si="181"/>
        <v>0</v>
      </c>
      <c r="Q182" s="357"/>
      <c r="R182" s="358">
        <f t="shared" si="182"/>
        <v>0</v>
      </c>
      <c r="S182" s="359">
        <f t="shared" si="183"/>
        <v>0</v>
      </c>
      <c r="T182" s="357"/>
      <c r="U182" s="358">
        <f t="shared" si="184"/>
        <v>0</v>
      </c>
      <c r="V182" s="359">
        <f t="shared" si="185"/>
        <v>0</v>
      </c>
      <c r="W182" s="357"/>
      <c r="X182" s="358">
        <f t="shared" si="186"/>
        <v>0</v>
      </c>
      <c r="Y182" s="359">
        <f t="shared" si="187"/>
        <v>0</v>
      </c>
      <c r="Z182" s="357"/>
      <c r="AA182" s="358">
        <f t="shared" si="188"/>
        <v>0</v>
      </c>
      <c r="AB182" s="359">
        <f t="shared" si="189"/>
        <v>0</v>
      </c>
      <c r="AC182" s="357"/>
      <c r="AD182" s="358">
        <f t="shared" si="190"/>
        <v>0</v>
      </c>
      <c r="AE182" s="359">
        <f t="shared" si="191"/>
        <v>0</v>
      </c>
      <c r="AF182" s="357"/>
      <c r="AG182" s="358">
        <f t="shared" si="192"/>
        <v>0</v>
      </c>
      <c r="AH182" s="359">
        <f t="shared" si="193"/>
        <v>0</v>
      </c>
      <c r="AI182" s="357"/>
      <c r="AJ182" s="358">
        <f t="shared" si="194"/>
        <v>0</v>
      </c>
      <c r="AK182" s="359">
        <f t="shared" si="195"/>
        <v>0</v>
      </c>
    </row>
    <row r="183" spans="1:37" ht="33" customHeight="1" x14ac:dyDescent="0.2">
      <c r="A183" s="353"/>
      <c r="B183" s="353"/>
      <c r="C183" s="354"/>
      <c r="D183" s="763"/>
      <c r="E183" s="763"/>
      <c r="F183" s="763"/>
      <c r="G183" s="763"/>
      <c r="H183" s="371"/>
      <c r="I183" s="339" t="s">
        <v>165</v>
      </c>
      <c r="J183" s="340"/>
      <c r="K183" s="372" t="s">
        <v>166</v>
      </c>
      <c r="L183" s="355">
        <f t="shared" si="179"/>
        <v>0</v>
      </c>
      <c r="M183" s="356"/>
      <c r="N183" s="357"/>
      <c r="O183" s="358">
        <f t="shared" si="180"/>
        <v>0</v>
      </c>
      <c r="P183" s="359">
        <f t="shared" si="181"/>
        <v>0</v>
      </c>
      <c r="Q183" s="357"/>
      <c r="R183" s="358">
        <f t="shared" si="182"/>
        <v>0</v>
      </c>
      <c r="S183" s="359">
        <f t="shared" si="183"/>
        <v>0</v>
      </c>
      <c r="T183" s="357"/>
      <c r="U183" s="358">
        <f t="shared" si="184"/>
        <v>0</v>
      </c>
      <c r="V183" s="359">
        <f t="shared" si="185"/>
        <v>0</v>
      </c>
      <c r="W183" s="357"/>
      <c r="X183" s="358">
        <f t="shared" si="186"/>
        <v>0</v>
      </c>
      <c r="Y183" s="359">
        <f t="shared" si="187"/>
        <v>0</v>
      </c>
      <c r="Z183" s="357"/>
      <c r="AA183" s="358">
        <f t="shared" si="188"/>
        <v>0</v>
      </c>
      <c r="AB183" s="359">
        <f t="shared" si="189"/>
        <v>0</v>
      </c>
      <c r="AC183" s="357"/>
      <c r="AD183" s="358">
        <f t="shared" si="190"/>
        <v>0</v>
      </c>
      <c r="AE183" s="359">
        <f t="shared" si="191"/>
        <v>0</v>
      </c>
      <c r="AF183" s="357"/>
      <c r="AG183" s="358">
        <f t="shared" si="192"/>
        <v>0</v>
      </c>
      <c r="AH183" s="359">
        <f t="shared" si="193"/>
        <v>0</v>
      </c>
      <c r="AI183" s="357"/>
      <c r="AJ183" s="358">
        <f t="shared" si="194"/>
        <v>0</v>
      </c>
      <c r="AK183" s="359">
        <f t="shared" si="195"/>
        <v>0</v>
      </c>
    </row>
    <row r="184" spans="1:37" ht="33" customHeight="1" x14ac:dyDescent="0.2">
      <c r="A184" s="353"/>
      <c r="B184" s="353"/>
      <c r="C184" s="354"/>
      <c r="D184" s="763"/>
      <c r="E184" s="763"/>
      <c r="F184" s="763"/>
      <c r="G184" s="763"/>
      <c r="H184" s="371"/>
      <c r="I184" s="339" t="s">
        <v>165</v>
      </c>
      <c r="J184" s="340"/>
      <c r="K184" s="372" t="s">
        <v>166</v>
      </c>
      <c r="L184" s="355">
        <f t="shared" si="179"/>
        <v>0</v>
      </c>
      <c r="M184" s="356"/>
      <c r="N184" s="357"/>
      <c r="O184" s="358">
        <f t="shared" si="180"/>
        <v>0</v>
      </c>
      <c r="P184" s="359">
        <f t="shared" si="181"/>
        <v>0</v>
      </c>
      <c r="Q184" s="357"/>
      <c r="R184" s="358">
        <f t="shared" si="182"/>
        <v>0</v>
      </c>
      <c r="S184" s="359">
        <f t="shared" si="183"/>
        <v>0</v>
      </c>
      <c r="T184" s="357"/>
      <c r="U184" s="358">
        <f t="shared" si="184"/>
        <v>0</v>
      </c>
      <c r="V184" s="359">
        <f t="shared" si="185"/>
        <v>0</v>
      </c>
      <c r="W184" s="357"/>
      <c r="X184" s="358">
        <f t="shared" si="186"/>
        <v>0</v>
      </c>
      <c r="Y184" s="359">
        <f t="shared" si="187"/>
        <v>0</v>
      </c>
      <c r="Z184" s="357"/>
      <c r="AA184" s="358">
        <f t="shared" si="188"/>
        <v>0</v>
      </c>
      <c r="AB184" s="359">
        <f t="shared" si="189"/>
        <v>0</v>
      </c>
      <c r="AC184" s="357"/>
      <c r="AD184" s="358">
        <f t="shared" si="190"/>
        <v>0</v>
      </c>
      <c r="AE184" s="359">
        <f t="shared" si="191"/>
        <v>0</v>
      </c>
      <c r="AF184" s="357"/>
      <c r="AG184" s="358">
        <f t="shared" si="192"/>
        <v>0</v>
      </c>
      <c r="AH184" s="359">
        <f t="shared" si="193"/>
        <v>0</v>
      </c>
      <c r="AI184" s="357"/>
      <c r="AJ184" s="358">
        <f t="shared" si="194"/>
        <v>0</v>
      </c>
      <c r="AK184" s="359">
        <f t="shared" si="195"/>
        <v>0</v>
      </c>
    </row>
    <row r="185" spans="1:37" ht="33" customHeight="1" x14ac:dyDescent="0.2">
      <c r="A185" s="353"/>
      <c r="B185" s="353"/>
      <c r="C185" s="354"/>
      <c r="D185" s="763"/>
      <c r="E185" s="763"/>
      <c r="F185" s="763"/>
      <c r="G185" s="763"/>
      <c r="H185" s="371"/>
      <c r="I185" s="339" t="s">
        <v>165</v>
      </c>
      <c r="J185" s="340"/>
      <c r="K185" s="372" t="s">
        <v>166</v>
      </c>
      <c r="L185" s="355">
        <f t="shared" si="179"/>
        <v>0</v>
      </c>
      <c r="M185" s="356"/>
      <c r="N185" s="357"/>
      <c r="O185" s="358">
        <f t="shared" si="180"/>
        <v>0</v>
      </c>
      <c r="P185" s="359">
        <f t="shared" si="181"/>
        <v>0</v>
      </c>
      <c r="Q185" s="357"/>
      <c r="R185" s="358">
        <f t="shared" si="182"/>
        <v>0</v>
      </c>
      <c r="S185" s="359">
        <f t="shared" si="183"/>
        <v>0</v>
      </c>
      <c r="T185" s="357"/>
      <c r="U185" s="358">
        <f t="shared" si="184"/>
        <v>0</v>
      </c>
      <c r="V185" s="359">
        <f t="shared" si="185"/>
        <v>0</v>
      </c>
      <c r="W185" s="357"/>
      <c r="X185" s="358">
        <f t="shared" si="186"/>
        <v>0</v>
      </c>
      <c r="Y185" s="359">
        <f t="shared" si="187"/>
        <v>0</v>
      </c>
      <c r="Z185" s="357"/>
      <c r="AA185" s="358">
        <f t="shared" si="188"/>
        <v>0</v>
      </c>
      <c r="AB185" s="359">
        <f t="shared" si="189"/>
        <v>0</v>
      </c>
      <c r="AC185" s="357"/>
      <c r="AD185" s="358">
        <f t="shared" si="190"/>
        <v>0</v>
      </c>
      <c r="AE185" s="359">
        <f t="shared" si="191"/>
        <v>0</v>
      </c>
      <c r="AF185" s="357"/>
      <c r="AG185" s="358">
        <f t="shared" si="192"/>
        <v>0</v>
      </c>
      <c r="AH185" s="359">
        <f t="shared" si="193"/>
        <v>0</v>
      </c>
      <c r="AI185" s="357"/>
      <c r="AJ185" s="358">
        <f t="shared" si="194"/>
        <v>0</v>
      </c>
      <c r="AK185" s="359">
        <f t="shared" si="195"/>
        <v>0</v>
      </c>
    </row>
    <row r="186" spans="1:37" ht="33" customHeight="1" x14ac:dyDescent="0.2">
      <c r="A186" s="353"/>
      <c r="B186" s="353"/>
      <c r="C186" s="354"/>
      <c r="D186" s="763"/>
      <c r="E186" s="763"/>
      <c r="F186" s="763"/>
      <c r="G186" s="763"/>
      <c r="H186" s="371"/>
      <c r="I186" s="339" t="s">
        <v>165</v>
      </c>
      <c r="J186" s="340"/>
      <c r="K186" s="372" t="s">
        <v>166</v>
      </c>
      <c r="L186" s="355">
        <f t="shared" si="179"/>
        <v>0</v>
      </c>
      <c r="M186" s="356"/>
      <c r="N186" s="357"/>
      <c r="O186" s="358">
        <f t="shared" si="180"/>
        <v>0</v>
      </c>
      <c r="P186" s="359">
        <f t="shared" si="181"/>
        <v>0</v>
      </c>
      <c r="Q186" s="357"/>
      <c r="R186" s="358">
        <f t="shared" si="182"/>
        <v>0</v>
      </c>
      <c r="S186" s="359">
        <f t="shared" si="183"/>
        <v>0</v>
      </c>
      <c r="T186" s="357"/>
      <c r="U186" s="358">
        <f t="shared" si="184"/>
        <v>0</v>
      </c>
      <c r="V186" s="359">
        <f t="shared" si="185"/>
        <v>0</v>
      </c>
      <c r="W186" s="357"/>
      <c r="X186" s="358">
        <f t="shared" si="186"/>
        <v>0</v>
      </c>
      <c r="Y186" s="359">
        <f t="shared" si="187"/>
        <v>0</v>
      </c>
      <c r="Z186" s="357"/>
      <c r="AA186" s="358">
        <f t="shared" si="188"/>
        <v>0</v>
      </c>
      <c r="AB186" s="359">
        <f t="shared" si="189"/>
        <v>0</v>
      </c>
      <c r="AC186" s="357"/>
      <c r="AD186" s="358">
        <f t="shared" si="190"/>
        <v>0</v>
      </c>
      <c r="AE186" s="359">
        <f t="shared" si="191"/>
        <v>0</v>
      </c>
      <c r="AF186" s="357"/>
      <c r="AG186" s="358">
        <f t="shared" si="192"/>
        <v>0</v>
      </c>
      <c r="AH186" s="359">
        <f t="shared" si="193"/>
        <v>0</v>
      </c>
      <c r="AI186" s="357"/>
      <c r="AJ186" s="358">
        <f t="shared" si="194"/>
        <v>0</v>
      </c>
      <c r="AK186" s="359">
        <f t="shared" si="195"/>
        <v>0</v>
      </c>
    </row>
    <row r="187" spans="1:37" ht="33" customHeight="1" x14ac:dyDescent="0.2">
      <c r="A187" s="353"/>
      <c r="B187" s="353"/>
      <c r="C187" s="354"/>
      <c r="D187" s="763"/>
      <c r="E187" s="763"/>
      <c r="F187" s="763"/>
      <c r="G187" s="763"/>
      <c r="H187" s="371"/>
      <c r="I187" s="339" t="s">
        <v>165</v>
      </c>
      <c r="J187" s="340"/>
      <c r="K187" s="372" t="s">
        <v>166</v>
      </c>
      <c r="L187" s="355">
        <f t="shared" si="179"/>
        <v>0</v>
      </c>
      <c r="M187" s="356"/>
      <c r="N187" s="357"/>
      <c r="O187" s="358">
        <f t="shared" si="180"/>
        <v>0</v>
      </c>
      <c r="P187" s="359">
        <f t="shared" si="181"/>
        <v>0</v>
      </c>
      <c r="Q187" s="357"/>
      <c r="R187" s="358">
        <f t="shared" si="182"/>
        <v>0</v>
      </c>
      <c r="S187" s="359">
        <f t="shared" si="183"/>
        <v>0</v>
      </c>
      <c r="T187" s="357"/>
      <c r="U187" s="358">
        <f t="shared" si="184"/>
        <v>0</v>
      </c>
      <c r="V187" s="359">
        <f t="shared" si="185"/>
        <v>0</v>
      </c>
      <c r="W187" s="357"/>
      <c r="X187" s="358">
        <f t="shared" si="186"/>
        <v>0</v>
      </c>
      <c r="Y187" s="359">
        <f t="shared" si="187"/>
        <v>0</v>
      </c>
      <c r="Z187" s="357"/>
      <c r="AA187" s="358">
        <f t="shared" si="188"/>
        <v>0</v>
      </c>
      <c r="AB187" s="359">
        <f t="shared" si="189"/>
        <v>0</v>
      </c>
      <c r="AC187" s="357"/>
      <c r="AD187" s="358">
        <f t="shared" si="190"/>
        <v>0</v>
      </c>
      <c r="AE187" s="359">
        <f t="shared" si="191"/>
        <v>0</v>
      </c>
      <c r="AF187" s="357"/>
      <c r="AG187" s="358">
        <f t="shared" si="192"/>
        <v>0</v>
      </c>
      <c r="AH187" s="359">
        <f t="shared" si="193"/>
        <v>0</v>
      </c>
      <c r="AI187" s="357"/>
      <c r="AJ187" s="358">
        <f t="shared" si="194"/>
        <v>0</v>
      </c>
      <c r="AK187" s="359">
        <f t="shared" si="195"/>
        <v>0</v>
      </c>
    </row>
    <row r="188" spans="1:37" ht="33" customHeight="1" x14ac:dyDescent="0.2">
      <c r="A188" s="353"/>
      <c r="B188" s="353"/>
      <c r="C188" s="354"/>
      <c r="D188" s="763"/>
      <c r="E188" s="763"/>
      <c r="F188" s="763"/>
      <c r="G188" s="763"/>
      <c r="H188" s="371"/>
      <c r="I188" s="339" t="s">
        <v>165</v>
      </c>
      <c r="J188" s="340"/>
      <c r="K188" s="372" t="s">
        <v>166</v>
      </c>
      <c r="L188" s="355">
        <f t="shared" si="179"/>
        <v>0</v>
      </c>
      <c r="M188" s="356"/>
      <c r="N188" s="357"/>
      <c r="O188" s="358">
        <f t="shared" si="180"/>
        <v>0</v>
      </c>
      <c r="P188" s="359">
        <f t="shared" si="181"/>
        <v>0</v>
      </c>
      <c r="Q188" s="357"/>
      <c r="R188" s="358">
        <f t="shared" si="182"/>
        <v>0</v>
      </c>
      <c r="S188" s="359">
        <f t="shared" si="183"/>
        <v>0</v>
      </c>
      <c r="T188" s="357"/>
      <c r="U188" s="358">
        <f t="shared" si="184"/>
        <v>0</v>
      </c>
      <c r="V188" s="359">
        <f t="shared" si="185"/>
        <v>0</v>
      </c>
      <c r="W188" s="357"/>
      <c r="X188" s="358">
        <f t="shared" si="186"/>
        <v>0</v>
      </c>
      <c r="Y188" s="359">
        <f t="shared" si="187"/>
        <v>0</v>
      </c>
      <c r="Z188" s="357"/>
      <c r="AA188" s="358">
        <f t="shared" si="188"/>
        <v>0</v>
      </c>
      <c r="AB188" s="359">
        <f t="shared" si="189"/>
        <v>0</v>
      </c>
      <c r="AC188" s="357"/>
      <c r="AD188" s="358">
        <f t="shared" si="190"/>
        <v>0</v>
      </c>
      <c r="AE188" s="359">
        <f t="shared" si="191"/>
        <v>0</v>
      </c>
      <c r="AF188" s="357"/>
      <c r="AG188" s="358">
        <f t="shared" si="192"/>
        <v>0</v>
      </c>
      <c r="AH188" s="359">
        <f t="shared" si="193"/>
        <v>0</v>
      </c>
      <c r="AI188" s="357"/>
      <c r="AJ188" s="358">
        <f t="shared" si="194"/>
        <v>0</v>
      </c>
      <c r="AK188" s="359">
        <f t="shared" si="195"/>
        <v>0</v>
      </c>
    </row>
    <row r="189" spans="1:37" ht="33" customHeight="1" x14ac:dyDescent="0.2">
      <c r="A189" s="353"/>
      <c r="B189" s="353"/>
      <c r="C189" s="354"/>
      <c r="D189" s="763"/>
      <c r="E189" s="763"/>
      <c r="F189" s="763"/>
      <c r="G189" s="763"/>
      <c r="H189" s="371"/>
      <c r="I189" s="339" t="s">
        <v>165</v>
      </c>
      <c r="J189" s="340"/>
      <c r="K189" s="372" t="s">
        <v>166</v>
      </c>
      <c r="L189" s="355">
        <f t="shared" si="179"/>
        <v>0</v>
      </c>
      <c r="M189" s="356"/>
      <c r="N189" s="357"/>
      <c r="O189" s="358">
        <f t="shared" si="180"/>
        <v>0</v>
      </c>
      <c r="P189" s="359">
        <f t="shared" si="181"/>
        <v>0</v>
      </c>
      <c r="Q189" s="357"/>
      <c r="R189" s="358">
        <f t="shared" si="182"/>
        <v>0</v>
      </c>
      <c r="S189" s="359">
        <f t="shared" si="183"/>
        <v>0</v>
      </c>
      <c r="T189" s="357"/>
      <c r="U189" s="358">
        <f t="shared" si="184"/>
        <v>0</v>
      </c>
      <c r="V189" s="359">
        <f t="shared" si="185"/>
        <v>0</v>
      </c>
      <c r="W189" s="357"/>
      <c r="X189" s="358">
        <f t="shared" si="186"/>
        <v>0</v>
      </c>
      <c r="Y189" s="359">
        <f t="shared" si="187"/>
        <v>0</v>
      </c>
      <c r="Z189" s="357"/>
      <c r="AA189" s="358">
        <f t="shared" si="188"/>
        <v>0</v>
      </c>
      <c r="AB189" s="359">
        <f t="shared" si="189"/>
        <v>0</v>
      </c>
      <c r="AC189" s="357"/>
      <c r="AD189" s="358">
        <f t="shared" si="190"/>
        <v>0</v>
      </c>
      <c r="AE189" s="359">
        <f t="shared" si="191"/>
        <v>0</v>
      </c>
      <c r="AF189" s="357"/>
      <c r="AG189" s="358">
        <f t="shared" si="192"/>
        <v>0</v>
      </c>
      <c r="AH189" s="359">
        <f t="shared" si="193"/>
        <v>0</v>
      </c>
      <c r="AI189" s="357"/>
      <c r="AJ189" s="358">
        <f t="shared" si="194"/>
        <v>0</v>
      </c>
      <c r="AK189" s="359">
        <f t="shared" si="195"/>
        <v>0</v>
      </c>
    </row>
    <row r="190" spans="1:37" ht="33" customHeight="1" x14ac:dyDescent="0.2">
      <c r="A190" s="353"/>
      <c r="B190" s="353"/>
      <c r="C190" s="354"/>
      <c r="D190" s="763"/>
      <c r="E190" s="763"/>
      <c r="F190" s="763"/>
      <c r="G190" s="763"/>
      <c r="H190" s="371"/>
      <c r="I190" s="339" t="s">
        <v>165</v>
      </c>
      <c r="J190" s="340"/>
      <c r="K190" s="372" t="s">
        <v>166</v>
      </c>
      <c r="L190" s="355">
        <f t="shared" si="179"/>
        <v>0</v>
      </c>
      <c r="M190" s="356"/>
      <c r="N190" s="357"/>
      <c r="O190" s="358">
        <f t="shared" si="180"/>
        <v>0</v>
      </c>
      <c r="P190" s="359">
        <f t="shared" si="181"/>
        <v>0</v>
      </c>
      <c r="Q190" s="357"/>
      <c r="R190" s="358">
        <f t="shared" si="182"/>
        <v>0</v>
      </c>
      <c r="S190" s="359">
        <f t="shared" si="183"/>
        <v>0</v>
      </c>
      <c r="T190" s="357"/>
      <c r="U190" s="358">
        <f t="shared" si="184"/>
        <v>0</v>
      </c>
      <c r="V190" s="359">
        <f t="shared" si="185"/>
        <v>0</v>
      </c>
      <c r="W190" s="357"/>
      <c r="X190" s="358">
        <f t="shared" si="186"/>
        <v>0</v>
      </c>
      <c r="Y190" s="359">
        <f t="shared" si="187"/>
        <v>0</v>
      </c>
      <c r="Z190" s="357"/>
      <c r="AA190" s="358">
        <f t="shared" si="188"/>
        <v>0</v>
      </c>
      <c r="AB190" s="359">
        <f t="shared" si="189"/>
        <v>0</v>
      </c>
      <c r="AC190" s="357"/>
      <c r="AD190" s="358">
        <f t="shared" si="190"/>
        <v>0</v>
      </c>
      <c r="AE190" s="359">
        <f t="shared" si="191"/>
        <v>0</v>
      </c>
      <c r="AF190" s="357"/>
      <c r="AG190" s="358">
        <f t="shared" si="192"/>
        <v>0</v>
      </c>
      <c r="AH190" s="359">
        <f t="shared" si="193"/>
        <v>0</v>
      </c>
      <c r="AI190" s="357"/>
      <c r="AJ190" s="358">
        <f t="shared" si="194"/>
        <v>0</v>
      </c>
      <c r="AK190" s="359">
        <f t="shared" si="195"/>
        <v>0</v>
      </c>
    </row>
    <row r="191" spans="1:37" ht="33" customHeight="1" x14ac:dyDescent="0.2">
      <c r="A191" s="353"/>
      <c r="B191" s="353"/>
      <c r="C191" s="354"/>
      <c r="D191" s="763"/>
      <c r="E191" s="763"/>
      <c r="F191" s="763"/>
      <c r="G191" s="763"/>
      <c r="H191" s="371"/>
      <c r="I191" s="339" t="s">
        <v>165</v>
      </c>
      <c r="J191" s="340"/>
      <c r="K191" s="372" t="s">
        <v>166</v>
      </c>
      <c r="L191" s="355">
        <f t="shared" si="179"/>
        <v>0</v>
      </c>
      <c r="M191" s="356"/>
      <c r="N191" s="357"/>
      <c r="O191" s="358">
        <f t="shared" si="180"/>
        <v>0</v>
      </c>
      <c r="P191" s="359">
        <f t="shared" si="181"/>
        <v>0</v>
      </c>
      <c r="Q191" s="357"/>
      <c r="R191" s="358">
        <f t="shared" si="182"/>
        <v>0</v>
      </c>
      <c r="S191" s="359">
        <f t="shared" si="183"/>
        <v>0</v>
      </c>
      <c r="T191" s="357"/>
      <c r="U191" s="358">
        <f t="shared" si="184"/>
        <v>0</v>
      </c>
      <c r="V191" s="359">
        <f t="shared" si="185"/>
        <v>0</v>
      </c>
      <c r="W191" s="357"/>
      <c r="X191" s="358">
        <f t="shared" si="186"/>
        <v>0</v>
      </c>
      <c r="Y191" s="359">
        <f t="shared" si="187"/>
        <v>0</v>
      </c>
      <c r="Z191" s="357"/>
      <c r="AA191" s="358">
        <f t="shared" si="188"/>
        <v>0</v>
      </c>
      <c r="AB191" s="359">
        <f t="shared" si="189"/>
        <v>0</v>
      </c>
      <c r="AC191" s="357"/>
      <c r="AD191" s="358">
        <f t="shared" si="190"/>
        <v>0</v>
      </c>
      <c r="AE191" s="359">
        <f t="shared" si="191"/>
        <v>0</v>
      </c>
      <c r="AF191" s="357"/>
      <c r="AG191" s="358">
        <f t="shared" si="192"/>
        <v>0</v>
      </c>
      <c r="AH191" s="359">
        <f t="shared" si="193"/>
        <v>0</v>
      </c>
      <c r="AI191" s="357"/>
      <c r="AJ191" s="358">
        <f t="shared" si="194"/>
        <v>0</v>
      </c>
      <c r="AK191" s="359">
        <f t="shared" si="195"/>
        <v>0</v>
      </c>
    </row>
    <row r="192" spans="1:37" ht="33" customHeight="1" x14ac:dyDescent="0.2">
      <c r="A192" s="353"/>
      <c r="B192" s="353"/>
      <c r="C192" s="354"/>
      <c r="D192" s="763"/>
      <c r="E192" s="763"/>
      <c r="F192" s="763"/>
      <c r="G192" s="763"/>
      <c r="H192" s="371"/>
      <c r="I192" s="339" t="s">
        <v>165</v>
      </c>
      <c r="J192" s="340"/>
      <c r="K192" s="372" t="s">
        <v>166</v>
      </c>
      <c r="L192" s="355">
        <f t="shared" ref="L192:L197" si="196">ROUNDDOWN(H192*J192/1000000,2)</f>
        <v>0</v>
      </c>
      <c r="M192" s="356"/>
      <c r="N192" s="357"/>
      <c r="O192" s="358">
        <f t="shared" ref="O192:O197" si="197">ROUNDDOWN($L192*N192,2)</f>
        <v>0</v>
      </c>
      <c r="P192" s="359">
        <f t="shared" ref="P192:P197" si="198">$M192*N192</f>
        <v>0</v>
      </c>
      <c r="Q192" s="357"/>
      <c r="R192" s="358">
        <f t="shared" ref="R192:R197" si="199">ROUNDDOWN($L192*Q192,2)</f>
        <v>0</v>
      </c>
      <c r="S192" s="359">
        <f t="shared" ref="S192:S197" si="200">$M192*Q192</f>
        <v>0</v>
      </c>
      <c r="T192" s="357"/>
      <c r="U192" s="358">
        <f t="shared" ref="U192:U197" si="201">ROUNDDOWN($L192*T192,2)</f>
        <v>0</v>
      </c>
      <c r="V192" s="359">
        <f t="shared" ref="V192:V197" si="202">$M192*T192</f>
        <v>0</v>
      </c>
      <c r="W192" s="357"/>
      <c r="X192" s="358">
        <f t="shared" ref="X192:X197" si="203">ROUNDDOWN($L192*W192,2)</f>
        <v>0</v>
      </c>
      <c r="Y192" s="359">
        <f t="shared" ref="Y192:Y197" si="204">$M192*W192</f>
        <v>0</v>
      </c>
      <c r="Z192" s="357"/>
      <c r="AA192" s="358">
        <f t="shared" ref="AA192:AA197" si="205">ROUNDDOWN($L192*Z192,2)</f>
        <v>0</v>
      </c>
      <c r="AB192" s="359">
        <f t="shared" ref="AB192:AB197" si="206">$M192*Z192</f>
        <v>0</v>
      </c>
      <c r="AC192" s="357"/>
      <c r="AD192" s="358">
        <f t="shared" ref="AD192:AD197" si="207">ROUNDDOWN($L192*AC192,2)</f>
        <v>0</v>
      </c>
      <c r="AE192" s="359">
        <f t="shared" ref="AE192:AE197" si="208">$M192*AC192</f>
        <v>0</v>
      </c>
      <c r="AF192" s="357"/>
      <c r="AG192" s="358">
        <f t="shared" ref="AG192:AG197" si="209">ROUNDDOWN($L192*AF192,2)</f>
        <v>0</v>
      </c>
      <c r="AH192" s="359">
        <f t="shared" ref="AH192:AH197" si="210">$M192*AF192</f>
        <v>0</v>
      </c>
      <c r="AI192" s="357"/>
      <c r="AJ192" s="358">
        <f t="shared" ref="AJ192:AJ197" si="211">ROUNDDOWN($L192*AI192,2)</f>
        <v>0</v>
      </c>
      <c r="AK192" s="359">
        <f t="shared" ref="AK192:AK197" si="212">$M192*AI192</f>
        <v>0</v>
      </c>
    </row>
    <row r="193" spans="1:37" ht="33" customHeight="1" x14ac:dyDescent="0.2">
      <c r="A193" s="353"/>
      <c r="B193" s="353"/>
      <c r="C193" s="354"/>
      <c r="D193" s="763"/>
      <c r="E193" s="763"/>
      <c r="F193" s="763"/>
      <c r="G193" s="763"/>
      <c r="H193" s="371"/>
      <c r="I193" s="339" t="s">
        <v>165</v>
      </c>
      <c r="J193" s="340"/>
      <c r="K193" s="372" t="s">
        <v>166</v>
      </c>
      <c r="L193" s="355">
        <f t="shared" si="196"/>
        <v>0</v>
      </c>
      <c r="M193" s="356"/>
      <c r="N193" s="357"/>
      <c r="O193" s="358">
        <f t="shared" si="197"/>
        <v>0</v>
      </c>
      <c r="P193" s="359">
        <f t="shared" si="198"/>
        <v>0</v>
      </c>
      <c r="Q193" s="357"/>
      <c r="R193" s="358">
        <f t="shared" si="199"/>
        <v>0</v>
      </c>
      <c r="S193" s="359">
        <f t="shared" si="200"/>
        <v>0</v>
      </c>
      <c r="T193" s="357"/>
      <c r="U193" s="358">
        <f t="shared" si="201"/>
        <v>0</v>
      </c>
      <c r="V193" s="359">
        <f t="shared" si="202"/>
        <v>0</v>
      </c>
      <c r="W193" s="357"/>
      <c r="X193" s="358">
        <f t="shared" si="203"/>
        <v>0</v>
      </c>
      <c r="Y193" s="359">
        <f t="shared" si="204"/>
        <v>0</v>
      </c>
      <c r="Z193" s="357"/>
      <c r="AA193" s="358">
        <f t="shared" si="205"/>
        <v>0</v>
      </c>
      <c r="AB193" s="359">
        <f t="shared" si="206"/>
        <v>0</v>
      </c>
      <c r="AC193" s="357"/>
      <c r="AD193" s="358">
        <f t="shared" si="207"/>
        <v>0</v>
      </c>
      <c r="AE193" s="359">
        <f t="shared" si="208"/>
        <v>0</v>
      </c>
      <c r="AF193" s="357"/>
      <c r="AG193" s="358">
        <f t="shared" si="209"/>
        <v>0</v>
      </c>
      <c r="AH193" s="359">
        <f t="shared" si="210"/>
        <v>0</v>
      </c>
      <c r="AI193" s="357"/>
      <c r="AJ193" s="358">
        <f t="shared" si="211"/>
        <v>0</v>
      </c>
      <c r="AK193" s="359">
        <f t="shared" si="212"/>
        <v>0</v>
      </c>
    </row>
    <row r="194" spans="1:37" ht="33" customHeight="1" x14ac:dyDescent="0.2">
      <c r="A194" s="353"/>
      <c r="B194" s="353"/>
      <c r="C194" s="354"/>
      <c r="D194" s="763"/>
      <c r="E194" s="763"/>
      <c r="F194" s="763"/>
      <c r="G194" s="763"/>
      <c r="H194" s="371"/>
      <c r="I194" s="339" t="s">
        <v>165</v>
      </c>
      <c r="J194" s="340"/>
      <c r="K194" s="372" t="s">
        <v>166</v>
      </c>
      <c r="L194" s="355">
        <f t="shared" si="196"/>
        <v>0</v>
      </c>
      <c r="M194" s="356"/>
      <c r="N194" s="357"/>
      <c r="O194" s="358">
        <f t="shared" si="197"/>
        <v>0</v>
      </c>
      <c r="P194" s="359">
        <f t="shared" si="198"/>
        <v>0</v>
      </c>
      <c r="Q194" s="357"/>
      <c r="R194" s="358">
        <f t="shared" si="199"/>
        <v>0</v>
      </c>
      <c r="S194" s="359">
        <f t="shared" si="200"/>
        <v>0</v>
      </c>
      <c r="T194" s="357"/>
      <c r="U194" s="358">
        <f t="shared" si="201"/>
        <v>0</v>
      </c>
      <c r="V194" s="359">
        <f t="shared" si="202"/>
        <v>0</v>
      </c>
      <c r="W194" s="357"/>
      <c r="X194" s="358">
        <f t="shared" si="203"/>
        <v>0</v>
      </c>
      <c r="Y194" s="359">
        <f t="shared" si="204"/>
        <v>0</v>
      </c>
      <c r="Z194" s="357"/>
      <c r="AA194" s="358">
        <f t="shared" si="205"/>
        <v>0</v>
      </c>
      <c r="AB194" s="359">
        <f t="shared" si="206"/>
        <v>0</v>
      </c>
      <c r="AC194" s="357"/>
      <c r="AD194" s="358">
        <f t="shared" si="207"/>
        <v>0</v>
      </c>
      <c r="AE194" s="359">
        <f t="shared" si="208"/>
        <v>0</v>
      </c>
      <c r="AF194" s="357"/>
      <c r="AG194" s="358">
        <f t="shared" si="209"/>
        <v>0</v>
      </c>
      <c r="AH194" s="359">
        <f t="shared" si="210"/>
        <v>0</v>
      </c>
      <c r="AI194" s="357"/>
      <c r="AJ194" s="358">
        <f t="shared" si="211"/>
        <v>0</v>
      </c>
      <c r="AK194" s="359">
        <f t="shared" si="212"/>
        <v>0</v>
      </c>
    </row>
    <row r="195" spans="1:37" ht="33" customHeight="1" x14ac:dyDescent="0.2">
      <c r="A195" s="353"/>
      <c r="B195" s="353"/>
      <c r="C195" s="354"/>
      <c r="D195" s="763"/>
      <c r="E195" s="763"/>
      <c r="F195" s="763"/>
      <c r="G195" s="763"/>
      <c r="H195" s="371"/>
      <c r="I195" s="339" t="s">
        <v>165</v>
      </c>
      <c r="J195" s="340"/>
      <c r="K195" s="372" t="s">
        <v>166</v>
      </c>
      <c r="L195" s="355">
        <f t="shared" si="196"/>
        <v>0</v>
      </c>
      <c r="M195" s="356"/>
      <c r="N195" s="357"/>
      <c r="O195" s="358">
        <f t="shared" si="197"/>
        <v>0</v>
      </c>
      <c r="P195" s="359">
        <f t="shared" si="198"/>
        <v>0</v>
      </c>
      <c r="Q195" s="357"/>
      <c r="R195" s="358">
        <f t="shared" si="199"/>
        <v>0</v>
      </c>
      <c r="S195" s="359">
        <f t="shared" si="200"/>
        <v>0</v>
      </c>
      <c r="T195" s="357"/>
      <c r="U195" s="358">
        <f t="shared" si="201"/>
        <v>0</v>
      </c>
      <c r="V195" s="359">
        <f t="shared" si="202"/>
        <v>0</v>
      </c>
      <c r="W195" s="357"/>
      <c r="X195" s="358">
        <f t="shared" si="203"/>
        <v>0</v>
      </c>
      <c r="Y195" s="359">
        <f t="shared" si="204"/>
        <v>0</v>
      </c>
      <c r="Z195" s="357"/>
      <c r="AA195" s="358">
        <f t="shared" si="205"/>
        <v>0</v>
      </c>
      <c r="AB195" s="359">
        <f t="shared" si="206"/>
        <v>0</v>
      </c>
      <c r="AC195" s="357"/>
      <c r="AD195" s="358">
        <f t="shared" si="207"/>
        <v>0</v>
      </c>
      <c r="AE195" s="359">
        <f t="shared" si="208"/>
        <v>0</v>
      </c>
      <c r="AF195" s="357"/>
      <c r="AG195" s="358">
        <f t="shared" si="209"/>
        <v>0</v>
      </c>
      <c r="AH195" s="359">
        <f t="shared" si="210"/>
        <v>0</v>
      </c>
      <c r="AI195" s="357"/>
      <c r="AJ195" s="358">
        <f t="shared" si="211"/>
        <v>0</v>
      </c>
      <c r="AK195" s="359">
        <f t="shared" si="212"/>
        <v>0</v>
      </c>
    </row>
    <row r="196" spans="1:37" ht="33" customHeight="1" x14ac:dyDescent="0.2">
      <c r="A196" s="353"/>
      <c r="B196" s="353"/>
      <c r="C196" s="354"/>
      <c r="D196" s="763"/>
      <c r="E196" s="763"/>
      <c r="F196" s="763"/>
      <c r="G196" s="763"/>
      <c r="H196" s="371"/>
      <c r="I196" s="339" t="s">
        <v>165</v>
      </c>
      <c r="J196" s="340"/>
      <c r="K196" s="372" t="s">
        <v>166</v>
      </c>
      <c r="L196" s="355">
        <f t="shared" si="196"/>
        <v>0</v>
      </c>
      <c r="M196" s="356"/>
      <c r="N196" s="357"/>
      <c r="O196" s="358">
        <f t="shared" si="197"/>
        <v>0</v>
      </c>
      <c r="P196" s="359">
        <f t="shared" si="198"/>
        <v>0</v>
      </c>
      <c r="Q196" s="357"/>
      <c r="R196" s="358">
        <f t="shared" si="199"/>
        <v>0</v>
      </c>
      <c r="S196" s="359">
        <f t="shared" si="200"/>
        <v>0</v>
      </c>
      <c r="T196" s="357"/>
      <c r="U196" s="358">
        <f t="shared" si="201"/>
        <v>0</v>
      </c>
      <c r="V196" s="359">
        <f t="shared" si="202"/>
        <v>0</v>
      </c>
      <c r="W196" s="357"/>
      <c r="X196" s="358">
        <f t="shared" si="203"/>
        <v>0</v>
      </c>
      <c r="Y196" s="359">
        <f t="shared" si="204"/>
        <v>0</v>
      </c>
      <c r="Z196" s="357"/>
      <c r="AA196" s="358">
        <f t="shared" si="205"/>
        <v>0</v>
      </c>
      <c r="AB196" s="359">
        <f t="shared" si="206"/>
        <v>0</v>
      </c>
      <c r="AC196" s="357"/>
      <c r="AD196" s="358">
        <f t="shared" si="207"/>
        <v>0</v>
      </c>
      <c r="AE196" s="359">
        <f t="shared" si="208"/>
        <v>0</v>
      </c>
      <c r="AF196" s="357"/>
      <c r="AG196" s="358">
        <f t="shared" si="209"/>
        <v>0</v>
      </c>
      <c r="AH196" s="359">
        <f t="shared" si="210"/>
        <v>0</v>
      </c>
      <c r="AI196" s="357"/>
      <c r="AJ196" s="358">
        <f t="shared" si="211"/>
        <v>0</v>
      </c>
      <c r="AK196" s="359">
        <f t="shared" si="212"/>
        <v>0</v>
      </c>
    </row>
    <row r="197" spans="1:37" ht="33" customHeight="1" x14ac:dyDescent="0.2">
      <c r="A197" s="353"/>
      <c r="B197" s="353"/>
      <c r="C197" s="354"/>
      <c r="D197" s="763"/>
      <c r="E197" s="763"/>
      <c r="F197" s="763"/>
      <c r="G197" s="763"/>
      <c r="H197" s="371"/>
      <c r="I197" s="339" t="s">
        <v>165</v>
      </c>
      <c r="J197" s="340"/>
      <c r="K197" s="372" t="s">
        <v>166</v>
      </c>
      <c r="L197" s="355">
        <f t="shared" si="196"/>
        <v>0</v>
      </c>
      <c r="M197" s="356"/>
      <c r="N197" s="357"/>
      <c r="O197" s="358">
        <f t="shared" si="197"/>
        <v>0</v>
      </c>
      <c r="P197" s="359">
        <f t="shared" si="198"/>
        <v>0</v>
      </c>
      <c r="Q197" s="357"/>
      <c r="R197" s="358">
        <f t="shared" si="199"/>
        <v>0</v>
      </c>
      <c r="S197" s="359">
        <f t="shared" si="200"/>
        <v>0</v>
      </c>
      <c r="T197" s="357"/>
      <c r="U197" s="358">
        <f t="shared" si="201"/>
        <v>0</v>
      </c>
      <c r="V197" s="359">
        <f t="shared" si="202"/>
        <v>0</v>
      </c>
      <c r="W197" s="357"/>
      <c r="X197" s="358">
        <f t="shared" si="203"/>
        <v>0</v>
      </c>
      <c r="Y197" s="359">
        <f t="shared" si="204"/>
        <v>0</v>
      </c>
      <c r="Z197" s="357"/>
      <c r="AA197" s="358">
        <f t="shared" si="205"/>
        <v>0</v>
      </c>
      <c r="AB197" s="359">
        <f t="shared" si="206"/>
        <v>0</v>
      </c>
      <c r="AC197" s="357"/>
      <c r="AD197" s="358">
        <f t="shared" si="207"/>
        <v>0</v>
      </c>
      <c r="AE197" s="359">
        <f t="shared" si="208"/>
        <v>0</v>
      </c>
      <c r="AF197" s="357"/>
      <c r="AG197" s="358">
        <f t="shared" si="209"/>
        <v>0</v>
      </c>
      <c r="AH197" s="359">
        <f t="shared" si="210"/>
        <v>0</v>
      </c>
      <c r="AI197" s="357"/>
      <c r="AJ197" s="358">
        <f t="shared" si="211"/>
        <v>0</v>
      </c>
      <c r="AK197" s="359">
        <f t="shared" si="212"/>
        <v>0</v>
      </c>
    </row>
    <row r="198" spans="1:37" ht="33" customHeight="1" x14ac:dyDescent="0.2">
      <c r="A198" s="353"/>
      <c r="B198" s="353"/>
      <c r="C198" s="354"/>
      <c r="D198" s="763"/>
      <c r="E198" s="763"/>
      <c r="F198" s="763"/>
      <c r="G198" s="763"/>
      <c r="H198" s="371"/>
      <c r="I198" s="339" t="s">
        <v>165</v>
      </c>
      <c r="J198" s="340"/>
      <c r="K198" s="372" t="s">
        <v>166</v>
      </c>
      <c r="L198" s="355">
        <f t="shared" si="179"/>
        <v>0</v>
      </c>
      <c r="M198" s="356"/>
      <c r="N198" s="357"/>
      <c r="O198" s="358">
        <f t="shared" si="180"/>
        <v>0</v>
      </c>
      <c r="P198" s="359">
        <f t="shared" si="181"/>
        <v>0</v>
      </c>
      <c r="Q198" s="357"/>
      <c r="R198" s="358">
        <f t="shared" si="182"/>
        <v>0</v>
      </c>
      <c r="S198" s="359">
        <f t="shared" si="183"/>
        <v>0</v>
      </c>
      <c r="T198" s="357"/>
      <c r="U198" s="358">
        <f t="shared" si="184"/>
        <v>0</v>
      </c>
      <c r="V198" s="359">
        <f t="shared" si="185"/>
        <v>0</v>
      </c>
      <c r="W198" s="357"/>
      <c r="X198" s="358">
        <f t="shared" si="186"/>
        <v>0</v>
      </c>
      <c r="Y198" s="359">
        <f t="shared" si="187"/>
        <v>0</v>
      </c>
      <c r="Z198" s="357"/>
      <c r="AA198" s="358">
        <f t="shared" si="188"/>
        <v>0</v>
      </c>
      <c r="AB198" s="359">
        <f t="shared" si="189"/>
        <v>0</v>
      </c>
      <c r="AC198" s="357"/>
      <c r="AD198" s="358">
        <f t="shared" si="190"/>
        <v>0</v>
      </c>
      <c r="AE198" s="359">
        <f t="shared" si="191"/>
        <v>0</v>
      </c>
      <c r="AF198" s="357"/>
      <c r="AG198" s="358">
        <f t="shared" si="192"/>
        <v>0</v>
      </c>
      <c r="AH198" s="359">
        <f t="shared" si="193"/>
        <v>0</v>
      </c>
      <c r="AI198" s="357"/>
      <c r="AJ198" s="358">
        <f t="shared" si="194"/>
        <v>0</v>
      </c>
      <c r="AK198" s="359">
        <f t="shared" si="195"/>
        <v>0</v>
      </c>
    </row>
    <row r="199" spans="1:37" ht="33" customHeight="1" thickBot="1" x14ac:dyDescent="0.25">
      <c r="A199" s="360"/>
      <c r="B199" s="360"/>
      <c r="C199" s="361"/>
      <c r="D199" s="764"/>
      <c r="E199" s="764"/>
      <c r="F199" s="764"/>
      <c r="G199" s="764"/>
      <c r="H199" s="373"/>
      <c r="I199" s="341" t="s">
        <v>165</v>
      </c>
      <c r="J199" s="342"/>
      <c r="K199" s="374" t="s">
        <v>166</v>
      </c>
      <c r="L199" s="362">
        <f t="shared" si="179"/>
        <v>0</v>
      </c>
      <c r="M199" s="363"/>
      <c r="N199" s="364"/>
      <c r="O199" s="365">
        <f t="shared" si="180"/>
        <v>0</v>
      </c>
      <c r="P199" s="366">
        <f t="shared" si="181"/>
        <v>0</v>
      </c>
      <c r="Q199" s="364"/>
      <c r="R199" s="365">
        <f t="shared" si="182"/>
        <v>0</v>
      </c>
      <c r="S199" s="366">
        <f t="shared" si="183"/>
        <v>0</v>
      </c>
      <c r="T199" s="364"/>
      <c r="U199" s="365">
        <f t="shared" si="184"/>
        <v>0</v>
      </c>
      <c r="V199" s="366">
        <f t="shared" si="185"/>
        <v>0</v>
      </c>
      <c r="W199" s="364"/>
      <c r="X199" s="365">
        <f t="shared" si="186"/>
        <v>0</v>
      </c>
      <c r="Y199" s="366">
        <f t="shared" si="187"/>
        <v>0</v>
      </c>
      <c r="Z199" s="364"/>
      <c r="AA199" s="365">
        <f t="shared" si="188"/>
        <v>0</v>
      </c>
      <c r="AB199" s="366">
        <f t="shared" si="189"/>
        <v>0</v>
      </c>
      <c r="AC199" s="364"/>
      <c r="AD199" s="365">
        <f t="shared" si="190"/>
        <v>0</v>
      </c>
      <c r="AE199" s="366">
        <f t="shared" si="191"/>
        <v>0</v>
      </c>
      <c r="AF199" s="364"/>
      <c r="AG199" s="365">
        <f t="shared" si="192"/>
        <v>0</v>
      </c>
      <c r="AH199" s="366">
        <f t="shared" si="193"/>
        <v>0</v>
      </c>
      <c r="AI199" s="364"/>
      <c r="AJ199" s="365">
        <f t="shared" si="194"/>
        <v>0</v>
      </c>
      <c r="AK199" s="366">
        <f t="shared" si="195"/>
        <v>0</v>
      </c>
    </row>
    <row r="200" spans="1:37" ht="33" customHeight="1" thickTop="1" x14ac:dyDescent="0.2">
      <c r="A200" s="765" t="s">
        <v>135</v>
      </c>
      <c r="B200" s="765"/>
      <c r="C200" s="765"/>
      <c r="D200" s="765"/>
      <c r="E200" s="765"/>
      <c r="F200" s="765"/>
      <c r="G200" s="765"/>
      <c r="H200" s="765"/>
      <c r="I200" s="765"/>
      <c r="J200" s="765"/>
      <c r="K200" s="765"/>
      <c r="L200" s="765"/>
      <c r="M200" s="765"/>
      <c r="N200" s="367">
        <f t="shared" ref="N200:AK200" si="213">SUM(N180:N199)</f>
        <v>0</v>
      </c>
      <c r="O200" s="368">
        <f t="shared" si="213"/>
        <v>0</v>
      </c>
      <c r="P200" s="367">
        <f t="shared" si="213"/>
        <v>0</v>
      </c>
      <c r="Q200" s="367">
        <f t="shared" si="213"/>
        <v>0</v>
      </c>
      <c r="R200" s="368">
        <f t="shared" si="213"/>
        <v>0</v>
      </c>
      <c r="S200" s="367">
        <f t="shared" si="213"/>
        <v>0</v>
      </c>
      <c r="T200" s="367">
        <f t="shared" si="213"/>
        <v>0</v>
      </c>
      <c r="U200" s="368">
        <f t="shared" si="213"/>
        <v>0</v>
      </c>
      <c r="V200" s="367">
        <f t="shared" si="213"/>
        <v>0</v>
      </c>
      <c r="W200" s="367">
        <f t="shared" ref="W200:AH200" si="214">SUM(W180:W199)</f>
        <v>0</v>
      </c>
      <c r="X200" s="368">
        <f t="shared" si="214"/>
        <v>0</v>
      </c>
      <c r="Y200" s="367">
        <f t="shared" si="214"/>
        <v>0</v>
      </c>
      <c r="Z200" s="367">
        <f t="shared" si="214"/>
        <v>0</v>
      </c>
      <c r="AA200" s="368">
        <f t="shared" si="214"/>
        <v>0</v>
      </c>
      <c r="AB200" s="367">
        <f t="shared" si="214"/>
        <v>0</v>
      </c>
      <c r="AC200" s="367">
        <f t="shared" si="214"/>
        <v>0</v>
      </c>
      <c r="AD200" s="368">
        <f t="shared" si="214"/>
        <v>0</v>
      </c>
      <c r="AE200" s="367">
        <f t="shared" si="214"/>
        <v>0</v>
      </c>
      <c r="AF200" s="367">
        <f t="shared" si="214"/>
        <v>0</v>
      </c>
      <c r="AG200" s="368">
        <f t="shared" si="214"/>
        <v>0</v>
      </c>
      <c r="AH200" s="367">
        <f t="shared" si="214"/>
        <v>0</v>
      </c>
      <c r="AI200" s="367">
        <f t="shared" si="213"/>
        <v>0</v>
      </c>
      <c r="AJ200" s="368">
        <f t="shared" si="213"/>
        <v>0</v>
      </c>
      <c r="AK200" s="367">
        <f t="shared" si="213"/>
        <v>0</v>
      </c>
    </row>
    <row r="201" spans="1:37" ht="18.75" customHeight="1" x14ac:dyDescent="0.2">
      <c r="A201" s="279"/>
      <c r="B201" s="279"/>
      <c r="C201" s="279"/>
      <c r="D201" s="279"/>
      <c r="E201" s="279"/>
      <c r="F201" s="279"/>
      <c r="G201" s="279"/>
      <c r="H201" s="280"/>
      <c r="I201" s="280"/>
      <c r="J201" s="280"/>
      <c r="K201" s="282"/>
      <c r="L201" s="282"/>
      <c r="M201" s="158"/>
      <c r="N201" s="165"/>
      <c r="O201" s="165"/>
      <c r="P201" s="165"/>
      <c r="Q201" s="165"/>
      <c r="R201" s="165"/>
      <c r="S201" s="165"/>
      <c r="T201" s="165"/>
      <c r="U201" s="165"/>
      <c r="V201" s="165"/>
      <c r="W201" s="165"/>
      <c r="X201" s="165"/>
      <c r="Y201" s="165"/>
      <c r="Z201" s="165"/>
      <c r="AA201" s="165"/>
      <c r="AB201" s="165"/>
      <c r="AC201" s="165"/>
      <c r="AD201" s="165"/>
      <c r="AE201" s="165"/>
      <c r="AF201" s="165"/>
      <c r="AG201" s="165"/>
      <c r="AH201" s="165"/>
      <c r="AI201" s="165"/>
      <c r="AJ201" s="165"/>
      <c r="AK201" s="165"/>
    </row>
    <row r="202" spans="1:37" ht="27" customHeight="1" x14ac:dyDescent="0.2">
      <c r="A202" s="766" t="s">
        <v>56</v>
      </c>
      <c r="B202" s="767"/>
      <c r="C202" s="767"/>
      <c r="D202" s="767"/>
      <c r="E202" s="767"/>
      <c r="F202" s="767"/>
      <c r="G202" s="767"/>
      <c r="H202" s="767"/>
      <c r="I202" s="767"/>
      <c r="J202" s="767"/>
      <c r="K202" s="767"/>
      <c r="L202" s="767"/>
      <c r="M202" s="767"/>
      <c r="N202" s="767"/>
      <c r="O202" s="767"/>
      <c r="P202" s="767"/>
      <c r="Q202" s="767"/>
      <c r="R202" s="767"/>
      <c r="S202" s="767"/>
      <c r="T202" s="767"/>
      <c r="U202" s="767"/>
      <c r="V202" s="767"/>
      <c r="W202" s="767"/>
      <c r="X202" s="767"/>
      <c r="Y202" s="767"/>
      <c r="Z202" s="767"/>
      <c r="AA202" s="767"/>
      <c r="AB202" s="767"/>
      <c r="AC202" s="767"/>
      <c r="AD202" s="767"/>
      <c r="AE202" s="767"/>
      <c r="AF202" s="767"/>
      <c r="AG202" s="767"/>
      <c r="AH202" s="767"/>
      <c r="AI202" s="767"/>
      <c r="AJ202" s="767"/>
      <c r="AK202" s="768"/>
    </row>
    <row r="203" spans="1:37" ht="39.75" customHeight="1" thickBot="1" x14ac:dyDescent="0.25">
      <c r="A203" s="760" t="s">
        <v>57</v>
      </c>
      <c r="B203" s="760"/>
      <c r="C203" s="760"/>
      <c r="D203" s="760"/>
      <c r="E203" s="760"/>
      <c r="F203" s="760"/>
      <c r="G203" s="760"/>
      <c r="H203" s="760"/>
      <c r="I203" s="760"/>
      <c r="J203" s="760"/>
      <c r="K203" s="760"/>
      <c r="L203" s="760"/>
      <c r="M203" s="345" t="s">
        <v>136</v>
      </c>
      <c r="N203" s="376" t="s">
        <v>58</v>
      </c>
      <c r="O203" s="376" t="s">
        <v>59</v>
      </c>
      <c r="P203" s="376" t="s">
        <v>134</v>
      </c>
      <c r="Q203" s="376" t="s">
        <v>58</v>
      </c>
      <c r="R203" s="376" t="s">
        <v>59</v>
      </c>
      <c r="S203" s="376" t="s">
        <v>134</v>
      </c>
      <c r="T203" s="376" t="s">
        <v>58</v>
      </c>
      <c r="U203" s="376" t="s">
        <v>59</v>
      </c>
      <c r="V203" s="376" t="s">
        <v>134</v>
      </c>
      <c r="W203" s="393" t="s">
        <v>58</v>
      </c>
      <c r="X203" s="393" t="s">
        <v>59</v>
      </c>
      <c r="Y203" s="393" t="s">
        <v>134</v>
      </c>
      <c r="Z203" s="393" t="s">
        <v>58</v>
      </c>
      <c r="AA203" s="393" t="s">
        <v>59</v>
      </c>
      <c r="AB203" s="393" t="s">
        <v>134</v>
      </c>
      <c r="AC203" s="393" t="s">
        <v>58</v>
      </c>
      <c r="AD203" s="393" t="s">
        <v>59</v>
      </c>
      <c r="AE203" s="393" t="s">
        <v>134</v>
      </c>
      <c r="AF203" s="393" t="s">
        <v>58</v>
      </c>
      <c r="AG203" s="393" t="s">
        <v>59</v>
      </c>
      <c r="AH203" s="393" t="s">
        <v>134</v>
      </c>
      <c r="AI203" s="376" t="s">
        <v>58</v>
      </c>
      <c r="AJ203" s="376" t="s">
        <v>59</v>
      </c>
      <c r="AK203" s="376" t="s">
        <v>134</v>
      </c>
    </row>
    <row r="204" spans="1:37" ht="33" customHeight="1" thickTop="1" x14ac:dyDescent="0.2">
      <c r="A204" s="761"/>
      <c r="B204" s="761"/>
      <c r="C204" s="761"/>
      <c r="D204" s="761"/>
      <c r="E204" s="761"/>
      <c r="F204" s="761"/>
      <c r="G204" s="761"/>
      <c r="H204" s="761"/>
      <c r="I204" s="761"/>
      <c r="J204" s="761"/>
      <c r="K204" s="761"/>
      <c r="L204" s="761"/>
      <c r="M204" s="377"/>
      <c r="N204" s="378"/>
      <c r="O204" s="379"/>
      <c r="P204" s="380">
        <f>$M204*N204</f>
        <v>0</v>
      </c>
      <c r="Q204" s="378"/>
      <c r="R204" s="379"/>
      <c r="S204" s="380">
        <f t="shared" ref="S204:S217" si="215">$M204*Q204</f>
        <v>0</v>
      </c>
      <c r="T204" s="378"/>
      <c r="U204" s="379"/>
      <c r="V204" s="380">
        <f>$M204*T204</f>
        <v>0</v>
      </c>
      <c r="W204" s="378"/>
      <c r="X204" s="379"/>
      <c r="Y204" s="380">
        <f>$M204*W204</f>
        <v>0</v>
      </c>
      <c r="Z204" s="378"/>
      <c r="AA204" s="379"/>
      <c r="AB204" s="380">
        <f t="shared" ref="AB204:AB217" si="216">$M204*Z204</f>
        <v>0</v>
      </c>
      <c r="AC204" s="378"/>
      <c r="AD204" s="379"/>
      <c r="AE204" s="380">
        <f t="shared" ref="AE204:AE217" si="217">$M204*AC204</f>
        <v>0</v>
      </c>
      <c r="AF204" s="378"/>
      <c r="AG204" s="379"/>
      <c r="AH204" s="380">
        <f>$M204*AF204</f>
        <v>0</v>
      </c>
      <c r="AI204" s="378"/>
      <c r="AJ204" s="379"/>
      <c r="AK204" s="380">
        <f>$M204*AI204</f>
        <v>0</v>
      </c>
    </row>
    <row r="205" spans="1:37" ht="33" customHeight="1" x14ac:dyDescent="0.2">
      <c r="A205" s="754"/>
      <c r="B205" s="754"/>
      <c r="C205" s="754"/>
      <c r="D205" s="754"/>
      <c r="E205" s="754"/>
      <c r="F205" s="754"/>
      <c r="G205" s="754"/>
      <c r="H205" s="754"/>
      <c r="I205" s="754"/>
      <c r="J205" s="754"/>
      <c r="K205" s="754"/>
      <c r="L205" s="754"/>
      <c r="M205" s="381"/>
      <c r="N205" s="382"/>
      <c r="O205" s="383"/>
      <c r="P205" s="384">
        <f t="shared" ref="P205:P217" si="218">$M205*N205</f>
        <v>0</v>
      </c>
      <c r="Q205" s="382"/>
      <c r="R205" s="383"/>
      <c r="S205" s="384">
        <f t="shared" si="215"/>
        <v>0</v>
      </c>
      <c r="T205" s="382"/>
      <c r="U205" s="383"/>
      <c r="V205" s="384">
        <f>$M205*T205</f>
        <v>0</v>
      </c>
      <c r="W205" s="382"/>
      <c r="X205" s="383"/>
      <c r="Y205" s="384">
        <f t="shared" ref="Y205:Y217" si="219">$M205*W205</f>
        <v>0</v>
      </c>
      <c r="Z205" s="382"/>
      <c r="AA205" s="383"/>
      <c r="AB205" s="384">
        <f t="shared" si="216"/>
        <v>0</v>
      </c>
      <c r="AC205" s="382"/>
      <c r="AD205" s="383"/>
      <c r="AE205" s="384">
        <f t="shared" si="217"/>
        <v>0</v>
      </c>
      <c r="AF205" s="382"/>
      <c r="AG205" s="383"/>
      <c r="AH205" s="384">
        <f>$M205*AF205</f>
        <v>0</v>
      </c>
      <c r="AI205" s="382"/>
      <c r="AJ205" s="383"/>
      <c r="AK205" s="384">
        <f>$M205*AI205</f>
        <v>0</v>
      </c>
    </row>
    <row r="206" spans="1:37" ht="33" customHeight="1" x14ac:dyDescent="0.2">
      <c r="A206" s="762"/>
      <c r="B206" s="762"/>
      <c r="C206" s="762"/>
      <c r="D206" s="762"/>
      <c r="E206" s="762"/>
      <c r="F206" s="762"/>
      <c r="G206" s="762"/>
      <c r="H206" s="762"/>
      <c r="I206" s="762"/>
      <c r="J206" s="762"/>
      <c r="K206" s="762"/>
      <c r="L206" s="762"/>
      <c r="M206" s="381"/>
      <c r="N206" s="382"/>
      <c r="O206" s="383"/>
      <c r="P206" s="384">
        <f t="shared" si="218"/>
        <v>0</v>
      </c>
      <c r="Q206" s="382"/>
      <c r="R206" s="383"/>
      <c r="S206" s="384">
        <f t="shared" si="215"/>
        <v>0</v>
      </c>
      <c r="T206" s="382"/>
      <c r="U206" s="383"/>
      <c r="V206" s="384">
        <f t="shared" ref="V206:V217" si="220">$M206*T206</f>
        <v>0</v>
      </c>
      <c r="W206" s="382"/>
      <c r="X206" s="383"/>
      <c r="Y206" s="384">
        <f t="shared" si="219"/>
        <v>0</v>
      </c>
      <c r="Z206" s="382"/>
      <c r="AA206" s="383"/>
      <c r="AB206" s="384">
        <f t="shared" si="216"/>
        <v>0</v>
      </c>
      <c r="AC206" s="382"/>
      <c r="AD206" s="383"/>
      <c r="AE206" s="384">
        <f t="shared" si="217"/>
        <v>0</v>
      </c>
      <c r="AF206" s="382"/>
      <c r="AG206" s="383"/>
      <c r="AH206" s="384">
        <f t="shared" ref="AH206:AH217" si="221">$M206*AF206</f>
        <v>0</v>
      </c>
      <c r="AI206" s="382"/>
      <c r="AJ206" s="383"/>
      <c r="AK206" s="384">
        <f t="shared" ref="AK206:AK217" si="222">$M206*AI206</f>
        <v>0</v>
      </c>
    </row>
    <row r="207" spans="1:37" ht="33" customHeight="1" x14ac:dyDescent="0.2">
      <c r="A207" s="754"/>
      <c r="B207" s="754"/>
      <c r="C207" s="754"/>
      <c r="D207" s="754"/>
      <c r="E207" s="754"/>
      <c r="F207" s="754"/>
      <c r="G207" s="754"/>
      <c r="H207" s="754"/>
      <c r="I207" s="754"/>
      <c r="J207" s="754"/>
      <c r="K207" s="754"/>
      <c r="L207" s="754"/>
      <c r="M207" s="381"/>
      <c r="N207" s="382"/>
      <c r="O207" s="383"/>
      <c r="P207" s="384">
        <f t="shared" si="218"/>
        <v>0</v>
      </c>
      <c r="Q207" s="382"/>
      <c r="R207" s="383"/>
      <c r="S207" s="384">
        <f t="shared" si="215"/>
        <v>0</v>
      </c>
      <c r="T207" s="382"/>
      <c r="U207" s="383"/>
      <c r="V207" s="384">
        <f t="shared" si="220"/>
        <v>0</v>
      </c>
      <c r="W207" s="382"/>
      <c r="X207" s="383"/>
      <c r="Y207" s="384">
        <f t="shared" si="219"/>
        <v>0</v>
      </c>
      <c r="Z207" s="382"/>
      <c r="AA207" s="383"/>
      <c r="AB207" s="384">
        <f t="shared" si="216"/>
        <v>0</v>
      </c>
      <c r="AC207" s="382"/>
      <c r="AD207" s="383"/>
      <c r="AE207" s="384">
        <f t="shared" si="217"/>
        <v>0</v>
      </c>
      <c r="AF207" s="382"/>
      <c r="AG207" s="383"/>
      <c r="AH207" s="384">
        <f t="shared" si="221"/>
        <v>0</v>
      </c>
      <c r="AI207" s="382"/>
      <c r="AJ207" s="383"/>
      <c r="AK207" s="384">
        <f t="shared" si="222"/>
        <v>0</v>
      </c>
    </row>
    <row r="208" spans="1:37" ht="33" customHeight="1" x14ac:dyDescent="0.2">
      <c r="A208" s="754"/>
      <c r="B208" s="754"/>
      <c r="C208" s="754"/>
      <c r="D208" s="754"/>
      <c r="E208" s="754"/>
      <c r="F208" s="754"/>
      <c r="G208" s="754"/>
      <c r="H208" s="754"/>
      <c r="I208" s="754"/>
      <c r="J208" s="754"/>
      <c r="K208" s="754"/>
      <c r="L208" s="754"/>
      <c r="M208" s="381"/>
      <c r="N208" s="382"/>
      <c r="O208" s="383"/>
      <c r="P208" s="384">
        <f t="shared" si="218"/>
        <v>0</v>
      </c>
      <c r="Q208" s="382"/>
      <c r="R208" s="383"/>
      <c r="S208" s="384">
        <f t="shared" si="215"/>
        <v>0</v>
      </c>
      <c r="T208" s="382"/>
      <c r="U208" s="383"/>
      <c r="V208" s="384">
        <f t="shared" si="220"/>
        <v>0</v>
      </c>
      <c r="W208" s="382"/>
      <c r="X208" s="383"/>
      <c r="Y208" s="384">
        <f t="shared" si="219"/>
        <v>0</v>
      </c>
      <c r="Z208" s="382"/>
      <c r="AA208" s="383"/>
      <c r="AB208" s="384">
        <f t="shared" si="216"/>
        <v>0</v>
      </c>
      <c r="AC208" s="382"/>
      <c r="AD208" s="383"/>
      <c r="AE208" s="384">
        <f t="shared" si="217"/>
        <v>0</v>
      </c>
      <c r="AF208" s="382"/>
      <c r="AG208" s="383"/>
      <c r="AH208" s="384">
        <f t="shared" si="221"/>
        <v>0</v>
      </c>
      <c r="AI208" s="382"/>
      <c r="AJ208" s="383"/>
      <c r="AK208" s="384">
        <f t="shared" si="222"/>
        <v>0</v>
      </c>
    </row>
    <row r="209" spans="1:37" ht="33" customHeight="1" x14ac:dyDescent="0.2">
      <c r="A209" s="753"/>
      <c r="B209" s="753"/>
      <c r="C209" s="753"/>
      <c r="D209" s="753"/>
      <c r="E209" s="753"/>
      <c r="F209" s="753"/>
      <c r="G209" s="753"/>
      <c r="H209" s="753"/>
      <c r="I209" s="753"/>
      <c r="J209" s="753"/>
      <c r="K209" s="753"/>
      <c r="L209" s="753"/>
      <c r="M209" s="381"/>
      <c r="N209" s="382"/>
      <c r="O209" s="383"/>
      <c r="P209" s="384">
        <f t="shared" si="218"/>
        <v>0</v>
      </c>
      <c r="Q209" s="382"/>
      <c r="R209" s="383"/>
      <c r="S209" s="384">
        <f t="shared" si="215"/>
        <v>0</v>
      </c>
      <c r="T209" s="382"/>
      <c r="U209" s="383"/>
      <c r="V209" s="384">
        <f t="shared" si="220"/>
        <v>0</v>
      </c>
      <c r="W209" s="382"/>
      <c r="X209" s="383"/>
      <c r="Y209" s="384">
        <f t="shared" si="219"/>
        <v>0</v>
      </c>
      <c r="Z209" s="382"/>
      <c r="AA209" s="383"/>
      <c r="AB209" s="384">
        <f t="shared" si="216"/>
        <v>0</v>
      </c>
      <c r="AC209" s="382"/>
      <c r="AD209" s="383"/>
      <c r="AE209" s="384">
        <f t="shared" si="217"/>
        <v>0</v>
      </c>
      <c r="AF209" s="382"/>
      <c r="AG209" s="383"/>
      <c r="AH209" s="384">
        <f t="shared" si="221"/>
        <v>0</v>
      </c>
      <c r="AI209" s="382"/>
      <c r="AJ209" s="383"/>
      <c r="AK209" s="384">
        <f t="shared" si="222"/>
        <v>0</v>
      </c>
    </row>
    <row r="210" spans="1:37" ht="33" customHeight="1" x14ac:dyDescent="0.2">
      <c r="A210" s="762"/>
      <c r="B210" s="762"/>
      <c r="C210" s="762"/>
      <c r="D210" s="762"/>
      <c r="E210" s="762"/>
      <c r="F210" s="762"/>
      <c r="G210" s="762"/>
      <c r="H210" s="762"/>
      <c r="I210" s="762"/>
      <c r="J210" s="762"/>
      <c r="K210" s="762"/>
      <c r="L210" s="762"/>
      <c r="M210" s="381"/>
      <c r="N210" s="382"/>
      <c r="O210" s="383"/>
      <c r="P210" s="384">
        <f t="shared" si="218"/>
        <v>0</v>
      </c>
      <c r="Q210" s="382"/>
      <c r="R210" s="383"/>
      <c r="S210" s="384">
        <f t="shared" si="215"/>
        <v>0</v>
      </c>
      <c r="T210" s="382"/>
      <c r="U210" s="383"/>
      <c r="V210" s="384">
        <f t="shared" si="220"/>
        <v>0</v>
      </c>
      <c r="W210" s="382"/>
      <c r="X210" s="383"/>
      <c r="Y210" s="384">
        <f t="shared" si="219"/>
        <v>0</v>
      </c>
      <c r="Z210" s="382"/>
      <c r="AA210" s="383"/>
      <c r="AB210" s="384">
        <f t="shared" si="216"/>
        <v>0</v>
      </c>
      <c r="AC210" s="382"/>
      <c r="AD210" s="383"/>
      <c r="AE210" s="384">
        <f t="shared" si="217"/>
        <v>0</v>
      </c>
      <c r="AF210" s="382"/>
      <c r="AG210" s="383"/>
      <c r="AH210" s="384">
        <f t="shared" si="221"/>
        <v>0</v>
      </c>
      <c r="AI210" s="382"/>
      <c r="AJ210" s="383"/>
      <c r="AK210" s="384">
        <f t="shared" si="222"/>
        <v>0</v>
      </c>
    </row>
    <row r="211" spans="1:37" ht="33" customHeight="1" x14ac:dyDescent="0.2">
      <c r="A211" s="754"/>
      <c r="B211" s="754"/>
      <c r="C211" s="754"/>
      <c r="D211" s="754"/>
      <c r="E211" s="754"/>
      <c r="F211" s="754"/>
      <c r="G211" s="754"/>
      <c r="H211" s="754"/>
      <c r="I211" s="754"/>
      <c r="J211" s="754"/>
      <c r="K211" s="754"/>
      <c r="L211" s="754"/>
      <c r="M211" s="381"/>
      <c r="N211" s="382"/>
      <c r="O211" s="383"/>
      <c r="P211" s="384">
        <f t="shared" ref="P211:P215" si="223">$M211*N211</f>
        <v>0</v>
      </c>
      <c r="Q211" s="382"/>
      <c r="R211" s="383"/>
      <c r="S211" s="384">
        <f t="shared" ref="S211:S215" si="224">$M211*Q211</f>
        <v>0</v>
      </c>
      <c r="T211" s="382"/>
      <c r="U211" s="383"/>
      <c r="V211" s="384">
        <f>$M211*T211</f>
        <v>0</v>
      </c>
      <c r="W211" s="382"/>
      <c r="X211" s="383"/>
      <c r="Y211" s="384">
        <f t="shared" ref="Y211:Y215" si="225">$M211*W211</f>
        <v>0</v>
      </c>
      <c r="Z211" s="382"/>
      <c r="AA211" s="383"/>
      <c r="AB211" s="384">
        <f t="shared" ref="AB211:AB215" si="226">$M211*Z211</f>
        <v>0</v>
      </c>
      <c r="AC211" s="382"/>
      <c r="AD211" s="383"/>
      <c r="AE211" s="384">
        <f t="shared" ref="AE211:AE215" si="227">$M211*AC211</f>
        <v>0</v>
      </c>
      <c r="AF211" s="382"/>
      <c r="AG211" s="383"/>
      <c r="AH211" s="384">
        <f>$M211*AF211</f>
        <v>0</v>
      </c>
      <c r="AI211" s="382"/>
      <c r="AJ211" s="383"/>
      <c r="AK211" s="384">
        <f>$M211*AI211</f>
        <v>0</v>
      </c>
    </row>
    <row r="212" spans="1:37" ht="33" customHeight="1" x14ac:dyDescent="0.2">
      <c r="A212" s="762"/>
      <c r="B212" s="762"/>
      <c r="C212" s="762"/>
      <c r="D212" s="762"/>
      <c r="E212" s="762"/>
      <c r="F212" s="762"/>
      <c r="G212" s="762"/>
      <c r="H212" s="762"/>
      <c r="I212" s="762"/>
      <c r="J212" s="762"/>
      <c r="K212" s="762"/>
      <c r="L212" s="762"/>
      <c r="M212" s="381"/>
      <c r="N212" s="382"/>
      <c r="O212" s="383"/>
      <c r="P212" s="384">
        <f t="shared" si="223"/>
        <v>0</v>
      </c>
      <c r="Q212" s="382"/>
      <c r="R212" s="383"/>
      <c r="S212" s="384">
        <f t="shared" si="224"/>
        <v>0</v>
      </c>
      <c r="T212" s="382"/>
      <c r="U212" s="383"/>
      <c r="V212" s="384">
        <f t="shared" ref="V212:V215" si="228">$M212*T212</f>
        <v>0</v>
      </c>
      <c r="W212" s="382"/>
      <c r="X212" s="383"/>
      <c r="Y212" s="384">
        <f t="shared" si="225"/>
        <v>0</v>
      </c>
      <c r="Z212" s="382"/>
      <c r="AA212" s="383"/>
      <c r="AB212" s="384">
        <f t="shared" si="226"/>
        <v>0</v>
      </c>
      <c r="AC212" s="382"/>
      <c r="AD212" s="383"/>
      <c r="AE212" s="384">
        <f t="shared" si="227"/>
        <v>0</v>
      </c>
      <c r="AF212" s="382"/>
      <c r="AG212" s="383"/>
      <c r="AH212" s="384">
        <f t="shared" ref="AH212:AH215" si="229">$M212*AF212</f>
        <v>0</v>
      </c>
      <c r="AI212" s="382"/>
      <c r="AJ212" s="383"/>
      <c r="AK212" s="384">
        <f t="shared" ref="AK212:AK215" si="230">$M212*AI212</f>
        <v>0</v>
      </c>
    </row>
    <row r="213" spans="1:37" ht="33" customHeight="1" x14ac:dyDescent="0.2">
      <c r="A213" s="754"/>
      <c r="B213" s="754"/>
      <c r="C213" s="754"/>
      <c r="D213" s="754"/>
      <c r="E213" s="754"/>
      <c r="F213" s="754"/>
      <c r="G213" s="754"/>
      <c r="H213" s="754"/>
      <c r="I213" s="754"/>
      <c r="J213" s="754"/>
      <c r="K213" s="754"/>
      <c r="L213" s="754"/>
      <c r="M213" s="381"/>
      <c r="N213" s="382"/>
      <c r="O213" s="383"/>
      <c r="P213" s="384">
        <f t="shared" si="223"/>
        <v>0</v>
      </c>
      <c r="Q213" s="382"/>
      <c r="R213" s="383"/>
      <c r="S213" s="384">
        <f t="shared" si="224"/>
        <v>0</v>
      </c>
      <c r="T213" s="382"/>
      <c r="U213" s="383"/>
      <c r="V213" s="384">
        <f t="shared" si="228"/>
        <v>0</v>
      </c>
      <c r="W213" s="382"/>
      <c r="X213" s="383"/>
      <c r="Y213" s="384">
        <f t="shared" si="225"/>
        <v>0</v>
      </c>
      <c r="Z213" s="382"/>
      <c r="AA213" s="383"/>
      <c r="AB213" s="384">
        <f t="shared" si="226"/>
        <v>0</v>
      </c>
      <c r="AC213" s="382"/>
      <c r="AD213" s="383"/>
      <c r="AE213" s="384">
        <f t="shared" si="227"/>
        <v>0</v>
      </c>
      <c r="AF213" s="382"/>
      <c r="AG213" s="383"/>
      <c r="AH213" s="384">
        <f t="shared" si="229"/>
        <v>0</v>
      </c>
      <c r="AI213" s="382"/>
      <c r="AJ213" s="383"/>
      <c r="AK213" s="384">
        <f t="shared" si="230"/>
        <v>0</v>
      </c>
    </row>
    <row r="214" spans="1:37" ht="33" customHeight="1" x14ac:dyDescent="0.2">
      <c r="A214" s="754"/>
      <c r="B214" s="754"/>
      <c r="C214" s="754"/>
      <c r="D214" s="754"/>
      <c r="E214" s="754"/>
      <c r="F214" s="754"/>
      <c r="G214" s="754"/>
      <c r="H214" s="754"/>
      <c r="I214" s="754"/>
      <c r="J214" s="754"/>
      <c r="K214" s="754"/>
      <c r="L214" s="754"/>
      <c r="M214" s="381"/>
      <c r="N214" s="382"/>
      <c r="O214" s="383"/>
      <c r="P214" s="384">
        <f t="shared" si="223"/>
        <v>0</v>
      </c>
      <c r="Q214" s="382"/>
      <c r="R214" s="383"/>
      <c r="S214" s="384">
        <f t="shared" si="224"/>
        <v>0</v>
      </c>
      <c r="T214" s="382"/>
      <c r="U214" s="383"/>
      <c r="V214" s="384">
        <f t="shared" si="228"/>
        <v>0</v>
      </c>
      <c r="W214" s="382"/>
      <c r="X214" s="383"/>
      <c r="Y214" s="384">
        <f t="shared" si="225"/>
        <v>0</v>
      </c>
      <c r="Z214" s="382"/>
      <c r="AA214" s="383"/>
      <c r="AB214" s="384">
        <f t="shared" si="226"/>
        <v>0</v>
      </c>
      <c r="AC214" s="382"/>
      <c r="AD214" s="383"/>
      <c r="AE214" s="384">
        <f t="shared" si="227"/>
        <v>0</v>
      </c>
      <c r="AF214" s="382"/>
      <c r="AG214" s="383"/>
      <c r="AH214" s="384">
        <f t="shared" si="229"/>
        <v>0</v>
      </c>
      <c r="AI214" s="382"/>
      <c r="AJ214" s="383"/>
      <c r="AK214" s="384">
        <f t="shared" si="230"/>
        <v>0</v>
      </c>
    </row>
    <row r="215" spans="1:37" ht="33" customHeight="1" x14ac:dyDescent="0.2">
      <c r="A215" s="753"/>
      <c r="B215" s="753"/>
      <c r="C215" s="753"/>
      <c r="D215" s="753"/>
      <c r="E215" s="753"/>
      <c r="F215" s="753"/>
      <c r="G215" s="753"/>
      <c r="H215" s="753"/>
      <c r="I215" s="753"/>
      <c r="J215" s="753"/>
      <c r="K215" s="753"/>
      <c r="L215" s="753"/>
      <c r="M215" s="381"/>
      <c r="N215" s="382"/>
      <c r="O215" s="383"/>
      <c r="P215" s="384">
        <f t="shared" si="223"/>
        <v>0</v>
      </c>
      <c r="Q215" s="382"/>
      <c r="R215" s="383"/>
      <c r="S215" s="384">
        <f t="shared" si="224"/>
        <v>0</v>
      </c>
      <c r="T215" s="382"/>
      <c r="U215" s="383"/>
      <c r="V215" s="384">
        <f t="shared" si="228"/>
        <v>0</v>
      </c>
      <c r="W215" s="382"/>
      <c r="X215" s="383"/>
      <c r="Y215" s="384">
        <f t="shared" si="225"/>
        <v>0</v>
      </c>
      <c r="Z215" s="382"/>
      <c r="AA215" s="383"/>
      <c r="AB215" s="384">
        <f t="shared" si="226"/>
        <v>0</v>
      </c>
      <c r="AC215" s="382"/>
      <c r="AD215" s="383"/>
      <c r="AE215" s="384">
        <f t="shared" si="227"/>
        <v>0</v>
      </c>
      <c r="AF215" s="382"/>
      <c r="AG215" s="383"/>
      <c r="AH215" s="384">
        <f t="shared" si="229"/>
        <v>0</v>
      </c>
      <c r="AI215" s="382"/>
      <c r="AJ215" s="383"/>
      <c r="AK215" s="384">
        <f t="shared" si="230"/>
        <v>0</v>
      </c>
    </row>
    <row r="216" spans="1:37" ht="33" customHeight="1" x14ac:dyDescent="0.2">
      <c r="A216" s="754"/>
      <c r="B216" s="754"/>
      <c r="C216" s="754"/>
      <c r="D216" s="754"/>
      <c r="E216" s="754"/>
      <c r="F216" s="754"/>
      <c r="G216" s="754"/>
      <c r="H216" s="754"/>
      <c r="I216" s="754"/>
      <c r="J216" s="754"/>
      <c r="K216" s="754"/>
      <c r="L216" s="754"/>
      <c r="M216" s="381"/>
      <c r="N216" s="382"/>
      <c r="O216" s="383"/>
      <c r="P216" s="384">
        <f t="shared" si="218"/>
        <v>0</v>
      </c>
      <c r="Q216" s="382"/>
      <c r="R216" s="383"/>
      <c r="S216" s="384">
        <f t="shared" si="215"/>
        <v>0</v>
      </c>
      <c r="T216" s="382"/>
      <c r="U216" s="383"/>
      <c r="V216" s="384">
        <f t="shared" si="220"/>
        <v>0</v>
      </c>
      <c r="W216" s="382"/>
      <c r="X216" s="383"/>
      <c r="Y216" s="384">
        <f t="shared" si="219"/>
        <v>0</v>
      </c>
      <c r="Z216" s="382"/>
      <c r="AA216" s="383"/>
      <c r="AB216" s="384">
        <f t="shared" si="216"/>
        <v>0</v>
      </c>
      <c r="AC216" s="382"/>
      <c r="AD216" s="383"/>
      <c r="AE216" s="384">
        <f t="shared" si="217"/>
        <v>0</v>
      </c>
      <c r="AF216" s="382"/>
      <c r="AG216" s="383"/>
      <c r="AH216" s="384">
        <f t="shared" si="221"/>
        <v>0</v>
      </c>
      <c r="AI216" s="382"/>
      <c r="AJ216" s="383"/>
      <c r="AK216" s="384">
        <f t="shared" si="222"/>
        <v>0</v>
      </c>
    </row>
    <row r="217" spans="1:37" ht="33" customHeight="1" thickBot="1" x14ac:dyDescent="0.25">
      <c r="A217" s="755"/>
      <c r="B217" s="755"/>
      <c r="C217" s="755"/>
      <c r="D217" s="755"/>
      <c r="E217" s="755"/>
      <c r="F217" s="755"/>
      <c r="G217" s="755"/>
      <c r="H217" s="755"/>
      <c r="I217" s="755"/>
      <c r="J217" s="755"/>
      <c r="K217" s="755"/>
      <c r="L217" s="755"/>
      <c r="M217" s="385"/>
      <c r="N217" s="386"/>
      <c r="O217" s="387"/>
      <c r="P217" s="388">
        <f t="shared" si="218"/>
        <v>0</v>
      </c>
      <c r="Q217" s="386"/>
      <c r="R217" s="387"/>
      <c r="S217" s="388">
        <f t="shared" si="215"/>
        <v>0</v>
      </c>
      <c r="T217" s="386"/>
      <c r="U217" s="387"/>
      <c r="V217" s="388">
        <f t="shared" si="220"/>
        <v>0</v>
      </c>
      <c r="W217" s="386"/>
      <c r="X217" s="387"/>
      <c r="Y217" s="388">
        <f t="shared" si="219"/>
        <v>0</v>
      </c>
      <c r="Z217" s="386"/>
      <c r="AA217" s="387"/>
      <c r="AB217" s="388">
        <f t="shared" si="216"/>
        <v>0</v>
      </c>
      <c r="AC217" s="386"/>
      <c r="AD217" s="387"/>
      <c r="AE217" s="388">
        <f t="shared" si="217"/>
        <v>0</v>
      </c>
      <c r="AF217" s="386"/>
      <c r="AG217" s="387"/>
      <c r="AH217" s="388">
        <f t="shared" si="221"/>
        <v>0</v>
      </c>
      <c r="AI217" s="386"/>
      <c r="AJ217" s="387"/>
      <c r="AK217" s="388">
        <f t="shared" si="222"/>
        <v>0</v>
      </c>
    </row>
    <row r="218" spans="1:37" ht="33" customHeight="1" thickTop="1" x14ac:dyDescent="0.2">
      <c r="A218" s="756" t="s">
        <v>135</v>
      </c>
      <c r="B218" s="756"/>
      <c r="C218" s="756"/>
      <c r="D218" s="756"/>
      <c r="E218" s="756"/>
      <c r="F218" s="756"/>
      <c r="G218" s="756"/>
      <c r="H218" s="756"/>
      <c r="I218" s="756"/>
      <c r="J218" s="756"/>
      <c r="K218" s="756"/>
      <c r="L218" s="756"/>
      <c r="M218" s="756"/>
      <c r="N218" s="389"/>
      <c r="O218" s="389"/>
      <c r="P218" s="390">
        <f>SUM(P204:P217)</f>
        <v>0</v>
      </c>
      <c r="Q218" s="391"/>
      <c r="R218" s="391"/>
      <c r="S218" s="390">
        <f>SUM(S204:S217)</f>
        <v>0</v>
      </c>
      <c r="T218" s="391"/>
      <c r="U218" s="391"/>
      <c r="V218" s="390">
        <f>SUM(V204:V217)</f>
        <v>0</v>
      </c>
      <c r="W218" s="389"/>
      <c r="X218" s="389"/>
      <c r="Y218" s="390">
        <f>SUM(Y204:Y217)</f>
        <v>0</v>
      </c>
      <c r="Z218" s="391"/>
      <c r="AA218" s="391"/>
      <c r="AB218" s="390">
        <f>SUM(AB204:AB217)</f>
        <v>0</v>
      </c>
      <c r="AC218" s="391"/>
      <c r="AD218" s="391"/>
      <c r="AE218" s="390">
        <f>SUM(AE204:AE217)</f>
        <v>0</v>
      </c>
      <c r="AF218" s="391"/>
      <c r="AG218" s="391"/>
      <c r="AH218" s="390">
        <f>SUM(AH204:AH217)</f>
        <v>0</v>
      </c>
      <c r="AI218" s="391"/>
      <c r="AJ218" s="391"/>
      <c r="AK218" s="390">
        <f>SUM(AK204:AK217)</f>
        <v>0</v>
      </c>
    </row>
    <row r="219" spans="1:37" ht="13.5" customHeight="1" x14ac:dyDescent="0.2">
      <c r="A219" s="282"/>
      <c r="B219" s="282"/>
      <c r="C219" s="282"/>
      <c r="D219" s="282"/>
      <c r="E219" s="282"/>
      <c r="F219" s="282"/>
      <c r="G219" s="282"/>
      <c r="H219" s="282"/>
      <c r="I219" s="282"/>
      <c r="J219" s="282"/>
      <c r="K219" s="282"/>
      <c r="L219" s="282"/>
      <c r="M219" s="282"/>
      <c r="N219" s="288"/>
      <c r="O219" s="288"/>
      <c r="P219" s="288"/>
      <c r="Q219" s="288"/>
      <c r="R219" s="288"/>
      <c r="S219" s="288"/>
      <c r="T219" s="288"/>
      <c r="U219" s="288"/>
      <c r="V219" s="283"/>
      <c r="W219" s="288"/>
      <c r="X219" s="288"/>
      <c r="Y219" s="288"/>
      <c r="Z219" s="288"/>
      <c r="AA219" s="288"/>
      <c r="AB219" s="288"/>
      <c r="AC219" s="288"/>
      <c r="AD219" s="288"/>
      <c r="AE219" s="288"/>
      <c r="AF219" s="288"/>
      <c r="AG219" s="288"/>
      <c r="AH219" s="283"/>
      <c r="AI219" s="284"/>
      <c r="AJ219" s="284"/>
      <c r="AK219" s="276"/>
    </row>
    <row r="220" spans="1:37" ht="32.25" customHeight="1" x14ac:dyDescent="0.2">
      <c r="A220" s="282"/>
      <c r="B220" s="282"/>
      <c r="C220" s="282"/>
      <c r="D220" s="282"/>
      <c r="E220" s="282"/>
      <c r="F220" s="282"/>
      <c r="H220" s="757" t="s">
        <v>291</v>
      </c>
      <c r="I220" s="758"/>
      <c r="J220" s="758"/>
      <c r="K220" s="758"/>
      <c r="L220" s="758"/>
      <c r="M220" s="759"/>
      <c r="N220" s="750">
        <f>P200+P218</f>
        <v>0</v>
      </c>
      <c r="O220" s="751"/>
      <c r="P220" s="752"/>
      <c r="Q220" s="750">
        <f>S200+S218</f>
        <v>0</v>
      </c>
      <c r="R220" s="751"/>
      <c r="S220" s="752"/>
      <c r="T220" s="750">
        <f>V200+V218</f>
        <v>0</v>
      </c>
      <c r="U220" s="751"/>
      <c r="V220" s="752"/>
      <c r="W220" s="750">
        <f>Y200+Y218</f>
        <v>0</v>
      </c>
      <c r="X220" s="751"/>
      <c r="Y220" s="752"/>
      <c r="Z220" s="750">
        <f>AB200+AB218</f>
        <v>0</v>
      </c>
      <c r="AA220" s="751"/>
      <c r="AB220" s="752"/>
      <c r="AC220" s="750">
        <f>AE200+AE218</f>
        <v>0</v>
      </c>
      <c r="AD220" s="751"/>
      <c r="AE220" s="752"/>
      <c r="AF220" s="750">
        <f>AH200+AH218</f>
        <v>0</v>
      </c>
      <c r="AG220" s="751"/>
      <c r="AH220" s="752"/>
      <c r="AI220" s="750">
        <f>AK200+AK218</f>
        <v>0</v>
      </c>
      <c r="AJ220" s="751"/>
      <c r="AK220" s="752"/>
    </row>
    <row r="221" spans="1:37" ht="13.5" customHeight="1" x14ac:dyDescent="0.2">
      <c r="A221" s="282"/>
      <c r="B221" s="282"/>
      <c r="C221" s="282"/>
      <c r="D221" s="282"/>
      <c r="E221" s="282"/>
      <c r="F221" s="282"/>
      <c r="G221" s="282"/>
      <c r="H221" s="282"/>
      <c r="I221" s="282"/>
      <c r="J221" s="282"/>
      <c r="K221" s="282"/>
      <c r="L221" s="282"/>
      <c r="M221" s="282"/>
      <c r="N221" s="288"/>
      <c r="O221" s="288"/>
      <c r="P221" s="288"/>
      <c r="Q221" s="288"/>
      <c r="R221" s="288"/>
      <c r="S221" s="288"/>
      <c r="T221" s="288"/>
      <c r="U221" s="288"/>
      <c r="V221" s="283"/>
      <c r="W221" s="288"/>
      <c r="X221" s="288"/>
      <c r="Y221" s="288"/>
      <c r="Z221" s="288"/>
      <c r="AA221" s="288"/>
      <c r="AB221" s="288"/>
      <c r="AC221" s="288"/>
      <c r="AD221" s="288"/>
      <c r="AE221" s="288"/>
      <c r="AF221" s="288"/>
      <c r="AG221" s="288"/>
      <c r="AH221" s="283"/>
      <c r="AI221" s="284"/>
      <c r="AJ221" s="284"/>
      <c r="AK221" s="276"/>
    </row>
    <row r="222" spans="1:37" ht="20.25" customHeight="1" x14ac:dyDescent="0.25">
      <c r="A222" s="202" t="s">
        <v>262</v>
      </c>
      <c r="B222" s="282"/>
      <c r="C222" s="282"/>
      <c r="D222" s="282"/>
      <c r="E222" s="282"/>
      <c r="F222" s="282"/>
      <c r="G222" s="282"/>
      <c r="H222" s="282"/>
      <c r="I222" s="282"/>
      <c r="J222" s="282"/>
      <c r="K222" s="282"/>
      <c r="L222" s="282"/>
      <c r="M222" s="271" t="s">
        <v>132</v>
      </c>
      <c r="O222" s="288"/>
      <c r="P222" s="288"/>
      <c r="Q222" s="288"/>
      <c r="R222" s="288"/>
      <c r="S222" s="288"/>
      <c r="T222" s="288"/>
      <c r="U222" s="288"/>
      <c r="V222" s="283"/>
      <c r="X222" s="288"/>
      <c r="Y222" s="288"/>
      <c r="Z222" s="288"/>
      <c r="AA222" s="288"/>
      <c r="AB222" s="288"/>
      <c r="AC222" s="288"/>
      <c r="AD222" s="288"/>
      <c r="AE222" s="288"/>
      <c r="AF222" s="288"/>
      <c r="AG222" s="288"/>
      <c r="AH222" s="283"/>
      <c r="AI222" s="284"/>
      <c r="AJ222" s="284"/>
      <c r="AK222" s="286"/>
    </row>
    <row r="223" spans="1:37" ht="30" customHeight="1" x14ac:dyDescent="0.2">
      <c r="A223" s="776" t="s">
        <v>271</v>
      </c>
      <c r="B223" s="272" t="s">
        <v>1</v>
      </c>
      <c r="C223" s="290" t="s">
        <v>263</v>
      </c>
      <c r="D223" s="272" t="s">
        <v>1</v>
      </c>
      <c r="E223" s="292" t="s">
        <v>265</v>
      </c>
      <c r="F223" s="272" t="s">
        <v>1</v>
      </c>
      <c r="G223" s="292" t="s">
        <v>277</v>
      </c>
      <c r="H223" s="293"/>
      <c r="I223" s="285"/>
      <c r="J223" s="285"/>
      <c r="K223" s="285"/>
      <c r="L223" s="289"/>
      <c r="M223" s="778" t="s">
        <v>283</v>
      </c>
      <c r="N223" s="774">
        <f t="shared" ref="N223" si="231">$N$10</f>
        <v>0</v>
      </c>
      <c r="O223" s="774"/>
      <c r="P223" s="774"/>
      <c r="Q223" s="774">
        <f t="shared" ref="Q223" si="232">$Q$10</f>
        <v>0</v>
      </c>
      <c r="R223" s="774"/>
      <c r="S223" s="774"/>
      <c r="T223" s="774">
        <f>$T$10</f>
        <v>0</v>
      </c>
      <c r="U223" s="774"/>
      <c r="V223" s="774"/>
      <c r="W223" s="774">
        <f>$W$10</f>
        <v>0</v>
      </c>
      <c r="X223" s="774"/>
      <c r="Y223" s="774"/>
      <c r="Z223" s="774">
        <f>$Z$10</f>
        <v>0</v>
      </c>
      <c r="AA223" s="774"/>
      <c r="AB223" s="774"/>
      <c r="AC223" s="774">
        <f>$AC$10</f>
        <v>0</v>
      </c>
      <c r="AD223" s="774"/>
      <c r="AE223" s="774"/>
      <c r="AF223" s="774">
        <f>$AF$10</f>
        <v>0</v>
      </c>
      <c r="AG223" s="774"/>
      <c r="AH223" s="774"/>
      <c r="AI223" s="774">
        <f>$AI$10</f>
        <v>0</v>
      </c>
      <c r="AJ223" s="774"/>
      <c r="AK223" s="774"/>
    </row>
    <row r="224" spans="1:37" ht="30" customHeight="1" x14ac:dyDescent="0.2">
      <c r="A224" s="777"/>
      <c r="B224" s="272" t="s">
        <v>1</v>
      </c>
      <c r="C224" s="291" t="s">
        <v>264</v>
      </c>
      <c r="D224" s="272" t="s">
        <v>1</v>
      </c>
      <c r="E224" s="292" t="s">
        <v>276</v>
      </c>
      <c r="F224" s="294"/>
      <c r="G224" s="295"/>
      <c r="H224" s="289"/>
      <c r="I224" s="285"/>
      <c r="J224" s="285"/>
      <c r="K224" s="285"/>
      <c r="L224" s="163"/>
      <c r="M224" s="779"/>
      <c r="N224" s="775"/>
      <c r="O224" s="775"/>
      <c r="P224" s="775"/>
      <c r="Q224" s="775"/>
      <c r="R224" s="775"/>
      <c r="S224" s="775"/>
      <c r="T224" s="775"/>
      <c r="U224" s="775"/>
      <c r="V224" s="775"/>
      <c r="W224" s="775"/>
      <c r="X224" s="775"/>
      <c r="Y224" s="775"/>
      <c r="Z224" s="775"/>
      <c r="AA224" s="775"/>
      <c r="AB224" s="775"/>
      <c r="AC224" s="775"/>
      <c r="AD224" s="775"/>
      <c r="AE224" s="775"/>
      <c r="AF224" s="775"/>
      <c r="AG224" s="775"/>
      <c r="AH224" s="775"/>
      <c r="AI224" s="775"/>
      <c r="AJ224" s="775"/>
      <c r="AK224" s="775"/>
    </row>
    <row r="225" spans="1:37" s="164" customFormat="1" ht="23.25" customHeight="1" x14ac:dyDescent="0.2">
      <c r="A225" s="166"/>
      <c r="B225" s="166"/>
      <c r="C225" s="166"/>
      <c r="D225" s="166"/>
      <c r="E225" s="166"/>
      <c r="F225" s="166"/>
      <c r="G225" s="166"/>
      <c r="H225" s="166"/>
      <c r="I225" s="166"/>
      <c r="J225" s="166"/>
      <c r="K225" s="166"/>
      <c r="L225" s="166"/>
      <c r="M225" s="166"/>
      <c r="N225" s="770" t="s">
        <v>284</v>
      </c>
      <c r="O225" s="770"/>
      <c r="P225" s="770"/>
      <c r="Q225" s="770" t="s">
        <v>284</v>
      </c>
      <c r="R225" s="770"/>
      <c r="S225" s="770"/>
      <c r="T225" s="770" t="s">
        <v>284</v>
      </c>
      <c r="U225" s="770"/>
      <c r="V225" s="770"/>
      <c r="W225" s="770" t="s">
        <v>284</v>
      </c>
      <c r="X225" s="770"/>
      <c r="Y225" s="770"/>
      <c r="Z225" s="770" t="s">
        <v>284</v>
      </c>
      <c r="AA225" s="770"/>
      <c r="AB225" s="770"/>
      <c r="AC225" s="770" t="s">
        <v>284</v>
      </c>
      <c r="AD225" s="770"/>
      <c r="AE225" s="770"/>
      <c r="AF225" s="770" t="s">
        <v>284</v>
      </c>
      <c r="AG225" s="770"/>
      <c r="AH225" s="770"/>
      <c r="AI225" s="770" t="s">
        <v>284</v>
      </c>
      <c r="AJ225" s="770"/>
      <c r="AK225" s="770"/>
    </row>
    <row r="226" spans="1:37" ht="27" customHeight="1" x14ac:dyDescent="0.2">
      <c r="A226" s="771" t="s">
        <v>52</v>
      </c>
      <c r="B226" s="771"/>
      <c r="C226" s="771"/>
      <c r="D226" s="771"/>
      <c r="E226" s="771"/>
      <c r="F226" s="771"/>
      <c r="G226" s="771"/>
      <c r="H226" s="771"/>
      <c r="I226" s="771"/>
      <c r="J226" s="771"/>
      <c r="K226" s="771"/>
      <c r="L226" s="771"/>
      <c r="M226" s="771"/>
      <c r="N226" s="771"/>
      <c r="O226" s="771"/>
      <c r="P226" s="771"/>
      <c r="Q226" s="771"/>
      <c r="R226" s="771"/>
      <c r="S226" s="771"/>
      <c r="T226" s="771"/>
      <c r="U226" s="771"/>
      <c r="V226" s="771"/>
      <c r="W226" s="771"/>
      <c r="X226" s="771"/>
      <c r="Y226" s="771"/>
      <c r="Z226" s="771"/>
      <c r="AA226" s="771"/>
      <c r="AB226" s="771"/>
      <c r="AC226" s="771"/>
      <c r="AD226" s="771"/>
      <c r="AE226" s="771"/>
      <c r="AF226" s="771"/>
      <c r="AG226" s="771"/>
      <c r="AH226" s="771"/>
      <c r="AI226" s="771"/>
      <c r="AJ226" s="771"/>
      <c r="AK226" s="771"/>
    </row>
    <row r="227" spans="1:37" ht="39.75" customHeight="1" thickBot="1" x14ac:dyDescent="0.25">
      <c r="A227" s="343" t="s">
        <v>167</v>
      </c>
      <c r="B227" s="343" t="s">
        <v>137</v>
      </c>
      <c r="C227" s="344" t="s">
        <v>53</v>
      </c>
      <c r="D227" s="772" t="s">
        <v>280</v>
      </c>
      <c r="E227" s="772"/>
      <c r="F227" s="772" t="s">
        <v>281</v>
      </c>
      <c r="G227" s="772"/>
      <c r="H227" s="773" t="s">
        <v>331</v>
      </c>
      <c r="I227" s="773"/>
      <c r="J227" s="773"/>
      <c r="K227" s="773"/>
      <c r="L227" s="345" t="s">
        <v>164</v>
      </c>
      <c r="M227" s="343" t="s">
        <v>54</v>
      </c>
      <c r="N227" s="345" t="s">
        <v>58</v>
      </c>
      <c r="O227" s="345" t="s">
        <v>133</v>
      </c>
      <c r="P227" s="345" t="s">
        <v>134</v>
      </c>
      <c r="Q227" s="345" t="s">
        <v>58</v>
      </c>
      <c r="R227" s="345" t="s">
        <v>133</v>
      </c>
      <c r="S227" s="345" t="s">
        <v>134</v>
      </c>
      <c r="T227" s="345" t="s">
        <v>58</v>
      </c>
      <c r="U227" s="345" t="s">
        <v>133</v>
      </c>
      <c r="V227" s="345" t="s">
        <v>134</v>
      </c>
      <c r="W227" s="345" t="s">
        <v>58</v>
      </c>
      <c r="X227" s="345" t="s">
        <v>133</v>
      </c>
      <c r="Y227" s="345" t="s">
        <v>134</v>
      </c>
      <c r="Z227" s="345" t="s">
        <v>58</v>
      </c>
      <c r="AA227" s="345" t="s">
        <v>133</v>
      </c>
      <c r="AB227" s="345" t="s">
        <v>134</v>
      </c>
      <c r="AC227" s="345" t="s">
        <v>58</v>
      </c>
      <c r="AD227" s="345" t="s">
        <v>133</v>
      </c>
      <c r="AE227" s="345" t="s">
        <v>134</v>
      </c>
      <c r="AF227" s="345" t="s">
        <v>58</v>
      </c>
      <c r="AG227" s="345" t="s">
        <v>133</v>
      </c>
      <c r="AH227" s="345" t="s">
        <v>134</v>
      </c>
      <c r="AI227" s="345" t="s">
        <v>58</v>
      </c>
      <c r="AJ227" s="345" t="s">
        <v>133</v>
      </c>
      <c r="AK227" s="345" t="s">
        <v>134</v>
      </c>
    </row>
    <row r="228" spans="1:37" ht="33" customHeight="1" thickTop="1" x14ac:dyDescent="0.2">
      <c r="A228" s="346"/>
      <c r="B228" s="346"/>
      <c r="C228" s="347"/>
      <c r="D228" s="769"/>
      <c r="E228" s="769"/>
      <c r="F228" s="769"/>
      <c r="G228" s="769"/>
      <c r="H228" s="369"/>
      <c r="I228" s="337" t="s">
        <v>165</v>
      </c>
      <c r="J228" s="338"/>
      <c r="K228" s="370" t="s">
        <v>166</v>
      </c>
      <c r="L228" s="348">
        <f>ROUNDDOWN(H228*J228/1000000,2)</f>
        <v>0</v>
      </c>
      <c r="M228" s="349"/>
      <c r="N228" s="350"/>
      <c r="O228" s="351">
        <f>ROUNDDOWN($L228*N228,2)</f>
        <v>0</v>
      </c>
      <c r="P228" s="352">
        <f>$M228*N228</f>
        <v>0</v>
      </c>
      <c r="Q228" s="350"/>
      <c r="R228" s="351">
        <f>ROUNDDOWN($L228*Q228,2)</f>
        <v>0</v>
      </c>
      <c r="S228" s="352">
        <f>$M228*Q228</f>
        <v>0</v>
      </c>
      <c r="T228" s="350"/>
      <c r="U228" s="351">
        <f>ROUNDDOWN($L228*T228,2)</f>
        <v>0</v>
      </c>
      <c r="V228" s="352">
        <f>$M228*T228</f>
        <v>0</v>
      </c>
      <c r="W228" s="350"/>
      <c r="X228" s="351">
        <f>ROUNDDOWN($L228*W228,2)</f>
        <v>0</v>
      </c>
      <c r="Y228" s="352">
        <f>$M228*W228</f>
        <v>0</v>
      </c>
      <c r="Z228" s="350"/>
      <c r="AA228" s="351">
        <f>ROUNDDOWN($L228*Z228,2)</f>
        <v>0</v>
      </c>
      <c r="AB228" s="352">
        <f>$M228*Z228</f>
        <v>0</v>
      </c>
      <c r="AC228" s="350"/>
      <c r="AD228" s="351">
        <f>ROUNDDOWN($L228*AC228,2)</f>
        <v>0</v>
      </c>
      <c r="AE228" s="352">
        <f>$M228*AC228</f>
        <v>0</v>
      </c>
      <c r="AF228" s="350"/>
      <c r="AG228" s="351">
        <f>ROUNDDOWN($L228*AF228,2)</f>
        <v>0</v>
      </c>
      <c r="AH228" s="352">
        <f>$M228*AF228</f>
        <v>0</v>
      </c>
      <c r="AI228" s="350"/>
      <c r="AJ228" s="351">
        <f>ROUNDDOWN($L228*AI228,2)</f>
        <v>0</v>
      </c>
      <c r="AK228" s="352">
        <f>$M228*AI228</f>
        <v>0</v>
      </c>
    </row>
    <row r="229" spans="1:37" ht="33" customHeight="1" x14ac:dyDescent="0.2">
      <c r="A229" s="353"/>
      <c r="B229" s="353"/>
      <c r="C229" s="354"/>
      <c r="D229" s="763"/>
      <c r="E229" s="763"/>
      <c r="F229" s="763"/>
      <c r="G229" s="763"/>
      <c r="H229" s="371"/>
      <c r="I229" s="339" t="s">
        <v>165</v>
      </c>
      <c r="J229" s="340"/>
      <c r="K229" s="372" t="s">
        <v>166</v>
      </c>
      <c r="L229" s="355">
        <f t="shared" ref="L229:L247" si="233">ROUNDDOWN(H229*J229/1000000,2)</f>
        <v>0</v>
      </c>
      <c r="M229" s="356"/>
      <c r="N229" s="357"/>
      <c r="O229" s="358">
        <f t="shared" ref="O229:O247" si="234">ROUNDDOWN($L229*N229,2)</f>
        <v>0</v>
      </c>
      <c r="P229" s="359">
        <f t="shared" ref="P229:P247" si="235">$M229*N229</f>
        <v>0</v>
      </c>
      <c r="Q229" s="357"/>
      <c r="R229" s="358">
        <f t="shared" ref="R229:R247" si="236">ROUNDDOWN($L229*Q229,2)</f>
        <v>0</v>
      </c>
      <c r="S229" s="359">
        <f t="shared" ref="S229:S247" si="237">$M229*Q229</f>
        <v>0</v>
      </c>
      <c r="T229" s="357"/>
      <c r="U229" s="358">
        <f t="shared" ref="U229:U247" si="238">ROUNDDOWN($L229*T229,2)</f>
        <v>0</v>
      </c>
      <c r="V229" s="359">
        <f t="shared" ref="V229:V247" si="239">$M229*T229</f>
        <v>0</v>
      </c>
      <c r="W229" s="357"/>
      <c r="X229" s="358">
        <f t="shared" ref="X229:X247" si="240">ROUNDDOWN($L229*W229,2)</f>
        <v>0</v>
      </c>
      <c r="Y229" s="359">
        <f t="shared" ref="Y229:Y247" si="241">$M229*W229</f>
        <v>0</v>
      </c>
      <c r="Z229" s="357"/>
      <c r="AA229" s="358">
        <f t="shared" ref="AA229:AA247" si="242">ROUNDDOWN($L229*Z229,2)</f>
        <v>0</v>
      </c>
      <c r="AB229" s="359">
        <f t="shared" ref="AB229:AB247" si="243">$M229*Z229</f>
        <v>0</v>
      </c>
      <c r="AC229" s="357"/>
      <c r="AD229" s="358">
        <f t="shared" ref="AD229:AD247" si="244">ROUNDDOWN($L229*AC229,2)</f>
        <v>0</v>
      </c>
      <c r="AE229" s="359">
        <f t="shared" ref="AE229:AE247" si="245">$M229*AC229</f>
        <v>0</v>
      </c>
      <c r="AF229" s="357"/>
      <c r="AG229" s="358">
        <f t="shared" ref="AG229:AG247" si="246">ROUNDDOWN($L229*AF229,2)</f>
        <v>0</v>
      </c>
      <c r="AH229" s="359">
        <f t="shared" ref="AH229:AH247" si="247">$M229*AF229</f>
        <v>0</v>
      </c>
      <c r="AI229" s="357"/>
      <c r="AJ229" s="358">
        <f t="shared" ref="AJ229:AJ247" si="248">ROUNDDOWN($L229*AI229,2)</f>
        <v>0</v>
      </c>
      <c r="AK229" s="359">
        <f t="shared" ref="AK229:AK247" si="249">$M229*AI229</f>
        <v>0</v>
      </c>
    </row>
    <row r="230" spans="1:37" ht="33" customHeight="1" x14ac:dyDescent="0.2">
      <c r="A230" s="353"/>
      <c r="B230" s="353"/>
      <c r="C230" s="354"/>
      <c r="D230" s="763"/>
      <c r="E230" s="763"/>
      <c r="F230" s="763"/>
      <c r="G230" s="763"/>
      <c r="H230" s="371"/>
      <c r="I230" s="339" t="s">
        <v>165</v>
      </c>
      <c r="J230" s="340"/>
      <c r="K230" s="372" t="s">
        <v>166</v>
      </c>
      <c r="L230" s="355">
        <f t="shared" si="233"/>
        <v>0</v>
      </c>
      <c r="M230" s="356"/>
      <c r="N230" s="357"/>
      <c r="O230" s="358">
        <f t="shared" si="234"/>
        <v>0</v>
      </c>
      <c r="P230" s="359">
        <f t="shared" si="235"/>
        <v>0</v>
      </c>
      <c r="Q230" s="357"/>
      <c r="R230" s="358">
        <f t="shared" si="236"/>
        <v>0</v>
      </c>
      <c r="S230" s="359">
        <f t="shared" si="237"/>
        <v>0</v>
      </c>
      <c r="T230" s="357"/>
      <c r="U230" s="358">
        <f t="shared" si="238"/>
        <v>0</v>
      </c>
      <c r="V230" s="359">
        <f t="shared" si="239"/>
        <v>0</v>
      </c>
      <c r="W230" s="357"/>
      <c r="X230" s="358">
        <f t="shared" si="240"/>
        <v>0</v>
      </c>
      <c r="Y230" s="359">
        <f t="shared" si="241"/>
        <v>0</v>
      </c>
      <c r="Z230" s="357"/>
      <c r="AA230" s="358">
        <f t="shared" si="242"/>
        <v>0</v>
      </c>
      <c r="AB230" s="359">
        <f t="shared" si="243"/>
        <v>0</v>
      </c>
      <c r="AC230" s="357"/>
      <c r="AD230" s="358">
        <f t="shared" si="244"/>
        <v>0</v>
      </c>
      <c r="AE230" s="359">
        <f t="shared" si="245"/>
        <v>0</v>
      </c>
      <c r="AF230" s="357"/>
      <c r="AG230" s="358">
        <f t="shared" si="246"/>
        <v>0</v>
      </c>
      <c r="AH230" s="359">
        <f t="shared" si="247"/>
        <v>0</v>
      </c>
      <c r="AI230" s="357"/>
      <c r="AJ230" s="358">
        <f t="shared" si="248"/>
        <v>0</v>
      </c>
      <c r="AK230" s="359">
        <f t="shared" si="249"/>
        <v>0</v>
      </c>
    </row>
    <row r="231" spans="1:37" ht="33" customHeight="1" x14ac:dyDescent="0.2">
      <c r="A231" s="353"/>
      <c r="B231" s="353"/>
      <c r="C231" s="354"/>
      <c r="D231" s="763"/>
      <c r="E231" s="763"/>
      <c r="F231" s="763"/>
      <c r="G231" s="763"/>
      <c r="H231" s="371"/>
      <c r="I231" s="339" t="s">
        <v>165</v>
      </c>
      <c r="J231" s="340"/>
      <c r="K231" s="372" t="s">
        <v>166</v>
      </c>
      <c r="L231" s="355">
        <f t="shared" si="233"/>
        <v>0</v>
      </c>
      <c r="M231" s="356"/>
      <c r="N231" s="357"/>
      <c r="O231" s="358">
        <f t="shared" si="234"/>
        <v>0</v>
      </c>
      <c r="P231" s="359">
        <f t="shared" si="235"/>
        <v>0</v>
      </c>
      <c r="Q231" s="357"/>
      <c r="R231" s="358">
        <f t="shared" si="236"/>
        <v>0</v>
      </c>
      <c r="S231" s="359">
        <f t="shared" si="237"/>
        <v>0</v>
      </c>
      <c r="T231" s="357"/>
      <c r="U231" s="358">
        <f t="shared" si="238"/>
        <v>0</v>
      </c>
      <c r="V231" s="359">
        <f t="shared" si="239"/>
        <v>0</v>
      </c>
      <c r="W231" s="357"/>
      <c r="X231" s="358">
        <f t="shared" si="240"/>
        <v>0</v>
      </c>
      <c r="Y231" s="359">
        <f t="shared" si="241"/>
        <v>0</v>
      </c>
      <c r="Z231" s="357"/>
      <c r="AA231" s="358">
        <f t="shared" si="242"/>
        <v>0</v>
      </c>
      <c r="AB231" s="359">
        <f t="shared" si="243"/>
        <v>0</v>
      </c>
      <c r="AC231" s="357"/>
      <c r="AD231" s="358">
        <f t="shared" si="244"/>
        <v>0</v>
      </c>
      <c r="AE231" s="359">
        <f t="shared" si="245"/>
        <v>0</v>
      </c>
      <c r="AF231" s="357"/>
      <c r="AG231" s="358">
        <f t="shared" si="246"/>
        <v>0</v>
      </c>
      <c r="AH231" s="359">
        <f t="shared" si="247"/>
        <v>0</v>
      </c>
      <c r="AI231" s="357"/>
      <c r="AJ231" s="358">
        <f t="shared" si="248"/>
        <v>0</v>
      </c>
      <c r="AK231" s="359">
        <f t="shared" si="249"/>
        <v>0</v>
      </c>
    </row>
    <row r="232" spans="1:37" ht="33" customHeight="1" x14ac:dyDescent="0.2">
      <c r="A232" s="353"/>
      <c r="B232" s="353"/>
      <c r="C232" s="354"/>
      <c r="D232" s="763"/>
      <c r="E232" s="763"/>
      <c r="F232" s="763"/>
      <c r="G232" s="763"/>
      <c r="H232" s="371"/>
      <c r="I232" s="339" t="s">
        <v>165</v>
      </c>
      <c r="J232" s="340"/>
      <c r="K232" s="372" t="s">
        <v>166</v>
      </c>
      <c r="L232" s="355">
        <f t="shared" si="233"/>
        <v>0</v>
      </c>
      <c r="M232" s="356"/>
      <c r="N232" s="357"/>
      <c r="O232" s="358">
        <f t="shared" si="234"/>
        <v>0</v>
      </c>
      <c r="P232" s="359">
        <f t="shared" si="235"/>
        <v>0</v>
      </c>
      <c r="Q232" s="357"/>
      <c r="R232" s="358">
        <f t="shared" si="236"/>
        <v>0</v>
      </c>
      <c r="S232" s="359">
        <f t="shared" si="237"/>
        <v>0</v>
      </c>
      <c r="T232" s="357"/>
      <c r="U232" s="358">
        <f t="shared" si="238"/>
        <v>0</v>
      </c>
      <c r="V232" s="359">
        <f t="shared" si="239"/>
        <v>0</v>
      </c>
      <c r="W232" s="357"/>
      <c r="X232" s="358">
        <f t="shared" si="240"/>
        <v>0</v>
      </c>
      <c r="Y232" s="359">
        <f t="shared" si="241"/>
        <v>0</v>
      </c>
      <c r="Z232" s="357"/>
      <c r="AA232" s="358">
        <f t="shared" si="242"/>
        <v>0</v>
      </c>
      <c r="AB232" s="359">
        <f t="shared" si="243"/>
        <v>0</v>
      </c>
      <c r="AC232" s="357"/>
      <c r="AD232" s="358">
        <f t="shared" si="244"/>
        <v>0</v>
      </c>
      <c r="AE232" s="359">
        <f t="shared" si="245"/>
        <v>0</v>
      </c>
      <c r="AF232" s="357"/>
      <c r="AG232" s="358">
        <f t="shared" si="246"/>
        <v>0</v>
      </c>
      <c r="AH232" s="359">
        <f t="shared" si="247"/>
        <v>0</v>
      </c>
      <c r="AI232" s="357"/>
      <c r="AJ232" s="358">
        <f t="shared" si="248"/>
        <v>0</v>
      </c>
      <c r="AK232" s="359">
        <f t="shared" si="249"/>
        <v>0</v>
      </c>
    </row>
    <row r="233" spans="1:37" ht="33" customHeight="1" x14ac:dyDescent="0.2">
      <c r="A233" s="353"/>
      <c r="B233" s="353"/>
      <c r="C233" s="354"/>
      <c r="D233" s="763"/>
      <c r="E233" s="763"/>
      <c r="F233" s="763"/>
      <c r="G233" s="763"/>
      <c r="H233" s="371"/>
      <c r="I233" s="339" t="s">
        <v>165</v>
      </c>
      <c r="J233" s="340"/>
      <c r="K233" s="372" t="s">
        <v>166</v>
      </c>
      <c r="L233" s="355">
        <f t="shared" si="233"/>
        <v>0</v>
      </c>
      <c r="M233" s="356"/>
      <c r="N233" s="357"/>
      <c r="O233" s="358">
        <f t="shared" si="234"/>
        <v>0</v>
      </c>
      <c r="P233" s="359">
        <f t="shared" si="235"/>
        <v>0</v>
      </c>
      <c r="Q233" s="357"/>
      <c r="R233" s="358">
        <f t="shared" si="236"/>
        <v>0</v>
      </c>
      <c r="S233" s="359">
        <f t="shared" si="237"/>
        <v>0</v>
      </c>
      <c r="T233" s="357"/>
      <c r="U233" s="358">
        <f t="shared" si="238"/>
        <v>0</v>
      </c>
      <c r="V233" s="359">
        <f t="shared" si="239"/>
        <v>0</v>
      </c>
      <c r="W233" s="357"/>
      <c r="X233" s="358">
        <f t="shared" si="240"/>
        <v>0</v>
      </c>
      <c r="Y233" s="359">
        <f t="shared" si="241"/>
        <v>0</v>
      </c>
      <c r="Z233" s="357"/>
      <c r="AA233" s="358">
        <f t="shared" si="242"/>
        <v>0</v>
      </c>
      <c r="AB233" s="359">
        <f t="shared" si="243"/>
        <v>0</v>
      </c>
      <c r="AC233" s="357"/>
      <c r="AD233" s="358">
        <f t="shared" si="244"/>
        <v>0</v>
      </c>
      <c r="AE233" s="359">
        <f t="shared" si="245"/>
        <v>0</v>
      </c>
      <c r="AF233" s="357"/>
      <c r="AG233" s="358">
        <f t="shared" si="246"/>
        <v>0</v>
      </c>
      <c r="AH233" s="359">
        <f t="shared" si="247"/>
        <v>0</v>
      </c>
      <c r="AI233" s="357"/>
      <c r="AJ233" s="358">
        <f t="shared" si="248"/>
        <v>0</v>
      </c>
      <c r="AK233" s="359">
        <f t="shared" si="249"/>
        <v>0</v>
      </c>
    </row>
    <row r="234" spans="1:37" ht="33" customHeight="1" x14ac:dyDescent="0.2">
      <c r="A234" s="353"/>
      <c r="B234" s="353"/>
      <c r="C234" s="354"/>
      <c r="D234" s="763"/>
      <c r="E234" s="763"/>
      <c r="F234" s="763"/>
      <c r="G234" s="763"/>
      <c r="H234" s="371"/>
      <c r="I234" s="339" t="s">
        <v>165</v>
      </c>
      <c r="J234" s="340"/>
      <c r="K234" s="372" t="s">
        <v>166</v>
      </c>
      <c r="L234" s="355">
        <f t="shared" si="233"/>
        <v>0</v>
      </c>
      <c r="M234" s="356"/>
      <c r="N234" s="357"/>
      <c r="O234" s="358">
        <f t="shared" si="234"/>
        <v>0</v>
      </c>
      <c r="P234" s="359">
        <f t="shared" si="235"/>
        <v>0</v>
      </c>
      <c r="Q234" s="357"/>
      <c r="R234" s="358">
        <f t="shared" si="236"/>
        <v>0</v>
      </c>
      <c r="S234" s="359">
        <f t="shared" si="237"/>
        <v>0</v>
      </c>
      <c r="T234" s="357"/>
      <c r="U234" s="358">
        <f t="shared" si="238"/>
        <v>0</v>
      </c>
      <c r="V234" s="359">
        <f t="shared" si="239"/>
        <v>0</v>
      </c>
      <c r="W234" s="357"/>
      <c r="X234" s="358">
        <f t="shared" si="240"/>
        <v>0</v>
      </c>
      <c r="Y234" s="359">
        <f t="shared" si="241"/>
        <v>0</v>
      </c>
      <c r="Z234" s="357"/>
      <c r="AA234" s="358">
        <f t="shared" si="242"/>
        <v>0</v>
      </c>
      <c r="AB234" s="359">
        <f t="shared" si="243"/>
        <v>0</v>
      </c>
      <c r="AC234" s="357"/>
      <c r="AD234" s="358">
        <f t="shared" si="244"/>
        <v>0</v>
      </c>
      <c r="AE234" s="359">
        <f t="shared" si="245"/>
        <v>0</v>
      </c>
      <c r="AF234" s="357"/>
      <c r="AG234" s="358">
        <f t="shared" si="246"/>
        <v>0</v>
      </c>
      <c r="AH234" s="359">
        <f t="shared" si="247"/>
        <v>0</v>
      </c>
      <c r="AI234" s="357"/>
      <c r="AJ234" s="358">
        <f t="shared" si="248"/>
        <v>0</v>
      </c>
      <c r="AK234" s="359">
        <f t="shared" si="249"/>
        <v>0</v>
      </c>
    </row>
    <row r="235" spans="1:37" ht="33" customHeight="1" x14ac:dyDescent="0.2">
      <c r="A235" s="353"/>
      <c r="B235" s="353"/>
      <c r="C235" s="354"/>
      <c r="D235" s="763"/>
      <c r="E235" s="763"/>
      <c r="F235" s="763"/>
      <c r="G235" s="763"/>
      <c r="H235" s="371"/>
      <c r="I235" s="339" t="s">
        <v>165</v>
      </c>
      <c r="J235" s="340"/>
      <c r="K235" s="372" t="s">
        <v>166</v>
      </c>
      <c r="L235" s="355">
        <f t="shared" si="233"/>
        <v>0</v>
      </c>
      <c r="M235" s="356"/>
      <c r="N235" s="357"/>
      <c r="O235" s="358">
        <f t="shared" si="234"/>
        <v>0</v>
      </c>
      <c r="P235" s="359">
        <f t="shared" si="235"/>
        <v>0</v>
      </c>
      <c r="Q235" s="357"/>
      <c r="R235" s="358">
        <f t="shared" si="236"/>
        <v>0</v>
      </c>
      <c r="S235" s="359">
        <f t="shared" si="237"/>
        <v>0</v>
      </c>
      <c r="T235" s="357"/>
      <c r="U235" s="358">
        <f t="shared" si="238"/>
        <v>0</v>
      </c>
      <c r="V235" s="359">
        <f t="shared" si="239"/>
        <v>0</v>
      </c>
      <c r="W235" s="357"/>
      <c r="X235" s="358">
        <f t="shared" si="240"/>
        <v>0</v>
      </c>
      <c r="Y235" s="359">
        <f t="shared" si="241"/>
        <v>0</v>
      </c>
      <c r="Z235" s="357"/>
      <c r="AA235" s="358">
        <f t="shared" si="242"/>
        <v>0</v>
      </c>
      <c r="AB235" s="359">
        <f t="shared" si="243"/>
        <v>0</v>
      </c>
      <c r="AC235" s="357"/>
      <c r="AD235" s="358">
        <f t="shared" si="244"/>
        <v>0</v>
      </c>
      <c r="AE235" s="359">
        <f t="shared" si="245"/>
        <v>0</v>
      </c>
      <c r="AF235" s="357"/>
      <c r="AG235" s="358">
        <f t="shared" si="246"/>
        <v>0</v>
      </c>
      <c r="AH235" s="359">
        <f t="shared" si="247"/>
        <v>0</v>
      </c>
      <c r="AI235" s="357"/>
      <c r="AJ235" s="358">
        <f t="shared" si="248"/>
        <v>0</v>
      </c>
      <c r="AK235" s="359">
        <f t="shared" si="249"/>
        <v>0</v>
      </c>
    </row>
    <row r="236" spans="1:37" ht="33" customHeight="1" x14ac:dyDescent="0.2">
      <c r="A236" s="353"/>
      <c r="B236" s="353"/>
      <c r="C236" s="354"/>
      <c r="D236" s="763"/>
      <c r="E236" s="763"/>
      <c r="F236" s="763"/>
      <c r="G236" s="763"/>
      <c r="H236" s="371"/>
      <c r="I236" s="339" t="s">
        <v>165</v>
      </c>
      <c r="J236" s="340"/>
      <c r="K236" s="372" t="s">
        <v>166</v>
      </c>
      <c r="L236" s="355">
        <f t="shared" si="233"/>
        <v>0</v>
      </c>
      <c r="M236" s="356"/>
      <c r="N236" s="357"/>
      <c r="O236" s="358">
        <f t="shared" si="234"/>
        <v>0</v>
      </c>
      <c r="P236" s="359">
        <f t="shared" si="235"/>
        <v>0</v>
      </c>
      <c r="Q236" s="357"/>
      <c r="R236" s="358">
        <f t="shared" si="236"/>
        <v>0</v>
      </c>
      <c r="S236" s="359">
        <f t="shared" si="237"/>
        <v>0</v>
      </c>
      <c r="T236" s="357"/>
      <c r="U236" s="358">
        <f t="shared" si="238"/>
        <v>0</v>
      </c>
      <c r="V236" s="359">
        <f t="shared" si="239"/>
        <v>0</v>
      </c>
      <c r="W236" s="357"/>
      <c r="X236" s="358">
        <f t="shared" si="240"/>
        <v>0</v>
      </c>
      <c r="Y236" s="359">
        <f t="shared" si="241"/>
        <v>0</v>
      </c>
      <c r="Z236" s="357"/>
      <c r="AA236" s="358">
        <f t="shared" si="242"/>
        <v>0</v>
      </c>
      <c r="AB236" s="359">
        <f t="shared" si="243"/>
        <v>0</v>
      </c>
      <c r="AC236" s="357"/>
      <c r="AD236" s="358">
        <f t="shared" si="244"/>
        <v>0</v>
      </c>
      <c r="AE236" s="359">
        <f t="shared" si="245"/>
        <v>0</v>
      </c>
      <c r="AF236" s="357"/>
      <c r="AG236" s="358">
        <f t="shared" si="246"/>
        <v>0</v>
      </c>
      <c r="AH236" s="359">
        <f t="shared" si="247"/>
        <v>0</v>
      </c>
      <c r="AI236" s="357"/>
      <c r="AJ236" s="358">
        <f t="shared" si="248"/>
        <v>0</v>
      </c>
      <c r="AK236" s="359">
        <f t="shared" si="249"/>
        <v>0</v>
      </c>
    </row>
    <row r="237" spans="1:37" ht="33" customHeight="1" x14ac:dyDescent="0.2">
      <c r="A237" s="353"/>
      <c r="B237" s="353"/>
      <c r="C237" s="354"/>
      <c r="D237" s="763"/>
      <c r="E237" s="763"/>
      <c r="F237" s="763"/>
      <c r="G237" s="763"/>
      <c r="H237" s="371"/>
      <c r="I237" s="339" t="s">
        <v>165</v>
      </c>
      <c r="J237" s="340"/>
      <c r="K237" s="372" t="s">
        <v>166</v>
      </c>
      <c r="L237" s="355">
        <f t="shared" si="233"/>
        <v>0</v>
      </c>
      <c r="M237" s="356"/>
      <c r="N237" s="357"/>
      <c r="O237" s="358">
        <f t="shared" si="234"/>
        <v>0</v>
      </c>
      <c r="P237" s="359">
        <f t="shared" si="235"/>
        <v>0</v>
      </c>
      <c r="Q237" s="357"/>
      <c r="R237" s="358">
        <f t="shared" si="236"/>
        <v>0</v>
      </c>
      <c r="S237" s="359">
        <f t="shared" si="237"/>
        <v>0</v>
      </c>
      <c r="T237" s="357"/>
      <c r="U237" s="358">
        <f t="shared" si="238"/>
        <v>0</v>
      </c>
      <c r="V237" s="359">
        <f t="shared" si="239"/>
        <v>0</v>
      </c>
      <c r="W237" s="357"/>
      <c r="X237" s="358">
        <f t="shared" si="240"/>
        <v>0</v>
      </c>
      <c r="Y237" s="359">
        <f t="shared" si="241"/>
        <v>0</v>
      </c>
      <c r="Z237" s="357"/>
      <c r="AA237" s="358">
        <f t="shared" si="242"/>
        <v>0</v>
      </c>
      <c r="AB237" s="359">
        <f t="shared" si="243"/>
        <v>0</v>
      </c>
      <c r="AC237" s="357"/>
      <c r="AD237" s="358">
        <f t="shared" si="244"/>
        <v>0</v>
      </c>
      <c r="AE237" s="359">
        <f t="shared" si="245"/>
        <v>0</v>
      </c>
      <c r="AF237" s="357"/>
      <c r="AG237" s="358">
        <f t="shared" si="246"/>
        <v>0</v>
      </c>
      <c r="AH237" s="359">
        <f t="shared" si="247"/>
        <v>0</v>
      </c>
      <c r="AI237" s="357"/>
      <c r="AJ237" s="358">
        <f t="shared" si="248"/>
        <v>0</v>
      </c>
      <c r="AK237" s="359">
        <f t="shared" si="249"/>
        <v>0</v>
      </c>
    </row>
    <row r="238" spans="1:37" ht="33" customHeight="1" x14ac:dyDescent="0.2">
      <c r="A238" s="353"/>
      <c r="B238" s="353"/>
      <c r="C238" s="354"/>
      <c r="D238" s="763"/>
      <c r="E238" s="763"/>
      <c r="F238" s="763"/>
      <c r="G238" s="763"/>
      <c r="H238" s="371"/>
      <c r="I238" s="339" t="s">
        <v>165</v>
      </c>
      <c r="J238" s="340"/>
      <c r="K238" s="372" t="s">
        <v>166</v>
      </c>
      <c r="L238" s="355">
        <f t="shared" si="233"/>
        <v>0</v>
      </c>
      <c r="M238" s="356"/>
      <c r="N238" s="357"/>
      <c r="O238" s="358">
        <f t="shared" si="234"/>
        <v>0</v>
      </c>
      <c r="P238" s="359">
        <f t="shared" si="235"/>
        <v>0</v>
      </c>
      <c r="Q238" s="357"/>
      <c r="R238" s="358">
        <f t="shared" si="236"/>
        <v>0</v>
      </c>
      <c r="S238" s="359">
        <f t="shared" si="237"/>
        <v>0</v>
      </c>
      <c r="T238" s="357"/>
      <c r="U238" s="358">
        <f t="shared" si="238"/>
        <v>0</v>
      </c>
      <c r="V238" s="359">
        <f t="shared" si="239"/>
        <v>0</v>
      </c>
      <c r="W238" s="357"/>
      <c r="X238" s="358">
        <f t="shared" si="240"/>
        <v>0</v>
      </c>
      <c r="Y238" s="359">
        <f t="shared" si="241"/>
        <v>0</v>
      </c>
      <c r="Z238" s="357"/>
      <c r="AA238" s="358">
        <f t="shared" si="242"/>
        <v>0</v>
      </c>
      <c r="AB238" s="359">
        <f t="shared" si="243"/>
        <v>0</v>
      </c>
      <c r="AC238" s="357"/>
      <c r="AD238" s="358">
        <f t="shared" si="244"/>
        <v>0</v>
      </c>
      <c r="AE238" s="359">
        <f t="shared" si="245"/>
        <v>0</v>
      </c>
      <c r="AF238" s="357"/>
      <c r="AG238" s="358">
        <f t="shared" si="246"/>
        <v>0</v>
      </c>
      <c r="AH238" s="359">
        <f t="shared" si="247"/>
        <v>0</v>
      </c>
      <c r="AI238" s="357"/>
      <c r="AJ238" s="358">
        <f t="shared" si="248"/>
        <v>0</v>
      </c>
      <c r="AK238" s="359">
        <f t="shared" si="249"/>
        <v>0</v>
      </c>
    </row>
    <row r="239" spans="1:37" ht="33" customHeight="1" x14ac:dyDescent="0.2">
      <c r="A239" s="353"/>
      <c r="B239" s="353"/>
      <c r="C239" s="354"/>
      <c r="D239" s="763"/>
      <c r="E239" s="763"/>
      <c r="F239" s="763"/>
      <c r="G239" s="763"/>
      <c r="H239" s="371"/>
      <c r="I239" s="339" t="s">
        <v>165</v>
      </c>
      <c r="J239" s="340"/>
      <c r="K239" s="372" t="s">
        <v>166</v>
      </c>
      <c r="L239" s="355">
        <f t="shared" si="233"/>
        <v>0</v>
      </c>
      <c r="M239" s="356"/>
      <c r="N239" s="357"/>
      <c r="O239" s="358">
        <f t="shared" si="234"/>
        <v>0</v>
      </c>
      <c r="P239" s="359">
        <f t="shared" si="235"/>
        <v>0</v>
      </c>
      <c r="Q239" s="357"/>
      <c r="R239" s="358">
        <f t="shared" si="236"/>
        <v>0</v>
      </c>
      <c r="S239" s="359">
        <f t="shared" si="237"/>
        <v>0</v>
      </c>
      <c r="T239" s="357"/>
      <c r="U239" s="358">
        <f t="shared" si="238"/>
        <v>0</v>
      </c>
      <c r="V239" s="359">
        <f t="shared" si="239"/>
        <v>0</v>
      </c>
      <c r="W239" s="357"/>
      <c r="X239" s="358">
        <f t="shared" si="240"/>
        <v>0</v>
      </c>
      <c r="Y239" s="359">
        <f t="shared" si="241"/>
        <v>0</v>
      </c>
      <c r="Z239" s="357"/>
      <c r="AA239" s="358">
        <f t="shared" si="242"/>
        <v>0</v>
      </c>
      <c r="AB239" s="359">
        <f t="shared" si="243"/>
        <v>0</v>
      </c>
      <c r="AC239" s="357"/>
      <c r="AD239" s="358">
        <f t="shared" si="244"/>
        <v>0</v>
      </c>
      <c r="AE239" s="359">
        <f t="shared" si="245"/>
        <v>0</v>
      </c>
      <c r="AF239" s="357"/>
      <c r="AG239" s="358">
        <f t="shared" si="246"/>
        <v>0</v>
      </c>
      <c r="AH239" s="359">
        <f t="shared" si="247"/>
        <v>0</v>
      </c>
      <c r="AI239" s="357"/>
      <c r="AJ239" s="358">
        <f t="shared" si="248"/>
        <v>0</v>
      </c>
      <c r="AK239" s="359">
        <f t="shared" si="249"/>
        <v>0</v>
      </c>
    </row>
    <row r="240" spans="1:37" ht="33" customHeight="1" x14ac:dyDescent="0.2">
      <c r="A240" s="353"/>
      <c r="B240" s="353"/>
      <c r="C240" s="354"/>
      <c r="D240" s="763"/>
      <c r="E240" s="763"/>
      <c r="F240" s="763"/>
      <c r="G240" s="763"/>
      <c r="H240" s="371"/>
      <c r="I240" s="339" t="s">
        <v>165</v>
      </c>
      <c r="J240" s="340"/>
      <c r="K240" s="372" t="s">
        <v>166</v>
      </c>
      <c r="L240" s="355">
        <f t="shared" ref="L240:L245" si="250">ROUNDDOWN(H240*J240/1000000,2)</f>
        <v>0</v>
      </c>
      <c r="M240" s="356"/>
      <c r="N240" s="357"/>
      <c r="O240" s="358">
        <f t="shared" ref="O240:O245" si="251">ROUNDDOWN($L240*N240,2)</f>
        <v>0</v>
      </c>
      <c r="P240" s="359">
        <f t="shared" ref="P240:P245" si="252">$M240*N240</f>
        <v>0</v>
      </c>
      <c r="Q240" s="357"/>
      <c r="R240" s="358">
        <f t="shared" ref="R240:R245" si="253">ROUNDDOWN($L240*Q240,2)</f>
        <v>0</v>
      </c>
      <c r="S240" s="359">
        <f t="shared" ref="S240:S245" si="254">$M240*Q240</f>
        <v>0</v>
      </c>
      <c r="T240" s="357"/>
      <c r="U240" s="358">
        <f t="shared" ref="U240:U245" si="255">ROUNDDOWN($L240*T240,2)</f>
        <v>0</v>
      </c>
      <c r="V240" s="359">
        <f t="shared" ref="V240:V245" si="256">$M240*T240</f>
        <v>0</v>
      </c>
      <c r="W240" s="357"/>
      <c r="X240" s="358">
        <f t="shared" ref="X240:X245" si="257">ROUNDDOWN($L240*W240,2)</f>
        <v>0</v>
      </c>
      <c r="Y240" s="359">
        <f t="shared" ref="Y240:Y245" si="258">$M240*W240</f>
        <v>0</v>
      </c>
      <c r="Z240" s="357"/>
      <c r="AA240" s="358">
        <f t="shared" ref="AA240:AA245" si="259">ROUNDDOWN($L240*Z240,2)</f>
        <v>0</v>
      </c>
      <c r="AB240" s="359">
        <f t="shared" ref="AB240:AB245" si="260">$M240*Z240</f>
        <v>0</v>
      </c>
      <c r="AC240" s="357"/>
      <c r="AD240" s="358">
        <f t="shared" ref="AD240:AD245" si="261">ROUNDDOWN($L240*AC240,2)</f>
        <v>0</v>
      </c>
      <c r="AE240" s="359">
        <f t="shared" ref="AE240:AE245" si="262">$M240*AC240</f>
        <v>0</v>
      </c>
      <c r="AF240" s="357"/>
      <c r="AG240" s="358">
        <f t="shared" ref="AG240:AG245" si="263">ROUNDDOWN($L240*AF240,2)</f>
        <v>0</v>
      </c>
      <c r="AH240" s="359">
        <f t="shared" ref="AH240:AH245" si="264">$M240*AF240</f>
        <v>0</v>
      </c>
      <c r="AI240" s="357"/>
      <c r="AJ240" s="358">
        <f t="shared" ref="AJ240:AJ245" si="265">ROUNDDOWN($L240*AI240,2)</f>
        <v>0</v>
      </c>
      <c r="AK240" s="359">
        <f t="shared" ref="AK240:AK245" si="266">$M240*AI240</f>
        <v>0</v>
      </c>
    </row>
    <row r="241" spans="1:37" ht="33" customHeight="1" x14ac:dyDescent="0.2">
      <c r="A241" s="353"/>
      <c r="B241" s="353"/>
      <c r="C241" s="354"/>
      <c r="D241" s="763"/>
      <c r="E241" s="763"/>
      <c r="F241" s="763"/>
      <c r="G241" s="763"/>
      <c r="H241" s="371"/>
      <c r="I241" s="339" t="s">
        <v>165</v>
      </c>
      <c r="J241" s="340"/>
      <c r="K241" s="372" t="s">
        <v>166</v>
      </c>
      <c r="L241" s="355">
        <f t="shared" si="250"/>
        <v>0</v>
      </c>
      <c r="M241" s="356"/>
      <c r="N241" s="357"/>
      <c r="O241" s="358">
        <f t="shared" si="251"/>
        <v>0</v>
      </c>
      <c r="P241" s="359">
        <f t="shared" si="252"/>
        <v>0</v>
      </c>
      <c r="Q241" s="357"/>
      <c r="R241" s="358">
        <f t="shared" si="253"/>
        <v>0</v>
      </c>
      <c r="S241" s="359">
        <f t="shared" si="254"/>
        <v>0</v>
      </c>
      <c r="T241" s="357"/>
      <c r="U241" s="358">
        <f t="shared" si="255"/>
        <v>0</v>
      </c>
      <c r="V241" s="359">
        <f t="shared" si="256"/>
        <v>0</v>
      </c>
      <c r="W241" s="357"/>
      <c r="X241" s="358">
        <f t="shared" si="257"/>
        <v>0</v>
      </c>
      <c r="Y241" s="359">
        <f t="shared" si="258"/>
        <v>0</v>
      </c>
      <c r="Z241" s="357"/>
      <c r="AA241" s="358">
        <f t="shared" si="259"/>
        <v>0</v>
      </c>
      <c r="AB241" s="359">
        <f t="shared" si="260"/>
        <v>0</v>
      </c>
      <c r="AC241" s="357"/>
      <c r="AD241" s="358">
        <f t="shared" si="261"/>
        <v>0</v>
      </c>
      <c r="AE241" s="359">
        <f t="shared" si="262"/>
        <v>0</v>
      </c>
      <c r="AF241" s="357"/>
      <c r="AG241" s="358">
        <f t="shared" si="263"/>
        <v>0</v>
      </c>
      <c r="AH241" s="359">
        <f t="shared" si="264"/>
        <v>0</v>
      </c>
      <c r="AI241" s="357"/>
      <c r="AJ241" s="358">
        <f t="shared" si="265"/>
        <v>0</v>
      </c>
      <c r="AK241" s="359">
        <f t="shared" si="266"/>
        <v>0</v>
      </c>
    </row>
    <row r="242" spans="1:37" ht="33" customHeight="1" x14ac:dyDescent="0.2">
      <c r="A242" s="353"/>
      <c r="B242" s="353"/>
      <c r="C242" s="354"/>
      <c r="D242" s="763"/>
      <c r="E242" s="763"/>
      <c r="F242" s="763"/>
      <c r="G242" s="763"/>
      <c r="H242" s="371"/>
      <c r="I242" s="339" t="s">
        <v>165</v>
      </c>
      <c r="J242" s="340"/>
      <c r="K242" s="372" t="s">
        <v>166</v>
      </c>
      <c r="L242" s="355">
        <f t="shared" si="250"/>
        <v>0</v>
      </c>
      <c r="M242" s="356"/>
      <c r="N242" s="357"/>
      <c r="O242" s="358">
        <f t="shared" si="251"/>
        <v>0</v>
      </c>
      <c r="P242" s="359">
        <f t="shared" si="252"/>
        <v>0</v>
      </c>
      <c r="Q242" s="357"/>
      <c r="R242" s="358">
        <f t="shared" si="253"/>
        <v>0</v>
      </c>
      <c r="S242" s="359">
        <f t="shared" si="254"/>
        <v>0</v>
      </c>
      <c r="T242" s="357"/>
      <c r="U242" s="358">
        <f t="shared" si="255"/>
        <v>0</v>
      </c>
      <c r="V242" s="359">
        <f t="shared" si="256"/>
        <v>0</v>
      </c>
      <c r="W242" s="357"/>
      <c r="X242" s="358">
        <f t="shared" si="257"/>
        <v>0</v>
      </c>
      <c r="Y242" s="359">
        <f t="shared" si="258"/>
        <v>0</v>
      </c>
      <c r="Z242" s="357"/>
      <c r="AA242" s="358">
        <f t="shared" si="259"/>
        <v>0</v>
      </c>
      <c r="AB242" s="359">
        <f t="shared" si="260"/>
        <v>0</v>
      </c>
      <c r="AC242" s="357"/>
      <c r="AD242" s="358">
        <f t="shared" si="261"/>
        <v>0</v>
      </c>
      <c r="AE242" s="359">
        <f t="shared" si="262"/>
        <v>0</v>
      </c>
      <c r="AF242" s="357"/>
      <c r="AG242" s="358">
        <f t="shared" si="263"/>
        <v>0</v>
      </c>
      <c r="AH242" s="359">
        <f t="shared" si="264"/>
        <v>0</v>
      </c>
      <c r="AI242" s="357"/>
      <c r="AJ242" s="358">
        <f t="shared" si="265"/>
        <v>0</v>
      </c>
      <c r="AK242" s="359">
        <f t="shared" si="266"/>
        <v>0</v>
      </c>
    </row>
    <row r="243" spans="1:37" ht="33" customHeight="1" x14ac:dyDescent="0.2">
      <c r="A243" s="353"/>
      <c r="B243" s="353"/>
      <c r="C243" s="354"/>
      <c r="D243" s="763"/>
      <c r="E243" s="763"/>
      <c r="F243" s="763"/>
      <c r="G243" s="763"/>
      <c r="H243" s="371"/>
      <c r="I243" s="339" t="s">
        <v>165</v>
      </c>
      <c r="J243" s="340"/>
      <c r="K243" s="372" t="s">
        <v>166</v>
      </c>
      <c r="L243" s="355">
        <f t="shared" si="250"/>
        <v>0</v>
      </c>
      <c r="M243" s="356"/>
      <c r="N243" s="357"/>
      <c r="O243" s="358">
        <f t="shared" si="251"/>
        <v>0</v>
      </c>
      <c r="P243" s="359">
        <f t="shared" si="252"/>
        <v>0</v>
      </c>
      <c r="Q243" s="357"/>
      <c r="R243" s="358">
        <f t="shared" si="253"/>
        <v>0</v>
      </c>
      <c r="S243" s="359">
        <f t="shared" si="254"/>
        <v>0</v>
      </c>
      <c r="T243" s="357"/>
      <c r="U243" s="358">
        <f t="shared" si="255"/>
        <v>0</v>
      </c>
      <c r="V243" s="359">
        <f t="shared" si="256"/>
        <v>0</v>
      </c>
      <c r="W243" s="357"/>
      <c r="X243" s="358">
        <f t="shared" si="257"/>
        <v>0</v>
      </c>
      <c r="Y243" s="359">
        <f t="shared" si="258"/>
        <v>0</v>
      </c>
      <c r="Z243" s="357"/>
      <c r="AA243" s="358">
        <f t="shared" si="259"/>
        <v>0</v>
      </c>
      <c r="AB243" s="359">
        <f t="shared" si="260"/>
        <v>0</v>
      </c>
      <c r="AC243" s="357"/>
      <c r="AD243" s="358">
        <f t="shared" si="261"/>
        <v>0</v>
      </c>
      <c r="AE243" s="359">
        <f t="shared" si="262"/>
        <v>0</v>
      </c>
      <c r="AF243" s="357"/>
      <c r="AG243" s="358">
        <f t="shared" si="263"/>
        <v>0</v>
      </c>
      <c r="AH243" s="359">
        <f t="shared" si="264"/>
        <v>0</v>
      </c>
      <c r="AI243" s="357"/>
      <c r="AJ243" s="358">
        <f t="shared" si="265"/>
        <v>0</v>
      </c>
      <c r="AK243" s="359">
        <f t="shared" si="266"/>
        <v>0</v>
      </c>
    </row>
    <row r="244" spans="1:37" ht="33" customHeight="1" x14ac:dyDescent="0.2">
      <c r="A244" s="353"/>
      <c r="B244" s="353"/>
      <c r="C244" s="354"/>
      <c r="D244" s="763"/>
      <c r="E244" s="763"/>
      <c r="F244" s="763"/>
      <c r="G244" s="763"/>
      <c r="H244" s="371"/>
      <c r="I244" s="339" t="s">
        <v>165</v>
      </c>
      <c r="J244" s="340"/>
      <c r="K244" s="372" t="s">
        <v>166</v>
      </c>
      <c r="L244" s="355">
        <f t="shared" si="250"/>
        <v>0</v>
      </c>
      <c r="M244" s="356"/>
      <c r="N244" s="357"/>
      <c r="O244" s="358">
        <f t="shared" si="251"/>
        <v>0</v>
      </c>
      <c r="P244" s="359">
        <f t="shared" si="252"/>
        <v>0</v>
      </c>
      <c r="Q244" s="357"/>
      <c r="R244" s="358">
        <f t="shared" si="253"/>
        <v>0</v>
      </c>
      <c r="S244" s="359">
        <f t="shared" si="254"/>
        <v>0</v>
      </c>
      <c r="T244" s="357"/>
      <c r="U244" s="358">
        <f t="shared" si="255"/>
        <v>0</v>
      </c>
      <c r="V244" s="359">
        <f t="shared" si="256"/>
        <v>0</v>
      </c>
      <c r="W244" s="357"/>
      <c r="X244" s="358">
        <f t="shared" si="257"/>
        <v>0</v>
      </c>
      <c r="Y244" s="359">
        <f t="shared" si="258"/>
        <v>0</v>
      </c>
      <c r="Z244" s="357"/>
      <c r="AA244" s="358">
        <f t="shared" si="259"/>
        <v>0</v>
      </c>
      <c r="AB244" s="359">
        <f t="shared" si="260"/>
        <v>0</v>
      </c>
      <c r="AC244" s="357"/>
      <c r="AD244" s="358">
        <f t="shared" si="261"/>
        <v>0</v>
      </c>
      <c r="AE244" s="359">
        <f t="shared" si="262"/>
        <v>0</v>
      </c>
      <c r="AF244" s="357"/>
      <c r="AG244" s="358">
        <f t="shared" si="263"/>
        <v>0</v>
      </c>
      <c r="AH244" s="359">
        <f t="shared" si="264"/>
        <v>0</v>
      </c>
      <c r="AI244" s="357"/>
      <c r="AJ244" s="358">
        <f t="shared" si="265"/>
        <v>0</v>
      </c>
      <c r="AK244" s="359">
        <f t="shared" si="266"/>
        <v>0</v>
      </c>
    </row>
    <row r="245" spans="1:37" ht="33" customHeight="1" x14ac:dyDescent="0.2">
      <c r="A245" s="353"/>
      <c r="B245" s="353"/>
      <c r="C245" s="354"/>
      <c r="D245" s="763"/>
      <c r="E245" s="763"/>
      <c r="F245" s="763"/>
      <c r="G245" s="763"/>
      <c r="H245" s="371"/>
      <c r="I245" s="339" t="s">
        <v>165</v>
      </c>
      <c r="J245" s="340"/>
      <c r="K245" s="372" t="s">
        <v>166</v>
      </c>
      <c r="L245" s="355">
        <f t="shared" si="250"/>
        <v>0</v>
      </c>
      <c r="M245" s="356"/>
      <c r="N245" s="357"/>
      <c r="O245" s="358">
        <f t="shared" si="251"/>
        <v>0</v>
      </c>
      <c r="P245" s="359">
        <f t="shared" si="252"/>
        <v>0</v>
      </c>
      <c r="Q245" s="357"/>
      <c r="R245" s="358">
        <f t="shared" si="253"/>
        <v>0</v>
      </c>
      <c r="S245" s="359">
        <f t="shared" si="254"/>
        <v>0</v>
      </c>
      <c r="T245" s="357"/>
      <c r="U245" s="358">
        <f t="shared" si="255"/>
        <v>0</v>
      </c>
      <c r="V245" s="359">
        <f t="shared" si="256"/>
        <v>0</v>
      </c>
      <c r="W245" s="357"/>
      <c r="X245" s="358">
        <f t="shared" si="257"/>
        <v>0</v>
      </c>
      <c r="Y245" s="359">
        <f t="shared" si="258"/>
        <v>0</v>
      </c>
      <c r="Z245" s="357"/>
      <c r="AA245" s="358">
        <f t="shared" si="259"/>
        <v>0</v>
      </c>
      <c r="AB245" s="359">
        <f t="shared" si="260"/>
        <v>0</v>
      </c>
      <c r="AC245" s="357"/>
      <c r="AD245" s="358">
        <f t="shared" si="261"/>
        <v>0</v>
      </c>
      <c r="AE245" s="359">
        <f t="shared" si="262"/>
        <v>0</v>
      </c>
      <c r="AF245" s="357"/>
      <c r="AG245" s="358">
        <f t="shared" si="263"/>
        <v>0</v>
      </c>
      <c r="AH245" s="359">
        <f t="shared" si="264"/>
        <v>0</v>
      </c>
      <c r="AI245" s="357"/>
      <c r="AJ245" s="358">
        <f t="shared" si="265"/>
        <v>0</v>
      </c>
      <c r="AK245" s="359">
        <f t="shared" si="266"/>
        <v>0</v>
      </c>
    </row>
    <row r="246" spans="1:37" ht="33" customHeight="1" x14ac:dyDescent="0.2">
      <c r="A246" s="353"/>
      <c r="B246" s="353"/>
      <c r="C246" s="354"/>
      <c r="D246" s="763"/>
      <c r="E246" s="763"/>
      <c r="F246" s="763"/>
      <c r="G246" s="763"/>
      <c r="H246" s="371"/>
      <c r="I246" s="339" t="s">
        <v>165</v>
      </c>
      <c r="J246" s="340"/>
      <c r="K246" s="372" t="s">
        <v>166</v>
      </c>
      <c r="L246" s="355">
        <f t="shared" si="233"/>
        <v>0</v>
      </c>
      <c r="M246" s="356"/>
      <c r="N246" s="357"/>
      <c r="O246" s="358">
        <f t="shared" si="234"/>
        <v>0</v>
      </c>
      <c r="P246" s="359">
        <f t="shared" si="235"/>
        <v>0</v>
      </c>
      <c r="Q246" s="357"/>
      <c r="R246" s="358">
        <f t="shared" si="236"/>
        <v>0</v>
      </c>
      <c r="S246" s="359">
        <f t="shared" si="237"/>
        <v>0</v>
      </c>
      <c r="T246" s="357"/>
      <c r="U246" s="358">
        <f t="shared" si="238"/>
        <v>0</v>
      </c>
      <c r="V246" s="359">
        <f t="shared" si="239"/>
        <v>0</v>
      </c>
      <c r="W246" s="357"/>
      <c r="X246" s="358">
        <f t="shared" si="240"/>
        <v>0</v>
      </c>
      <c r="Y246" s="359">
        <f t="shared" si="241"/>
        <v>0</v>
      </c>
      <c r="Z246" s="357"/>
      <c r="AA246" s="358">
        <f t="shared" si="242"/>
        <v>0</v>
      </c>
      <c r="AB246" s="359">
        <f t="shared" si="243"/>
        <v>0</v>
      </c>
      <c r="AC246" s="357"/>
      <c r="AD246" s="358">
        <f t="shared" si="244"/>
        <v>0</v>
      </c>
      <c r="AE246" s="359">
        <f t="shared" si="245"/>
        <v>0</v>
      </c>
      <c r="AF246" s="357"/>
      <c r="AG246" s="358">
        <f t="shared" si="246"/>
        <v>0</v>
      </c>
      <c r="AH246" s="359">
        <f t="shared" si="247"/>
        <v>0</v>
      </c>
      <c r="AI246" s="357"/>
      <c r="AJ246" s="358">
        <f t="shared" si="248"/>
        <v>0</v>
      </c>
      <c r="AK246" s="359">
        <f t="shared" si="249"/>
        <v>0</v>
      </c>
    </row>
    <row r="247" spans="1:37" ht="33" customHeight="1" thickBot="1" x14ac:dyDescent="0.25">
      <c r="A247" s="360"/>
      <c r="B247" s="360"/>
      <c r="C247" s="361"/>
      <c r="D247" s="764"/>
      <c r="E247" s="764"/>
      <c r="F247" s="764"/>
      <c r="G247" s="764"/>
      <c r="H247" s="373"/>
      <c r="I247" s="341" t="s">
        <v>165</v>
      </c>
      <c r="J247" s="342"/>
      <c r="K247" s="374" t="s">
        <v>166</v>
      </c>
      <c r="L247" s="362">
        <f t="shared" si="233"/>
        <v>0</v>
      </c>
      <c r="M247" s="363"/>
      <c r="N247" s="364"/>
      <c r="O247" s="365">
        <f t="shared" si="234"/>
        <v>0</v>
      </c>
      <c r="P247" s="366">
        <f t="shared" si="235"/>
        <v>0</v>
      </c>
      <c r="Q247" s="364"/>
      <c r="R247" s="365">
        <f t="shared" si="236"/>
        <v>0</v>
      </c>
      <c r="S247" s="366">
        <f t="shared" si="237"/>
        <v>0</v>
      </c>
      <c r="T247" s="364"/>
      <c r="U247" s="365">
        <f t="shared" si="238"/>
        <v>0</v>
      </c>
      <c r="V247" s="366">
        <f t="shared" si="239"/>
        <v>0</v>
      </c>
      <c r="W247" s="364"/>
      <c r="X247" s="365">
        <f t="shared" si="240"/>
        <v>0</v>
      </c>
      <c r="Y247" s="366">
        <f t="shared" si="241"/>
        <v>0</v>
      </c>
      <c r="Z247" s="364"/>
      <c r="AA247" s="365">
        <f t="shared" si="242"/>
        <v>0</v>
      </c>
      <c r="AB247" s="366">
        <f t="shared" si="243"/>
        <v>0</v>
      </c>
      <c r="AC247" s="364"/>
      <c r="AD247" s="365">
        <f t="shared" si="244"/>
        <v>0</v>
      </c>
      <c r="AE247" s="366">
        <f t="shared" si="245"/>
        <v>0</v>
      </c>
      <c r="AF247" s="364"/>
      <c r="AG247" s="365">
        <f t="shared" si="246"/>
        <v>0</v>
      </c>
      <c r="AH247" s="366">
        <f t="shared" si="247"/>
        <v>0</v>
      </c>
      <c r="AI247" s="364"/>
      <c r="AJ247" s="365">
        <f t="shared" si="248"/>
        <v>0</v>
      </c>
      <c r="AK247" s="366">
        <f t="shared" si="249"/>
        <v>0</v>
      </c>
    </row>
    <row r="248" spans="1:37" ht="33" customHeight="1" thickTop="1" x14ac:dyDescent="0.2">
      <c r="A248" s="765" t="s">
        <v>135</v>
      </c>
      <c r="B248" s="765"/>
      <c r="C248" s="765"/>
      <c r="D248" s="765"/>
      <c r="E248" s="765"/>
      <c r="F248" s="765"/>
      <c r="G248" s="765"/>
      <c r="H248" s="765"/>
      <c r="I248" s="765"/>
      <c r="J248" s="765"/>
      <c r="K248" s="765"/>
      <c r="L248" s="765"/>
      <c r="M248" s="765"/>
      <c r="N248" s="367">
        <f t="shared" ref="N248:AK248" si="267">SUM(N228:N247)</f>
        <v>0</v>
      </c>
      <c r="O248" s="368">
        <f t="shared" si="267"/>
        <v>0</v>
      </c>
      <c r="P248" s="367">
        <f t="shared" si="267"/>
        <v>0</v>
      </c>
      <c r="Q248" s="367">
        <f t="shared" si="267"/>
        <v>0</v>
      </c>
      <c r="R248" s="368">
        <f t="shared" si="267"/>
        <v>0</v>
      </c>
      <c r="S248" s="367">
        <f t="shared" si="267"/>
        <v>0</v>
      </c>
      <c r="T248" s="367">
        <f t="shared" si="267"/>
        <v>0</v>
      </c>
      <c r="U248" s="368">
        <f t="shared" si="267"/>
        <v>0</v>
      </c>
      <c r="V248" s="367">
        <f t="shared" si="267"/>
        <v>0</v>
      </c>
      <c r="W248" s="367">
        <f t="shared" ref="W248:AH248" si="268">SUM(W228:W247)</f>
        <v>0</v>
      </c>
      <c r="X248" s="368">
        <f t="shared" si="268"/>
        <v>0</v>
      </c>
      <c r="Y248" s="367">
        <f t="shared" si="268"/>
        <v>0</v>
      </c>
      <c r="Z248" s="367">
        <f t="shared" si="268"/>
        <v>0</v>
      </c>
      <c r="AA248" s="368">
        <f t="shared" si="268"/>
        <v>0</v>
      </c>
      <c r="AB248" s="367">
        <f t="shared" si="268"/>
        <v>0</v>
      </c>
      <c r="AC248" s="367">
        <f t="shared" si="268"/>
        <v>0</v>
      </c>
      <c r="AD248" s="368">
        <f t="shared" si="268"/>
        <v>0</v>
      </c>
      <c r="AE248" s="367">
        <f t="shared" si="268"/>
        <v>0</v>
      </c>
      <c r="AF248" s="367">
        <f t="shared" si="268"/>
        <v>0</v>
      </c>
      <c r="AG248" s="368">
        <f t="shared" si="268"/>
        <v>0</v>
      </c>
      <c r="AH248" s="367">
        <f t="shared" si="268"/>
        <v>0</v>
      </c>
      <c r="AI248" s="367">
        <f t="shared" si="267"/>
        <v>0</v>
      </c>
      <c r="AJ248" s="368">
        <f t="shared" si="267"/>
        <v>0</v>
      </c>
      <c r="AK248" s="367">
        <f t="shared" si="267"/>
        <v>0</v>
      </c>
    </row>
    <row r="249" spans="1:37" ht="18.75" customHeight="1" x14ac:dyDescent="0.2">
      <c r="A249" s="279"/>
      <c r="B249" s="279"/>
      <c r="C249" s="279"/>
      <c r="D249" s="279"/>
      <c r="E249" s="279"/>
      <c r="F249" s="279"/>
      <c r="G249" s="279"/>
      <c r="H249" s="280"/>
      <c r="I249" s="280"/>
      <c r="J249" s="280"/>
      <c r="K249" s="282"/>
      <c r="L249" s="282"/>
      <c r="M249" s="158"/>
      <c r="N249" s="165"/>
      <c r="O249" s="165"/>
      <c r="P249" s="165"/>
      <c r="Q249" s="165"/>
      <c r="R249" s="165"/>
      <c r="S249" s="165"/>
      <c r="T249" s="165"/>
      <c r="U249" s="165"/>
      <c r="V249" s="165"/>
      <c r="W249" s="165"/>
      <c r="X249" s="165"/>
      <c r="Y249" s="165"/>
      <c r="Z249" s="165"/>
      <c r="AA249" s="165"/>
      <c r="AB249" s="165"/>
      <c r="AC249" s="165"/>
      <c r="AD249" s="165"/>
      <c r="AE249" s="165"/>
      <c r="AF249" s="165"/>
      <c r="AG249" s="165"/>
      <c r="AH249" s="165"/>
      <c r="AI249" s="165"/>
      <c r="AJ249" s="165"/>
      <c r="AK249" s="165"/>
    </row>
    <row r="250" spans="1:37" ht="27" customHeight="1" x14ac:dyDescent="0.2">
      <c r="A250" s="766" t="s">
        <v>56</v>
      </c>
      <c r="B250" s="767"/>
      <c r="C250" s="767"/>
      <c r="D250" s="767"/>
      <c r="E250" s="767"/>
      <c r="F250" s="767"/>
      <c r="G250" s="767"/>
      <c r="H250" s="767"/>
      <c r="I250" s="767"/>
      <c r="J250" s="767"/>
      <c r="K250" s="767"/>
      <c r="L250" s="767"/>
      <c r="M250" s="767"/>
      <c r="N250" s="767"/>
      <c r="O250" s="767"/>
      <c r="P250" s="767"/>
      <c r="Q250" s="767"/>
      <c r="R250" s="767"/>
      <c r="S250" s="767"/>
      <c r="T250" s="767"/>
      <c r="U250" s="767"/>
      <c r="V250" s="767"/>
      <c r="W250" s="767"/>
      <c r="X250" s="767"/>
      <c r="Y250" s="767"/>
      <c r="Z250" s="767"/>
      <c r="AA250" s="767"/>
      <c r="AB250" s="767"/>
      <c r="AC250" s="767"/>
      <c r="AD250" s="767"/>
      <c r="AE250" s="767"/>
      <c r="AF250" s="767"/>
      <c r="AG250" s="767"/>
      <c r="AH250" s="767"/>
      <c r="AI250" s="767"/>
      <c r="AJ250" s="767"/>
      <c r="AK250" s="768"/>
    </row>
    <row r="251" spans="1:37" ht="39.75" customHeight="1" thickBot="1" x14ac:dyDescent="0.25">
      <c r="A251" s="760" t="s">
        <v>57</v>
      </c>
      <c r="B251" s="760"/>
      <c r="C251" s="760"/>
      <c r="D251" s="760"/>
      <c r="E251" s="760"/>
      <c r="F251" s="760"/>
      <c r="G251" s="760"/>
      <c r="H251" s="760"/>
      <c r="I251" s="760"/>
      <c r="J251" s="760"/>
      <c r="K251" s="760"/>
      <c r="L251" s="760"/>
      <c r="M251" s="375" t="s">
        <v>136</v>
      </c>
      <c r="N251" s="376" t="s">
        <v>58</v>
      </c>
      <c r="O251" s="376" t="s">
        <v>59</v>
      </c>
      <c r="P251" s="376" t="s">
        <v>134</v>
      </c>
      <c r="Q251" s="376" t="s">
        <v>58</v>
      </c>
      <c r="R251" s="376" t="s">
        <v>59</v>
      </c>
      <c r="S251" s="376" t="s">
        <v>134</v>
      </c>
      <c r="T251" s="376" t="s">
        <v>58</v>
      </c>
      <c r="U251" s="376" t="s">
        <v>59</v>
      </c>
      <c r="V251" s="376" t="s">
        <v>134</v>
      </c>
      <c r="W251" s="393" t="s">
        <v>58</v>
      </c>
      <c r="X251" s="393" t="s">
        <v>59</v>
      </c>
      <c r="Y251" s="393" t="s">
        <v>134</v>
      </c>
      <c r="Z251" s="393" t="s">
        <v>58</v>
      </c>
      <c r="AA251" s="393" t="s">
        <v>59</v>
      </c>
      <c r="AB251" s="393" t="s">
        <v>134</v>
      </c>
      <c r="AC251" s="393" t="s">
        <v>58</v>
      </c>
      <c r="AD251" s="393" t="s">
        <v>59</v>
      </c>
      <c r="AE251" s="393" t="s">
        <v>134</v>
      </c>
      <c r="AF251" s="393" t="s">
        <v>58</v>
      </c>
      <c r="AG251" s="393" t="s">
        <v>59</v>
      </c>
      <c r="AH251" s="393" t="s">
        <v>134</v>
      </c>
      <c r="AI251" s="376" t="s">
        <v>58</v>
      </c>
      <c r="AJ251" s="376" t="s">
        <v>59</v>
      </c>
      <c r="AK251" s="376" t="s">
        <v>134</v>
      </c>
    </row>
    <row r="252" spans="1:37" ht="33" customHeight="1" thickTop="1" x14ac:dyDescent="0.2">
      <c r="A252" s="761"/>
      <c r="B252" s="761"/>
      <c r="C252" s="761"/>
      <c r="D252" s="761"/>
      <c r="E252" s="761"/>
      <c r="F252" s="761"/>
      <c r="G252" s="761"/>
      <c r="H252" s="761"/>
      <c r="I252" s="761"/>
      <c r="J252" s="761"/>
      <c r="K252" s="761"/>
      <c r="L252" s="761"/>
      <c r="M252" s="377"/>
      <c r="N252" s="378"/>
      <c r="O252" s="379"/>
      <c r="P252" s="380">
        <f>$M252*N252</f>
        <v>0</v>
      </c>
      <c r="Q252" s="378"/>
      <c r="R252" s="379"/>
      <c r="S252" s="380">
        <f t="shared" ref="S252:S265" si="269">$M252*Q252</f>
        <v>0</v>
      </c>
      <c r="T252" s="378"/>
      <c r="U252" s="379"/>
      <c r="V252" s="380">
        <f>$M252*T252</f>
        <v>0</v>
      </c>
      <c r="W252" s="378"/>
      <c r="X252" s="379"/>
      <c r="Y252" s="380">
        <f>$M252*W252</f>
        <v>0</v>
      </c>
      <c r="Z252" s="378"/>
      <c r="AA252" s="379"/>
      <c r="AB252" s="380">
        <f t="shared" ref="AB252:AB265" si="270">$M252*Z252</f>
        <v>0</v>
      </c>
      <c r="AC252" s="378"/>
      <c r="AD252" s="379"/>
      <c r="AE252" s="380">
        <f t="shared" ref="AE252:AE265" si="271">$M252*AC252</f>
        <v>0</v>
      </c>
      <c r="AF252" s="378"/>
      <c r="AG252" s="379"/>
      <c r="AH252" s="380">
        <f>$M252*AF252</f>
        <v>0</v>
      </c>
      <c r="AI252" s="378"/>
      <c r="AJ252" s="379"/>
      <c r="AK252" s="380">
        <f>$M252*AI252</f>
        <v>0</v>
      </c>
    </row>
    <row r="253" spans="1:37" ht="33" customHeight="1" x14ac:dyDescent="0.2">
      <c r="A253" s="754"/>
      <c r="B253" s="754"/>
      <c r="C253" s="754"/>
      <c r="D253" s="754"/>
      <c r="E253" s="754"/>
      <c r="F253" s="754"/>
      <c r="G253" s="754"/>
      <c r="H253" s="754"/>
      <c r="I253" s="754"/>
      <c r="J253" s="754"/>
      <c r="K253" s="754"/>
      <c r="L253" s="754"/>
      <c r="M253" s="381"/>
      <c r="N253" s="382"/>
      <c r="O253" s="383"/>
      <c r="P253" s="384">
        <f t="shared" ref="P253:P265" si="272">$M253*N253</f>
        <v>0</v>
      </c>
      <c r="Q253" s="382"/>
      <c r="R253" s="383"/>
      <c r="S253" s="384">
        <f t="shared" si="269"/>
        <v>0</v>
      </c>
      <c r="T253" s="382"/>
      <c r="U253" s="383"/>
      <c r="V253" s="384">
        <f>$M253*T253</f>
        <v>0</v>
      </c>
      <c r="W253" s="382"/>
      <c r="X253" s="383"/>
      <c r="Y253" s="384">
        <f t="shared" ref="Y253:Y265" si="273">$M253*W253</f>
        <v>0</v>
      </c>
      <c r="Z253" s="382"/>
      <c r="AA253" s="383"/>
      <c r="AB253" s="384">
        <f t="shared" si="270"/>
        <v>0</v>
      </c>
      <c r="AC253" s="382"/>
      <c r="AD253" s="383"/>
      <c r="AE253" s="384">
        <f t="shared" si="271"/>
        <v>0</v>
      </c>
      <c r="AF253" s="382"/>
      <c r="AG253" s="383"/>
      <c r="AH253" s="384">
        <f>$M253*AF253</f>
        <v>0</v>
      </c>
      <c r="AI253" s="382"/>
      <c r="AJ253" s="383"/>
      <c r="AK253" s="384">
        <f>$M253*AI253</f>
        <v>0</v>
      </c>
    </row>
    <row r="254" spans="1:37" ht="33" customHeight="1" x14ac:dyDescent="0.2">
      <c r="A254" s="762"/>
      <c r="B254" s="762"/>
      <c r="C254" s="762"/>
      <c r="D254" s="762"/>
      <c r="E254" s="762"/>
      <c r="F254" s="762"/>
      <c r="G254" s="762"/>
      <c r="H254" s="762"/>
      <c r="I254" s="762"/>
      <c r="J254" s="762"/>
      <c r="K254" s="762"/>
      <c r="L254" s="762"/>
      <c r="M254" s="381"/>
      <c r="N254" s="382"/>
      <c r="O254" s="383"/>
      <c r="P254" s="384">
        <f t="shared" si="272"/>
        <v>0</v>
      </c>
      <c r="Q254" s="382"/>
      <c r="R254" s="383"/>
      <c r="S254" s="384">
        <f t="shared" si="269"/>
        <v>0</v>
      </c>
      <c r="T254" s="382"/>
      <c r="U254" s="383"/>
      <c r="V254" s="384">
        <f t="shared" ref="V254:V265" si="274">$M254*T254</f>
        <v>0</v>
      </c>
      <c r="W254" s="382"/>
      <c r="X254" s="383"/>
      <c r="Y254" s="384">
        <f t="shared" si="273"/>
        <v>0</v>
      </c>
      <c r="Z254" s="382"/>
      <c r="AA254" s="383"/>
      <c r="AB254" s="384">
        <f t="shared" si="270"/>
        <v>0</v>
      </c>
      <c r="AC254" s="382"/>
      <c r="AD254" s="383"/>
      <c r="AE254" s="384">
        <f t="shared" si="271"/>
        <v>0</v>
      </c>
      <c r="AF254" s="382"/>
      <c r="AG254" s="383"/>
      <c r="AH254" s="384">
        <f t="shared" ref="AH254:AH265" si="275">$M254*AF254</f>
        <v>0</v>
      </c>
      <c r="AI254" s="382"/>
      <c r="AJ254" s="383"/>
      <c r="AK254" s="384">
        <f t="shared" ref="AK254:AK265" si="276">$M254*AI254</f>
        <v>0</v>
      </c>
    </row>
    <row r="255" spans="1:37" ht="33" customHeight="1" x14ac:dyDescent="0.2">
      <c r="A255" s="754"/>
      <c r="B255" s="754"/>
      <c r="C255" s="754"/>
      <c r="D255" s="754"/>
      <c r="E255" s="754"/>
      <c r="F255" s="754"/>
      <c r="G255" s="754"/>
      <c r="H255" s="754"/>
      <c r="I255" s="754"/>
      <c r="J255" s="754"/>
      <c r="K255" s="754"/>
      <c r="L255" s="754"/>
      <c r="M255" s="381"/>
      <c r="N255" s="382"/>
      <c r="O255" s="383"/>
      <c r="P255" s="384">
        <f t="shared" si="272"/>
        <v>0</v>
      </c>
      <c r="Q255" s="382"/>
      <c r="R255" s="383"/>
      <c r="S255" s="384">
        <f t="shared" si="269"/>
        <v>0</v>
      </c>
      <c r="T255" s="382"/>
      <c r="U255" s="383"/>
      <c r="V255" s="384">
        <f t="shared" si="274"/>
        <v>0</v>
      </c>
      <c r="W255" s="382"/>
      <c r="X255" s="383"/>
      <c r="Y255" s="384">
        <f t="shared" si="273"/>
        <v>0</v>
      </c>
      <c r="Z255" s="382"/>
      <c r="AA255" s="383"/>
      <c r="AB255" s="384">
        <f t="shared" si="270"/>
        <v>0</v>
      </c>
      <c r="AC255" s="382"/>
      <c r="AD255" s="383"/>
      <c r="AE255" s="384">
        <f t="shared" si="271"/>
        <v>0</v>
      </c>
      <c r="AF255" s="382"/>
      <c r="AG255" s="383"/>
      <c r="AH255" s="384">
        <f t="shared" si="275"/>
        <v>0</v>
      </c>
      <c r="AI255" s="382"/>
      <c r="AJ255" s="383"/>
      <c r="AK255" s="384">
        <f t="shared" si="276"/>
        <v>0</v>
      </c>
    </row>
    <row r="256" spans="1:37" ht="33" customHeight="1" x14ac:dyDescent="0.2">
      <c r="A256" s="754"/>
      <c r="B256" s="754"/>
      <c r="C256" s="754"/>
      <c r="D256" s="754"/>
      <c r="E256" s="754"/>
      <c r="F256" s="754"/>
      <c r="G256" s="754"/>
      <c r="H256" s="754"/>
      <c r="I256" s="754"/>
      <c r="J256" s="754"/>
      <c r="K256" s="754"/>
      <c r="L256" s="754"/>
      <c r="M256" s="381"/>
      <c r="N256" s="382"/>
      <c r="O256" s="383"/>
      <c r="P256" s="384">
        <f t="shared" si="272"/>
        <v>0</v>
      </c>
      <c r="Q256" s="382"/>
      <c r="R256" s="383"/>
      <c r="S256" s="384">
        <f t="shared" si="269"/>
        <v>0</v>
      </c>
      <c r="T256" s="382"/>
      <c r="U256" s="383"/>
      <c r="V256" s="384">
        <f t="shared" si="274"/>
        <v>0</v>
      </c>
      <c r="W256" s="382"/>
      <c r="X256" s="383"/>
      <c r="Y256" s="384">
        <f t="shared" si="273"/>
        <v>0</v>
      </c>
      <c r="Z256" s="382"/>
      <c r="AA256" s="383"/>
      <c r="AB256" s="384">
        <f t="shared" si="270"/>
        <v>0</v>
      </c>
      <c r="AC256" s="382"/>
      <c r="AD256" s="383"/>
      <c r="AE256" s="384">
        <f t="shared" si="271"/>
        <v>0</v>
      </c>
      <c r="AF256" s="382"/>
      <c r="AG256" s="383"/>
      <c r="AH256" s="384">
        <f t="shared" si="275"/>
        <v>0</v>
      </c>
      <c r="AI256" s="382"/>
      <c r="AJ256" s="383"/>
      <c r="AK256" s="384">
        <f t="shared" si="276"/>
        <v>0</v>
      </c>
    </row>
    <row r="257" spans="1:37" ht="33" customHeight="1" x14ac:dyDescent="0.2">
      <c r="A257" s="753"/>
      <c r="B257" s="753"/>
      <c r="C257" s="753"/>
      <c r="D257" s="753"/>
      <c r="E257" s="753"/>
      <c r="F257" s="753"/>
      <c r="G257" s="753"/>
      <c r="H257" s="753"/>
      <c r="I257" s="753"/>
      <c r="J257" s="753"/>
      <c r="K257" s="753"/>
      <c r="L257" s="753"/>
      <c r="M257" s="381"/>
      <c r="N257" s="382"/>
      <c r="O257" s="383"/>
      <c r="P257" s="384">
        <f t="shared" si="272"/>
        <v>0</v>
      </c>
      <c r="Q257" s="382"/>
      <c r="R257" s="383"/>
      <c r="S257" s="384">
        <f t="shared" si="269"/>
        <v>0</v>
      </c>
      <c r="T257" s="382"/>
      <c r="U257" s="383"/>
      <c r="V257" s="384">
        <f t="shared" si="274"/>
        <v>0</v>
      </c>
      <c r="W257" s="382"/>
      <c r="X257" s="383"/>
      <c r="Y257" s="384">
        <f t="shared" si="273"/>
        <v>0</v>
      </c>
      <c r="Z257" s="382"/>
      <c r="AA257" s="383"/>
      <c r="AB257" s="384">
        <f t="shared" si="270"/>
        <v>0</v>
      </c>
      <c r="AC257" s="382"/>
      <c r="AD257" s="383"/>
      <c r="AE257" s="384">
        <f t="shared" si="271"/>
        <v>0</v>
      </c>
      <c r="AF257" s="382"/>
      <c r="AG257" s="383"/>
      <c r="AH257" s="384">
        <f t="shared" si="275"/>
        <v>0</v>
      </c>
      <c r="AI257" s="382"/>
      <c r="AJ257" s="383"/>
      <c r="AK257" s="384">
        <f t="shared" si="276"/>
        <v>0</v>
      </c>
    </row>
    <row r="258" spans="1:37" ht="33" customHeight="1" x14ac:dyDescent="0.2">
      <c r="A258" s="762"/>
      <c r="B258" s="762"/>
      <c r="C258" s="762"/>
      <c r="D258" s="762"/>
      <c r="E258" s="762"/>
      <c r="F258" s="762"/>
      <c r="G258" s="762"/>
      <c r="H258" s="762"/>
      <c r="I258" s="762"/>
      <c r="J258" s="762"/>
      <c r="K258" s="762"/>
      <c r="L258" s="762"/>
      <c r="M258" s="381"/>
      <c r="N258" s="382"/>
      <c r="O258" s="383"/>
      <c r="P258" s="384">
        <f t="shared" si="272"/>
        <v>0</v>
      </c>
      <c r="Q258" s="382"/>
      <c r="R258" s="383"/>
      <c r="S258" s="384">
        <f t="shared" si="269"/>
        <v>0</v>
      </c>
      <c r="T258" s="382"/>
      <c r="U258" s="383"/>
      <c r="V258" s="384">
        <f t="shared" si="274"/>
        <v>0</v>
      </c>
      <c r="W258" s="382"/>
      <c r="X258" s="383"/>
      <c r="Y258" s="384">
        <f t="shared" si="273"/>
        <v>0</v>
      </c>
      <c r="Z258" s="382"/>
      <c r="AA258" s="383"/>
      <c r="AB258" s="384">
        <f t="shared" si="270"/>
        <v>0</v>
      </c>
      <c r="AC258" s="382"/>
      <c r="AD258" s="383"/>
      <c r="AE258" s="384">
        <f t="shared" si="271"/>
        <v>0</v>
      </c>
      <c r="AF258" s="382"/>
      <c r="AG258" s="383"/>
      <c r="AH258" s="384">
        <f t="shared" si="275"/>
        <v>0</v>
      </c>
      <c r="AI258" s="382"/>
      <c r="AJ258" s="383"/>
      <c r="AK258" s="384">
        <f t="shared" si="276"/>
        <v>0</v>
      </c>
    </row>
    <row r="259" spans="1:37" ht="33" customHeight="1" x14ac:dyDescent="0.2">
      <c r="A259" s="754"/>
      <c r="B259" s="754"/>
      <c r="C259" s="754"/>
      <c r="D259" s="754"/>
      <c r="E259" s="754"/>
      <c r="F259" s="754"/>
      <c r="G259" s="754"/>
      <c r="H259" s="754"/>
      <c r="I259" s="754"/>
      <c r="J259" s="754"/>
      <c r="K259" s="754"/>
      <c r="L259" s="754"/>
      <c r="M259" s="381"/>
      <c r="N259" s="382"/>
      <c r="O259" s="383"/>
      <c r="P259" s="384">
        <f t="shared" ref="P259:P263" si="277">$M259*N259</f>
        <v>0</v>
      </c>
      <c r="Q259" s="382"/>
      <c r="R259" s="383"/>
      <c r="S259" s="384">
        <f t="shared" ref="S259:S263" si="278">$M259*Q259</f>
        <v>0</v>
      </c>
      <c r="T259" s="382"/>
      <c r="U259" s="383"/>
      <c r="V259" s="384">
        <f>$M259*T259</f>
        <v>0</v>
      </c>
      <c r="W259" s="382"/>
      <c r="X259" s="383"/>
      <c r="Y259" s="384">
        <f t="shared" ref="Y259:Y263" si="279">$M259*W259</f>
        <v>0</v>
      </c>
      <c r="Z259" s="382"/>
      <c r="AA259" s="383"/>
      <c r="AB259" s="384">
        <f t="shared" ref="AB259:AB263" si="280">$M259*Z259</f>
        <v>0</v>
      </c>
      <c r="AC259" s="382"/>
      <c r="AD259" s="383"/>
      <c r="AE259" s="384">
        <f t="shared" ref="AE259:AE263" si="281">$M259*AC259</f>
        <v>0</v>
      </c>
      <c r="AF259" s="382"/>
      <c r="AG259" s="383"/>
      <c r="AH259" s="384">
        <f>$M259*AF259</f>
        <v>0</v>
      </c>
      <c r="AI259" s="382"/>
      <c r="AJ259" s="383"/>
      <c r="AK259" s="384">
        <f>$M259*AI259</f>
        <v>0</v>
      </c>
    </row>
    <row r="260" spans="1:37" ht="33" customHeight="1" x14ac:dyDescent="0.2">
      <c r="A260" s="762"/>
      <c r="B260" s="762"/>
      <c r="C260" s="762"/>
      <c r="D260" s="762"/>
      <c r="E260" s="762"/>
      <c r="F260" s="762"/>
      <c r="G260" s="762"/>
      <c r="H260" s="762"/>
      <c r="I260" s="762"/>
      <c r="J260" s="762"/>
      <c r="K260" s="762"/>
      <c r="L260" s="762"/>
      <c r="M260" s="381"/>
      <c r="N260" s="382"/>
      <c r="O260" s="383"/>
      <c r="P260" s="384">
        <f t="shared" si="277"/>
        <v>0</v>
      </c>
      <c r="Q260" s="382"/>
      <c r="R260" s="383"/>
      <c r="S260" s="384">
        <f t="shared" si="278"/>
        <v>0</v>
      </c>
      <c r="T260" s="382"/>
      <c r="U260" s="383"/>
      <c r="V260" s="384">
        <f t="shared" ref="V260:V263" si="282">$M260*T260</f>
        <v>0</v>
      </c>
      <c r="W260" s="382"/>
      <c r="X260" s="383"/>
      <c r="Y260" s="384">
        <f t="shared" si="279"/>
        <v>0</v>
      </c>
      <c r="Z260" s="382"/>
      <c r="AA260" s="383"/>
      <c r="AB260" s="384">
        <f t="shared" si="280"/>
        <v>0</v>
      </c>
      <c r="AC260" s="382"/>
      <c r="AD260" s="383"/>
      <c r="AE260" s="384">
        <f t="shared" si="281"/>
        <v>0</v>
      </c>
      <c r="AF260" s="382"/>
      <c r="AG260" s="383"/>
      <c r="AH260" s="384">
        <f t="shared" ref="AH260:AH263" si="283">$M260*AF260</f>
        <v>0</v>
      </c>
      <c r="AI260" s="382"/>
      <c r="AJ260" s="383"/>
      <c r="AK260" s="384">
        <f t="shared" ref="AK260:AK263" si="284">$M260*AI260</f>
        <v>0</v>
      </c>
    </row>
    <row r="261" spans="1:37" ht="33" customHeight="1" x14ac:dyDescent="0.2">
      <c r="A261" s="754"/>
      <c r="B261" s="754"/>
      <c r="C261" s="754"/>
      <c r="D261" s="754"/>
      <c r="E261" s="754"/>
      <c r="F261" s="754"/>
      <c r="G261" s="754"/>
      <c r="H261" s="754"/>
      <c r="I261" s="754"/>
      <c r="J261" s="754"/>
      <c r="K261" s="754"/>
      <c r="L261" s="754"/>
      <c r="M261" s="381"/>
      <c r="N261" s="382"/>
      <c r="O261" s="383"/>
      <c r="P261" s="384">
        <f t="shared" si="277"/>
        <v>0</v>
      </c>
      <c r="Q261" s="382"/>
      <c r="R261" s="383"/>
      <c r="S261" s="384">
        <f t="shared" si="278"/>
        <v>0</v>
      </c>
      <c r="T261" s="382"/>
      <c r="U261" s="383"/>
      <c r="V261" s="384">
        <f t="shared" si="282"/>
        <v>0</v>
      </c>
      <c r="W261" s="382"/>
      <c r="X261" s="383"/>
      <c r="Y261" s="384">
        <f t="shared" si="279"/>
        <v>0</v>
      </c>
      <c r="Z261" s="382"/>
      <c r="AA261" s="383"/>
      <c r="AB261" s="384">
        <f t="shared" si="280"/>
        <v>0</v>
      </c>
      <c r="AC261" s="382"/>
      <c r="AD261" s="383"/>
      <c r="AE261" s="384">
        <f t="shared" si="281"/>
        <v>0</v>
      </c>
      <c r="AF261" s="382"/>
      <c r="AG261" s="383"/>
      <c r="AH261" s="384">
        <f t="shared" si="283"/>
        <v>0</v>
      </c>
      <c r="AI261" s="382"/>
      <c r="AJ261" s="383"/>
      <c r="AK261" s="384">
        <f t="shared" si="284"/>
        <v>0</v>
      </c>
    </row>
    <row r="262" spans="1:37" ht="33" customHeight="1" x14ac:dyDescent="0.2">
      <c r="A262" s="754"/>
      <c r="B262" s="754"/>
      <c r="C262" s="754"/>
      <c r="D262" s="754"/>
      <c r="E262" s="754"/>
      <c r="F262" s="754"/>
      <c r="G262" s="754"/>
      <c r="H262" s="754"/>
      <c r="I262" s="754"/>
      <c r="J262" s="754"/>
      <c r="K262" s="754"/>
      <c r="L262" s="754"/>
      <c r="M262" s="381"/>
      <c r="N262" s="382"/>
      <c r="O262" s="383"/>
      <c r="P262" s="384">
        <f t="shared" si="277"/>
        <v>0</v>
      </c>
      <c r="Q262" s="382"/>
      <c r="R262" s="383"/>
      <c r="S262" s="384">
        <f t="shared" si="278"/>
        <v>0</v>
      </c>
      <c r="T262" s="382"/>
      <c r="U262" s="383"/>
      <c r="V262" s="384">
        <f t="shared" si="282"/>
        <v>0</v>
      </c>
      <c r="W262" s="382"/>
      <c r="X262" s="383"/>
      <c r="Y262" s="384">
        <f t="shared" si="279"/>
        <v>0</v>
      </c>
      <c r="Z262" s="382"/>
      <c r="AA262" s="383"/>
      <c r="AB262" s="384">
        <f t="shared" si="280"/>
        <v>0</v>
      </c>
      <c r="AC262" s="382"/>
      <c r="AD262" s="383"/>
      <c r="AE262" s="384">
        <f t="shared" si="281"/>
        <v>0</v>
      </c>
      <c r="AF262" s="382"/>
      <c r="AG262" s="383"/>
      <c r="AH262" s="384">
        <f t="shared" si="283"/>
        <v>0</v>
      </c>
      <c r="AI262" s="382"/>
      <c r="AJ262" s="383"/>
      <c r="AK262" s="384">
        <f t="shared" si="284"/>
        <v>0</v>
      </c>
    </row>
    <row r="263" spans="1:37" ht="33" customHeight="1" x14ac:dyDescent="0.2">
      <c r="A263" s="753"/>
      <c r="B263" s="753"/>
      <c r="C263" s="753"/>
      <c r="D263" s="753"/>
      <c r="E263" s="753"/>
      <c r="F263" s="753"/>
      <c r="G263" s="753"/>
      <c r="H263" s="753"/>
      <c r="I263" s="753"/>
      <c r="J263" s="753"/>
      <c r="K263" s="753"/>
      <c r="L263" s="753"/>
      <c r="M263" s="381"/>
      <c r="N263" s="382"/>
      <c r="O263" s="383"/>
      <c r="P263" s="384">
        <f t="shared" si="277"/>
        <v>0</v>
      </c>
      <c r="Q263" s="382"/>
      <c r="R263" s="383"/>
      <c r="S263" s="384">
        <f t="shared" si="278"/>
        <v>0</v>
      </c>
      <c r="T263" s="382"/>
      <c r="U263" s="383"/>
      <c r="V263" s="384">
        <f t="shared" si="282"/>
        <v>0</v>
      </c>
      <c r="W263" s="382"/>
      <c r="X263" s="383"/>
      <c r="Y263" s="384">
        <f t="shared" si="279"/>
        <v>0</v>
      </c>
      <c r="Z263" s="382"/>
      <c r="AA263" s="383"/>
      <c r="AB263" s="384">
        <f t="shared" si="280"/>
        <v>0</v>
      </c>
      <c r="AC263" s="382"/>
      <c r="AD263" s="383"/>
      <c r="AE263" s="384">
        <f t="shared" si="281"/>
        <v>0</v>
      </c>
      <c r="AF263" s="382"/>
      <c r="AG263" s="383"/>
      <c r="AH263" s="384">
        <f t="shared" si="283"/>
        <v>0</v>
      </c>
      <c r="AI263" s="382"/>
      <c r="AJ263" s="383"/>
      <c r="AK263" s="384">
        <f t="shared" si="284"/>
        <v>0</v>
      </c>
    </row>
    <row r="264" spans="1:37" ht="33" customHeight="1" x14ac:dyDescent="0.2">
      <c r="A264" s="754"/>
      <c r="B264" s="754"/>
      <c r="C264" s="754"/>
      <c r="D264" s="754"/>
      <c r="E264" s="754"/>
      <c r="F264" s="754"/>
      <c r="G264" s="754"/>
      <c r="H264" s="754"/>
      <c r="I264" s="754"/>
      <c r="J264" s="754"/>
      <c r="K264" s="754"/>
      <c r="L264" s="754"/>
      <c r="M264" s="381"/>
      <c r="N264" s="382"/>
      <c r="O264" s="383"/>
      <c r="P264" s="384">
        <f t="shared" si="272"/>
        <v>0</v>
      </c>
      <c r="Q264" s="382"/>
      <c r="R264" s="383"/>
      <c r="S264" s="384">
        <f t="shared" si="269"/>
        <v>0</v>
      </c>
      <c r="T264" s="382"/>
      <c r="U264" s="383"/>
      <c r="V264" s="384">
        <f t="shared" si="274"/>
        <v>0</v>
      </c>
      <c r="W264" s="382"/>
      <c r="X264" s="383"/>
      <c r="Y264" s="384">
        <f t="shared" si="273"/>
        <v>0</v>
      </c>
      <c r="Z264" s="382"/>
      <c r="AA264" s="383"/>
      <c r="AB264" s="384">
        <f t="shared" si="270"/>
        <v>0</v>
      </c>
      <c r="AC264" s="382"/>
      <c r="AD264" s="383"/>
      <c r="AE264" s="384">
        <f t="shared" si="271"/>
        <v>0</v>
      </c>
      <c r="AF264" s="382"/>
      <c r="AG264" s="383"/>
      <c r="AH264" s="384">
        <f t="shared" si="275"/>
        <v>0</v>
      </c>
      <c r="AI264" s="382"/>
      <c r="AJ264" s="383"/>
      <c r="AK264" s="384">
        <f t="shared" si="276"/>
        <v>0</v>
      </c>
    </row>
    <row r="265" spans="1:37" ht="33" customHeight="1" thickBot="1" x14ac:dyDescent="0.25">
      <c r="A265" s="755"/>
      <c r="B265" s="755"/>
      <c r="C265" s="755"/>
      <c r="D265" s="755"/>
      <c r="E265" s="755"/>
      <c r="F265" s="755"/>
      <c r="G265" s="755"/>
      <c r="H265" s="755"/>
      <c r="I265" s="755"/>
      <c r="J265" s="755"/>
      <c r="K265" s="755"/>
      <c r="L265" s="755"/>
      <c r="M265" s="385"/>
      <c r="N265" s="386"/>
      <c r="O265" s="387"/>
      <c r="P265" s="388">
        <f t="shared" si="272"/>
        <v>0</v>
      </c>
      <c r="Q265" s="386"/>
      <c r="R265" s="387"/>
      <c r="S265" s="388">
        <f t="shared" si="269"/>
        <v>0</v>
      </c>
      <c r="T265" s="386"/>
      <c r="U265" s="387"/>
      <c r="V265" s="388">
        <f t="shared" si="274"/>
        <v>0</v>
      </c>
      <c r="W265" s="386"/>
      <c r="X265" s="387"/>
      <c r="Y265" s="388">
        <f t="shared" si="273"/>
        <v>0</v>
      </c>
      <c r="Z265" s="386"/>
      <c r="AA265" s="387"/>
      <c r="AB265" s="388">
        <f t="shared" si="270"/>
        <v>0</v>
      </c>
      <c r="AC265" s="386"/>
      <c r="AD265" s="387"/>
      <c r="AE265" s="388">
        <f t="shared" si="271"/>
        <v>0</v>
      </c>
      <c r="AF265" s="386"/>
      <c r="AG265" s="387"/>
      <c r="AH265" s="388">
        <f t="shared" si="275"/>
        <v>0</v>
      </c>
      <c r="AI265" s="386"/>
      <c r="AJ265" s="387"/>
      <c r="AK265" s="388">
        <f t="shared" si="276"/>
        <v>0</v>
      </c>
    </row>
    <row r="266" spans="1:37" ht="33" customHeight="1" thickTop="1" x14ac:dyDescent="0.2">
      <c r="A266" s="756" t="s">
        <v>135</v>
      </c>
      <c r="B266" s="756"/>
      <c r="C266" s="756"/>
      <c r="D266" s="756"/>
      <c r="E266" s="756"/>
      <c r="F266" s="756"/>
      <c r="G266" s="756"/>
      <c r="H266" s="756"/>
      <c r="I266" s="756"/>
      <c r="J266" s="756"/>
      <c r="K266" s="756"/>
      <c r="L266" s="756"/>
      <c r="M266" s="756"/>
      <c r="N266" s="389"/>
      <c r="O266" s="389"/>
      <c r="P266" s="390">
        <f>SUM(P252:P265)</f>
        <v>0</v>
      </c>
      <c r="Q266" s="391"/>
      <c r="R266" s="391"/>
      <c r="S266" s="390">
        <f>SUM(S252:S265)</f>
        <v>0</v>
      </c>
      <c r="T266" s="391"/>
      <c r="U266" s="391"/>
      <c r="V266" s="390">
        <f>SUM(V252:V265)</f>
        <v>0</v>
      </c>
      <c r="W266" s="389"/>
      <c r="X266" s="389"/>
      <c r="Y266" s="390">
        <f>SUM(Y252:Y265)</f>
        <v>0</v>
      </c>
      <c r="Z266" s="391"/>
      <c r="AA266" s="391"/>
      <c r="AB266" s="390">
        <f>SUM(AB252:AB265)</f>
        <v>0</v>
      </c>
      <c r="AC266" s="391"/>
      <c r="AD266" s="391"/>
      <c r="AE266" s="390">
        <f>SUM(AE252:AE265)</f>
        <v>0</v>
      </c>
      <c r="AF266" s="391"/>
      <c r="AG266" s="391"/>
      <c r="AH266" s="390">
        <f>SUM(AH252:AH265)</f>
        <v>0</v>
      </c>
      <c r="AI266" s="391"/>
      <c r="AJ266" s="391"/>
      <c r="AK266" s="390">
        <f>SUM(AK252:AK265)</f>
        <v>0</v>
      </c>
    </row>
    <row r="267" spans="1:37" ht="13.5" customHeight="1" x14ac:dyDescent="0.2">
      <c r="A267" s="282"/>
      <c r="B267" s="282"/>
      <c r="C267" s="282"/>
      <c r="D267" s="282"/>
      <c r="E267" s="282"/>
      <c r="F267" s="282"/>
      <c r="G267" s="282"/>
      <c r="H267" s="282"/>
      <c r="I267" s="282"/>
      <c r="J267" s="282"/>
      <c r="K267" s="282"/>
      <c r="L267" s="282"/>
      <c r="M267" s="282"/>
      <c r="N267" s="288"/>
      <c r="O267" s="288"/>
      <c r="P267" s="288"/>
      <c r="Q267" s="288"/>
      <c r="R267" s="288"/>
      <c r="S267" s="288"/>
      <c r="T267" s="288"/>
      <c r="U267" s="288"/>
      <c r="V267" s="283"/>
      <c r="W267" s="288"/>
      <c r="X267" s="288"/>
      <c r="Y267" s="288"/>
      <c r="Z267" s="288"/>
      <c r="AA267" s="288"/>
      <c r="AB267" s="288"/>
      <c r="AC267" s="288"/>
      <c r="AD267" s="288"/>
      <c r="AE267" s="288"/>
      <c r="AF267" s="288"/>
      <c r="AG267" s="288"/>
      <c r="AH267" s="283"/>
      <c r="AI267" s="284"/>
      <c r="AJ267" s="284"/>
      <c r="AK267" s="276"/>
    </row>
    <row r="268" spans="1:37" ht="32.25" customHeight="1" x14ac:dyDescent="0.2">
      <c r="A268" s="282"/>
      <c r="B268" s="282"/>
      <c r="C268" s="282"/>
      <c r="D268" s="282"/>
      <c r="E268" s="282"/>
      <c r="F268" s="282"/>
      <c r="H268" s="757" t="s">
        <v>291</v>
      </c>
      <c r="I268" s="758"/>
      <c r="J268" s="758"/>
      <c r="K268" s="758"/>
      <c r="L268" s="758"/>
      <c r="M268" s="759"/>
      <c r="N268" s="750">
        <f>P248+P266</f>
        <v>0</v>
      </c>
      <c r="O268" s="751"/>
      <c r="P268" s="752"/>
      <c r="Q268" s="750">
        <f>S248+S266</f>
        <v>0</v>
      </c>
      <c r="R268" s="751"/>
      <c r="S268" s="752"/>
      <c r="T268" s="750">
        <f>V248+V266</f>
        <v>0</v>
      </c>
      <c r="U268" s="751"/>
      <c r="V268" s="752"/>
      <c r="W268" s="750">
        <f>Y248+Y266</f>
        <v>0</v>
      </c>
      <c r="X268" s="751"/>
      <c r="Y268" s="752"/>
      <c r="Z268" s="750">
        <f>AB248+AB266</f>
        <v>0</v>
      </c>
      <c r="AA268" s="751"/>
      <c r="AB268" s="752"/>
      <c r="AC268" s="750">
        <f>AE248+AE266</f>
        <v>0</v>
      </c>
      <c r="AD268" s="751"/>
      <c r="AE268" s="752"/>
      <c r="AF268" s="750">
        <f>AH248+AH266</f>
        <v>0</v>
      </c>
      <c r="AG268" s="751"/>
      <c r="AH268" s="752"/>
      <c r="AI268" s="750">
        <f>AK248+AK266</f>
        <v>0</v>
      </c>
      <c r="AJ268" s="751"/>
      <c r="AK268" s="752"/>
    </row>
  </sheetData>
  <mergeCells count="621">
    <mergeCell ref="A262:L262"/>
    <mergeCell ref="A263:L263"/>
    <mergeCell ref="D243:E243"/>
    <mergeCell ref="F243:G243"/>
    <mergeCell ref="D244:E244"/>
    <mergeCell ref="F244:G244"/>
    <mergeCell ref="D245:E245"/>
    <mergeCell ref="F245:G245"/>
    <mergeCell ref="A259:L259"/>
    <mergeCell ref="A260:L260"/>
    <mergeCell ref="A261:L261"/>
    <mergeCell ref="D193:E193"/>
    <mergeCell ref="F193:G193"/>
    <mergeCell ref="D194:E194"/>
    <mergeCell ref="F194:G194"/>
    <mergeCell ref="D195:E195"/>
    <mergeCell ref="F195:G195"/>
    <mergeCell ref="F188:G188"/>
    <mergeCell ref="D189:E189"/>
    <mergeCell ref="F189:G189"/>
    <mergeCell ref="D190:E190"/>
    <mergeCell ref="F190:G190"/>
    <mergeCell ref="D191:E191"/>
    <mergeCell ref="F191:G191"/>
    <mergeCell ref="A164:L164"/>
    <mergeCell ref="A165:L165"/>
    <mergeCell ref="A159:L159"/>
    <mergeCell ref="A160:L160"/>
    <mergeCell ref="A156:L156"/>
    <mergeCell ref="A157:L157"/>
    <mergeCell ref="A167:L167"/>
    <mergeCell ref="D192:E192"/>
    <mergeCell ref="F192:G192"/>
    <mergeCell ref="A116:L116"/>
    <mergeCell ref="A117:L117"/>
    <mergeCell ref="A118:L118"/>
    <mergeCell ref="A119:L119"/>
    <mergeCell ref="D144:E144"/>
    <mergeCell ref="F144:G144"/>
    <mergeCell ref="D145:E145"/>
    <mergeCell ref="F145:G145"/>
    <mergeCell ref="D146:E146"/>
    <mergeCell ref="F146:G146"/>
    <mergeCell ref="D134:E134"/>
    <mergeCell ref="F134:G134"/>
    <mergeCell ref="D135:E135"/>
    <mergeCell ref="F135:G135"/>
    <mergeCell ref="D136:E136"/>
    <mergeCell ref="F136:G136"/>
    <mergeCell ref="F137:G137"/>
    <mergeCell ref="D138:E138"/>
    <mergeCell ref="F138:G138"/>
    <mergeCell ref="D98:E98"/>
    <mergeCell ref="F98:G98"/>
    <mergeCell ref="D99:E99"/>
    <mergeCell ref="F99:G99"/>
    <mergeCell ref="D100:E100"/>
    <mergeCell ref="F100:G100"/>
    <mergeCell ref="D101:E101"/>
    <mergeCell ref="F101:G101"/>
    <mergeCell ref="A115:L115"/>
    <mergeCell ref="AC268:AE268"/>
    <mergeCell ref="AF268:AH268"/>
    <mergeCell ref="D47:E47"/>
    <mergeCell ref="F47:G47"/>
    <mergeCell ref="D48:E48"/>
    <mergeCell ref="F48:G48"/>
    <mergeCell ref="D49:E49"/>
    <mergeCell ref="F49:G49"/>
    <mergeCell ref="D50:E50"/>
    <mergeCell ref="F50:G50"/>
    <mergeCell ref="D51:E51"/>
    <mergeCell ref="F51:G51"/>
    <mergeCell ref="D52:E52"/>
    <mergeCell ref="F52:G52"/>
    <mergeCell ref="A67:L67"/>
    <mergeCell ref="A68:L68"/>
    <mergeCell ref="A69:L69"/>
    <mergeCell ref="A70:L70"/>
    <mergeCell ref="A71:L71"/>
    <mergeCell ref="D96:E96"/>
    <mergeCell ref="F96:G96"/>
    <mergeCell ref="D97:E97"/>
    <mergeCell ref="F97:G97"/>
    <mergeCell ref="AC220:AE220"/>
    <mergeCell ref="AF220:AH220"/>
    <mergeCell ref="AC223:AE224"/>
    <mergeCell ref="AF223:AH224"/>
    <mergeCell ref="AC225:AE225"/>
    <mergeCell ref="AF225:AH225"/>
    <mergeCell ref="AC124:AE124"/>
    <mergeCell ref="AF124:AH124"/>
    <mergeCell ref="AC127:AE128"/>
    <mergeCell ref="AF127:AH128"/>
    <mergeCell ref="AC129:AE129"/>
    <mergeCell ref="AF129:AH129"/>
    <mergeCell ref="A154:AK154"/>
    <mergeCell ref="A155:L155"/>
    <mergeCell ref="A170:M170"/>
    <mergeCell ref="H172:M172"/>
    <mergeCell ref="N172:P172"/>
    <mergeCell ref="Q172:S172"/>
    <mergeCell ref="T172:V172"/>
    <mergeCell ref="AI172:AK172"/>
    <mergeCell ref="A168:L168"/>
    <mergeCell ref="A169:L169"/>
    <mergeCell ref="A161:L161"/>
    <mergeCell ref="A162:L162"/>
    <mergeCell ref="A158:L158"/>
    <mergeCell ref="AC76:AE76"/>
    <mergeCell ref="AF76:AH76"/>
    <mergeCell ref="AC79:AE80"/>
    <mergeCell ref="AF79:AH80"/>
    <mergeCell ref="AC81:AE81"/>
    <mergeCell ref="AF81:AH81"/>
    <mergeCell ref="AC26:AE26"/>
    <mergeCell ref="AF26:AH26"/>
    <mergeCell ref="AC31:AE32"/>
    <mergeCell ref="AF31:AH32"/>
    <mergeCell ref="AC33:AE33"/>
    <mergeCell ref="AF33:AH33"/>
    <mergeCell ref="AC23:AE23"/>
    <mergeCell ref="AF23:AH23"/>
    <mergeCell ref="AC24:AE24"/>
    <mergeCell ref="AF24:AH24"/>
    <mergeCell ref="AC25:AE25"/>
    <mergeCell ref="AF25:AH25"/>
    <mergeCell ref="AC20:AE20"/>
    <mergeCell ref="AF20:AH20"/>
    <mergeCell ref="AC21:AE21"/>
    <mergeCell ref="AF21:AH21"/>
    <mergeCell ref="AC22:AE22"/>
    <mergeCell ref="AF22:AH22"/>
    <mergeCell ref="AC17:AE17"/>
    <mergeCell ref="AF17:AH17"/>
    <mergeCell ref="AC18:AE18"/>
    <mergeCell ref="AF18:AH18"/>
    <mergeCell ref="AC19:AE19"/>
    <mergeCell ref="AF19:AH19"/>
    <mergeCell ref="W268:Y268"/>
    <mergeCell ref="Z268:AB268"/>
    <mergeCell ref="AC10:AE10"/>
    <mergeCell ref="AF10:AH10"/>
    <mergeCell ref="AC11:AE11"/>
    <mergeCell ref="AF11:AH11"/>
    <mergeCell ref="AC12:AE12"/>
    <mergeCell ref="AF12:AH12"/>
    <mergeCell ref="AC13:AE13"/>
    <mergeCell ref="AF13:AH13"/>
    <mergeCell ref="AC14:AE14"/>
    <mergeCell ref="AF14:AH14"/>
    <mergeCell ref="AC15:AE15"/>
    <mergeCell ref="AF15:AH15"/>
    <mergeCell ref="AC16:AE16"/>
    <mergeCell ref="AF16:AH16"/>
    <mergeCell ref="W220:Y220"/>
    <mergeCell ref="Z220:AB220"/>
    <mergeCell ref="W223:Y224"/>
    <mergeCell ref="Z223:AB224"/>
    <mergeCell ref="W225:Y225"/>
    <mergeCell ref="Z225:AB225"/>
    <mergeCell ref="W124:Y124"/>
    <mergeCell ref="Z124:AB124"/>
    <mergeCell ref="W127:Y128"/>
    <mergeCell ref="Z127:AB128"/>
    <mergeCell ref="W129:Y129"/>
    <mergeCell ref="Z129:AB129"/>
    <mergeCell ref="A202:AK202"/>
    <mergeCell ref="A203:L203"/>
    <mergeCell ref="A204:L204"/>
    <mergeCell ref="A205:L205"/>
    <mergeCell ref="A206:L206"/>
    <mergeCell ref="A207:L207"/>
    <mergeCell ref="A208:L208"/>
    <mergeCell ref="A209:L209"/>
    <mergeCell ref="A210:L210"/>
    <mergeCell ref="A216:L216"/>
    <mergeCell ref="A217:L217"/>
    <mergeCell ref="A218:M218"/>
    <mergeCell ref="H220:M220"/>
    <mergeCell ref="N220:P220"/>
    <mergeCell ref="W76:Y76"/>
    <mergeCell ref="Z76:AB76"/>
    <mergeCell ref="W79:Y80"/>
    <mergeCell ref="Z79:AB80"/>
    <mergeCell ref="W81:Y81"/>
    <mergeCell ref="Z81:AB81"/>
    <mergeCell ref="W26:Y26"/>
    <mergeCell ref="Z26:AB26"/>
    <mergeCell ref="W31:Y32"/>
    <mergeCell ref="Z31:AB32"/>
    <mergeCell ref="W33:Y33"/>
    <mergeCell ref="Z33:AB33"/>
    <mergeCell ref="W23:Y23"/>
    <mergeCell ref="Z23:AB23"/>
    <mergeCell ref="W24:Y24"/>
    <mergeCell ref="Z24:AB24"/>
    <mergeCell ref="W25:Y25"/>
    <mergeCell ref="Z25:AB25"/>
    <mergeCell ref="W20:Y20"/>
    <mergeCell ref="Z20:AB20"/>
    <mergeCell ref="W21:Y21"/>
    <mergeCell ref="Z21:AB21"/>
    <mergeCell ref="W22:Y22"/>
    <mergeCell ref="Z22:AB22"/>
    <mergeCell ref="W17:Y17"/>
    <mergeCell ref="Z17:AB17"/>
    <mergeCell ref="W18:Y18"/>
    <mergeCell ref="Z18:AB18"/>
    <mergeCell ref="W19:Y19"/>
    <mergeCell ref="Z19:AB19"/>
    <mergeCell ref="W10:Y10"/>
    <mergeCell ref="Z10:AB10"/>
    <mergeCell ref="W11:Y11"/>
    <mergeCell ref="Z11:AB11"/>
    <mergeCell ref="W12:Y12"/>
    <mergeCell ref="Z12:AB12"/>
    <mergeCell ref="M223:M224"/>
    <mergeCell ref="F141:G141"/>
    <mergeCell ref="D142:E142"/>
    <mergeCell ref="F142:G142"/>
    <mergeCell ref="D137:E137"/>
    <mergeCell ref="A152:M152"/>
    <mergeCell ref="D150:E150"/>
    <mergeCell ref="F150:G150"/>
    <mergeCell ref="D151:E151"/>
    <mergeCell ref="F151:G151"/>
    <mergeCell ref="D139:E139"/>
    <mergeCell ref="F139:G139"/>
    <mergeCell ref="D143:E143"/>
    <mergeCell ref="F143:G143"/>
    <mergeCell ref="D140:E140"/>
    <mergeCell ref="F140:G140"/>
    <mergeCell ref="D141:E141"/>
    <mergeCell ref="A175:A176"/>
    <mergeCell ref="M175:M176"/>
    <mergeCell ref="D186:E186"/>
    <mergeCell ref="F186:G186"/>
    <mergeCell ref="D187:E187"/>
    <mergeCell ref="F187:G187"/>
    <mergeCell ref="D188:E188"/>
    <mergeCell ref="A264:L264"/>
    <mergeCell ref="A265:L265"/>
    <mergeCell ref="A266:M266"/>
    <mergeCell ref="A256:L256"/>
    <mergeCell ref="A257:L257"/>
    <mergeCell ref="A258:L258"/>
    <mergeCell ref="A254:L254"/>
    <mergeCell ref="A255:L255"/>
    <mergeCell ref="F239:G239"/>
    <mergeCell ref="D239:E239"/>
    <mergeCell ref="D246:E246"/>
    <mergeCell ref="F246:G246"/>
    <mergeCell ref="A251:L251"/>
    <mergeCell ref="A252:L252"/>
    <mergeCell ref="A253:L253"/>
    <mergeCell ref="A248:M248"/>
    <mergeCell ref="A250:AK250"/>
    <mergeCell ref="F247:G247"/>
    <mergeCell ref="D240:E240"/>
    <mergeCell ref="F240:G240"/>
    <mergeCell ref="D241:E241"/>
    <mergeCell ref="F241:G241"/>
    <mergeCell ref="D242:E242"/>
    <mergeCell ref="F242:G242"/>
    <mergeCell ref="K10:M10"/>
    <mergeCell ref="K11:M11"/>
    <mergeCell ref="C12:E17"/>
    <mergeCell ref="F25:J25"/>
    <mergeCell ref="F26:J26"/>
    <mergeCell ref="D131:E131"/>
    <mergeCell ref="F131:G131"/>
    <mergeCell ref="F21:J21"/>
    <mergeCell ref="F22:J22"/>
    <mergeCell ref="F23:J23"/>
    <mergeCell ref="F24:J24"/>
    <mergeCell ref="A11:J11"/>
    <mergeCell ref="F12:J12"/>
    <mergeCell ref="F13:J13"/>
    <mergeCell ref="K20:M20"/>
    <mergeCell ref="K21:M21"/>
    <mergeCell ref="K22:M22"/>
    <mergeCell ref="K17:M17"/>
    <mergeCell ref="K18:M18"/>
    <mergeCell ref="K19:M19"/>
    <mergeCell ref="A82:AK82"/>
    <mergeCell ref="D83:E83"/>
    <mergeCell ref="F83:G83"/>
    <mergeCell ref="H83:K83"/>
    <mergeCell ref="Q22:S22"/>
    <mergeCell ref="N14:P14"/>
    <mergeCell ref="N15:P15"/>
    <mergeCell ref="N16:P16"/>
    <mergeCell ref="N17:P17"/>
    <mergeCell ref="F14:J14"/>
    <mergeCell ref="F15:J15"/>
    <mergeCell ref="F16:J16"/>
    <mergeCell ref="A12:B19"/>
    <mergeCell ref="A20:J20"/>
    <mergeCell ref="A21:B26"/>
    <mergeCell ref="C21:E26"/>
    <mergeCell ref="C19:J19"/>
    <mergeCell ref="K25:M25"/>
    <mergeCell ref="K26:M26"/>
    <mergeCell ref="K23:M23"/>
    <mergeCell ref="K24:M24"/>
    <mergeCell ref="C18:J18"/>
    <mergeCell ref="K12:M12"/>
    <mergeCell ref="K13:M13"/>
    <mergeCell ref="K14:M14"/>
    <mergeCell ref="K15:M15"/>
    <mergeCell ref="K16:M16"/>
    <mergeCell ref="AI26:AK26"/>
    <mergeCell ref="N20:P20"/>
    <mergeCell ref="Q20:S20"/>
    <mergeCell ref="N19:P19"/>
    <mergeCell ref="Q19:S19"/>
    <mergeCell ref="T20:V20"/>
    <mergeCell ref="AI20:AK20"/>
    <mergeCell ref="N21:P21"/>
    <mergeCell ref="Q21:S21"/>
    <mergeCell ref="T21:V21"/>
    <mergeCell ref="AI21:AK21"/>
    <mergeCell ref="N26:P26"/>
    <mergeCell ref="Q26:S26"/>
    <mergeCell ref="AI25:AK25"/>
    <mergeCell ref="N25:P25"/>
    <mergeCell ref="Q25:S25"/>
    <mergeCell ref="T25:V25"/>
    <mergeCell ref="AI23:AK23"/>
    <mergeCell ref="N24:P24"/>
    <mergeCell ref="Q24:S24"/>
    <mergeCell ref="T24:V24"/>
    <mergeCell ref="T19:V19"/>
    <mergeCell ref="AI19:AK19"/>
    <mergeCell ref="N22:P22"/>
    <mergeCell ref="AI11:AK11"/>
    <mergeCell ref="N11:P11"/>
    <mergeCell ref="Q11:S11"/>
    <mergeCell ref="AI12:AK12"/>
    <mergeCell ref="AI13:AK13"/>
    <mergeCell ref="AI14:AK14"/>
    <mergeCell ref="AI15:AK15"/>
    <mergeCell ref="AI16:AK16"/>
    <mergeCell ref="T12:V12"/>
    <mergeCell ref="T13:V13"/>
    <mergeCell ref="T14:V14"/>
    <mergeCell ref="T15:V15"/>
    <mergeCell ref="W13:Y13"/>
    <mergeCell ref="Z13:AB13"/>
    <mergeCell ref="W14:Y14"/>
    <mergeCell ref="Z14:AB14"/>
    <mergeCell ref="W15:Y15"/>
    <mergeCell ref="Z15:AB15"/>
    <mergeCell ref="W16:Y16"/>
    <mergeCell ref="Z16:AB16"/>
    <mergeCell ref="F235:G235"/>
    <mergeCell ref="F236:G236"/>
    <mergeCell ref="F237:G237"/>
    <mergeCell ref="F238:G238"/>
    <mergeCell ref="A223:A224"/>
    <mergeCell ref="D228:E228"/>
    <mergeCell ref="F228:G228"/>
    <mergeCell ref="D247:E247"/>
    <mergeCell ref="F229:G229"/>
    <mergeCell ref="F230:G230"/>
    <mergeCell ref="F231:G231"/>
    <mergeCell ref="F233:G233"/>
    <mergeCell ref="F234:G234"/>
    <mergeCell ref="D234:E234"/>
    <mergeCell ref="D235:E235"/>
    <mergeCell ref="D236:E236"/>
    <mergeCell ref="D237:E237"/>
    <mergeCell ref="D238:E238"/>
    <mergeCell ref="D232:E232"/>
    <mergeCell ref="F232:G232"/>
    <mergeCell ref="A226:AK226"/>
    <mergeCell ref="H227:K227"/>
    <mergeCell ref="D229:E229"/>
    <mergeCell ref="D233:E233"/>
    <mergeCell ref="D227:E227"/>
    <mergeCell ref="F227:G227"/>
    <mergeCell ref="A178:AK178"/>
    <mergeCell ref="D179:E179"/>
    <mergeCell ref="F179:G179"/>
    <mergeCell ref="Q223:S224"/>
    <mergeCell ref="T223:V224"/>
    <mergeCell ref="AI223:AK224"/>
    <mergeCell ref="N225:P225"/>
    <mergeCell ref="Q225:S225"/>
    <mergeCell ref="T225:V225"/>
    <mergeCell ref="AI225:AK225"/>
    <mergeCell ref="D180:E180"/>
    <mergeCell ref="F180:G180"/>
    <mergeCell ref="D181:E181"/>
    <mergeCell ref="F181:G181"/>
    <mergeCell ref="D182:E182"/>
    <mergeCell ref="F182:G182"/>
    <mergeCell ref="D183:E183"/>
    <mergeCell ref="F183:G183"/>
    <mergeCell ref="D184:E184"/>
    <mergeCell ref="F184:G184"/>
    <mergeCell ref="D185:E185"/>
    <mergeCell ref="F185:G185"/>
    <mergeCell ref="D230:E230"/>
    <mergeCell ref="D231:E231"/>
    <mergeCell ref="N223:P224"/>
    <mergeCell ref="N23:P23"/>
    <mergeCell ref="Q23:S23"/>
    <mergeCell ref="T23:V23"/>
    <mergeCell ref="AI17:AK17"/>
    <mergeCell ref="N18:P18"/>
    <mergeCell ref="Q18:S18"/>
    <mergeCell ref="T18:V18"/>
    <mergeCell ref="AI18:AK18"/>
    <mergeCell ref="AI24:AK24"/>
    <mergeCell ref="Q79:S80"/>
    <mergeCell ref="T79:V80"/>
    <mergeCell ref="AI79:AK80"/>
    <mergeCell ref="N81:P81"/>
    <mergeCell ref="Q81:S81"/>
    <mergeCell ref="T81:V81"/>
    <mergeCell ref="AI81:AK81"/>
    <mergeCell ref="F87:G87"/>
    <mergeCell ref="D88:E88"/>
    <mergeCell ref="F88:G88"/>
    <mergeCell ref="D84:E84"/>
    <mergeCell ref="F84:G84"/>
    <mergeCell ref="M79:M80"/>
    <mergeCell ref="N79:P80"/>
    <mergeCell ref="A2:AK2"/>
    <mergeCell ref="N10:P10"/>
    <mergeCell ref="Q10:S10"/>
    <mergeCell ref="T10:V10"/>
    <mergeCell ref="AI10:AK10"/>
    <mergeCell ref="T16:V16"/>
    <mergeCell ref="T17:V17"/>
    <mergeCell ref="Q12:S12"/>
    <mergeCell ref="Q13:S13"/>
    <mergeCell ref="Q14:S14"/>
    <mergeCell ref="Q15:S15"/>
    <mergeCell ref="Q16:S16"/>
    <mergeCell ref="Q17:S17"/>
    <mergeCell ref="N12:P12"/>
    <mergeCell ref="N13:P13"/>
    <mergeCell ref="F17:J17"/>
    <mergeCell ref="K9:M9"/>
    <mergeCell ref="A10:J10"/>
    <mergeCell ref="T26:V26"/>
    <mergeCell ref="T22:V22"/>
    <mergeCell ref="AI22:AK22"/>
    <mergeCell ref="T11:V11"/>
    <mergeCell ref="F86:G86"/>
    <mergeCell ref="D89:E89"/>
    <mergeCell ref="F89:G89"/>
    <mergeCell ref="D90:E90"/>
    <mergeCell ref="F90:G90"/>
    <mergeCell ref="D91:E91"/>
    <mergeCell ref="F91:G91"/>
    <mergeCell ref="D87:E87"/>
    <mergeCell ref="A79:A80"/>
    <mergeCell ref="N268:P268"/>
    <mergeCell ref="Q268:S268"/>
    <mergeCell ref="T268:V268"/>
    <mergeCell ref="AI268:AK268"/>
    <mergeCell ref="H268:M268"/>
    <mergeCell ref="T76:V76"/>
    <mergeCell ref="AI76:AK76"/>
    <mergeCell ref="A104:M104"/>
    <mergeCell ref="A106:AK106"/>
    <mergeCell ref="A107:L107"/>
    <mergeCell ref="A122:M122"/>
    <mergeCell ref="H124:M124"/>
    <mergeCell ref="N124:P124"/>
    <mergeCell ref="Q124:S124"/>
    <mergeCell ref="T124:V124"/>
    <mergeCell ref="AI124:AK124"/>
    <mergeCell ref="A127:A128"/>
    <mergeCell ref="M127:M128"/>
    <mergeCell ref="D103:E103"/>
    <mergeCell ref="F103:G103"/>
    <mergeCell ref="A108:L108"/>
    <mergeCell ref="A109:L109"/>
    <mergeCell ref="A110:L110"/>
    <mergeCell ref="A111:L111"/>
    <mergeCell ref="N175:P176"/>
    <mergeCell ref="Q175:S176"/>
    <mergeCell ref="T175:V176"/>
    <mergeCell ref="AI175:AK176"/>
    <mergeCell ref="N177:P177"/>
    <mergeCell ref="Q177:S177"/>
    <mergeCell ref="T177:V177"/>
    <mergeCell ref="AI177:AK177"/>
    <mergeCell ref="H179:K179"/>
    <mergeCell ref="W175:Y176"/>
    <mergeCell ref="Z175:AB176"/>
    <mergeCell ref="W177:Y177"/>
    <mergeCell ref="Z177:AB177"/>
    <mergeCell ref="AC175:AE176"/>
    <mergeCell ref="AF175:AH176"/>
    <mergeCell ref="AC177:AE177"/>
    <mergeCell ref="AF177:AH177"/>
    <mergeCell ref="D198:E198"/>
    <mergeCell ref="F198:G198"/>
    <mergeCell ref="D196:E196"/>
    <mergeCell ref="F196:G196"/>
    <mergeCell ref="D197:E197"/>
    <mergeCell ref="F197:G197"/>
    <mergeCell ref="D199:E199"/>
    <mergeCell ref="F199:G199"/>
    <mergeCell ref="A200:M200"/>
    <mergeCell ref="Q220:S220"/>
    <mergeCell ref="A211:L211"/>
    <mergeCell ref="A212:L212"/>
    <mergeCell ref="A213:L213"/>
    <mergeCell ref="A214:L214"/>
    <mergeCell ref="A215:L215"/>
    <mergeCell ref="T220:V220"/>
    <mergeCell ref="AI220:AK220"/>
    <mergeCell ref="A31:A32"/>
    <mergeCell ref="M31:M32"/>
    <mergeCell ref="N31:P32"/>
    <mergeCell ref="Q31:S32"/>
    <mergeCell ref="T31:V32"/>
    <mergeCell ref="AI31:AK32"/>
    <mergeCell ref="N33:P33"/>
    <mergeCell ref="Q33:S33"/>
    <mergeCell ref="T33:V33"/>
    <mergeCell ref="AI33:AK33"/>
    <mergeCell ref="A34:AK34"/>
    <mergeCell ref="D35:E35"/>
    <mergeCell ref="F35:G35"/>
    <mergeCell ref="H35:K35"/>
    <mergeCell ref="D36:E36"/>
    <mergeCell ref="F36:G36"/>
    <mergeCell ref="D37:E37"/>
    <mergeCell ref="F37:G37"/>
    <mergeCell ref="D38:E38"/>
    <mergeCell ref="F38:G38"/>
    <mergeCell ref="D39:E39"/>
    <mergeCell ref="F39:G39"/>
    <mergeCell ref="D40:E40"/>
    <mergeCell ref="F40:G40"/>
    <mergeCell ref="D41:E41"/>
    <mergeCell ref="F41:G41"/>
    <mergeCell ref="D42:E42"/>
    <mergeCell ref="F42:G42"/>
    <mergeCell ref="D43:E43"/>
    <mergeCell ref="F43:G43"/>
    <mergeCell ref="D44:E44"/>
    <mergeCell ref="F44:G44"/>
    <mergeCell ref="D45:E45"/>
    <mergeCell ref="F45:G45"/>
    <mergeCell ref="D46:E46"/>
    <mergeCell ref="F46:G46"/>
    <mergeCell ref="D53:E53"/>
    <mergeCell ref="F53:G53"/>
    <mergeCell ref="D54:E54"/>
    <mergeCell ref="F54:G54"/>
    <mergeCell ref="D55:E55"/>
    <mergeCell ref="F55:G55"/>
    <mergeCell ref="A56:M56"/>
    <mergeCell ref="A58:AK58"/>
    <mergeCell ref="A59:L59"/>
    <mergeCell ref="A60:L60"/>
    <mergeCell ref="A61:L61"/>
    <mergeCell ref="A62:L62"/>
    <mergeCell ref="A63:L63"/>
    <mergeCell ref="A64:L64"/>
    <mergeCell ref="A65:L65"/>
    <mergeCell ref="A66:L66"/>
    <mergeCell ref="A72:L72"/>
    <mergeCell ref="A73:L73"/>
    <mergeCell ref="A74:M74"/>
    <mergeCell ref="H76:M76"/>
    <mergeCell ref="N76:P76"/>
    <mergeCell ref="Q76:S76"/>
    <mergeCell ref="N127:P128"/>
    <mergeCell ref="Q127:S128"/>
    <mergeCell ref="A114:L114"/>
    <mergeCell ref="A120:L120"/>
    <mergeCell ref="A121:L121"/>
    <mergeCell ref="A112:L112"/>
    <mergeCell ref="A113:L113"/>
    <mergeCell ref="D92:E92"/>
    <mergeCell ref="F92:G92"/>
    <mergeCell ref="D93:E93"/>
    <mergeCell ref="F93:G93"/>
    <mergeCell ref="D94:E94"/>
    <mergeCell ref="F94:G94"/>
    <mergeCell ref="D95:E95"/>
    <mergeCell ref="F95:G95"/>
    <mergeCell ref="D102:E102"/>
    <mergeCell ref="F102:G102"/>
    <mergeCell ref="D85:E85"/>
    <mergeCell ref="F85:G85"/>
    <mergeCell ref="D86:E86"/>
    <mergeCell ref="W172:Y172"/>
    <mergeCell ref="Z172:AB172"/>
    <mergeCell ref="AC172:AE172"/>
    <mergeCell ref="AF172:AH172"/>
    <mergeCell ref="A166:L166"/>
    <mergeCell ref="T127:V128"/>
    <mergeCell ref="AI127:AK128"/>
    <mergeCell ref="A130:AK130"/>
    <mergeCell ref="H131:K131"/>
    <mergeCell ref="D132:E132"/>
    <mergeCell ref="F132:G132"/>
    <mergeCell ref="D133:E133"/>
    <mergeCell ref="F133:G133"/>
    <mergeCell ref="N129:P129"/>
    <mergeCell ref="Q129:S129"/>
    <mergeCell ref="T129:V129"/>
    <mergeCell ref="AI129:AK129"/>
    <mergeCell ref="D147:E147"/>
    <mergeCell ref="F147:G147"/>
    <mergeCell ref="D148:E148"/>
    <mergeCell ref="F148:G148"/>
    <mergeCell ref="D149:E149"/>
    <mergeCell ref="F149:G149"/>
    <mergeCell ref="A163:L163"/>
  </mergeCells>
  <phoneticPr fontId="10"/>
  <conditionalFormatting sqref="B223:B224">
    <cfRule type="expression" dxfId="31" priority="78" stopIfTrue="1">
      <formula>AND(#REF!="□",#REF!="□",#REF!="□",#REF!="□",#REF!="□",#REF!="□")</formula>
    </cfRule>
  </conditionalFormatting>
  <conditionalFormatting sqref="H223:H224">
    <cfRule type="expression" dxfId="30" priority="77" stopIfTrue="1">
      <formula>AND(#REF!="□",#REF!="□",#REF!="□",#REF!="□",#REF!="□",#REF!="□")</formula>
    </cfRule>
  </conditionalFormatting>
  <conditionalFormatting sqref="L223">
    <cfRule type="expression" dxfId="29" priority="76" stopIfTrue="1">
      <formula>AND(#REF!="□",#REF!="□",#REF!="□",#REF!="□",#REF!="□",#REF!="□")</formula>
    </cfRule>
  </conditionalFormatting>
  <conditionalFormatting sqref="D223:D224">
    <cfRule type="expression" dxfId="28" priority="69" stopIfTrue="1">
      <formula>AND(#REF!="□",#REF!="□",#REF!="□",#REF!="□",#REF!="□",#REF!="□")</formula>
    </cfRule>
  </conditionalFormatting>
  <conditionalFormatting sqref="F223:F224">
    <cfRule type="expression" dxfId="27" priority="68" stopIfTrue="1">
      <formula>AND(#REF!="□",#REF!="□",#REF!="□",#REF!="□",#REF!="□",#REF!="□")</formula>
    </cfRule>
  </conditionalFormatting>
  <conditionalFormatting sqref="B175:B176">
    <cfRule type="expression" dxfId="26" priority="20" stopIfTrue="1">
      <formula>AND(#REF!="□",#REF!="□",#REF!="□",#REF!="□",#REF!="□",#REF!="□")</formula>
    </cfRule>
  </conditionalFormatting>
  <conditionalFormatting sqref="H175:H176">
    <cfRule type="expression" dxfId="25" priority="19" stopIfTrue="1">
      <formula>AND(#REF!="□",#REF!="□",#REF!="□",#REF!="□",#REF!="□",#REF!="□")</formula>
    </cfRule>
  </conditionalFormatting>
  <conditionalFormatting sqref="L175">
    <cfRule type="expression" dxfId="24" priority="18" stopIfTrue="1">
      <formula>AND(#REF!="□",#REF!="□",#REF!="□",#REF!="□",#REF!="□",#REF!="□")</formula>
    </cfRule>
  </conditionalFormatting>
  <conditionalFormatting sqref="D175:D176">
    <cfRule type="expression" dxfId="23" priority="17" stopIfTrue="1">
      <formula>AND(#REF!="□",#REF!="□",#REF!="□",#REF!="□",#REF!="□",#REF!="□")</formula>
    </cfRule>
  </conditionalFormatting>
  <conditionalFormatting sqref="F175:F176">
    <cfRule type="expression" dxfId="22" priority="16" stopIfTrue="1">
      <formula>AND(#REF!="□",#REF!="□",#REF!="□",#REF!="□",#REF!="□",#REF!="□")</formula>
    </cfRule>
  </conditionalFormatting>
  <conditionalFormatting sqref="B31:B32">
    <cfRule type="expression" dxfId="21" priority="15" stopIfTrue="1">
      <formula>AND(#REF!="□",#REF!="□",#REF!="□",#REF!="□",#REF!="□",#REF!="□")</formula>
    </cfRule>
  </conditionalFormatting>
  <conditionalFormatting sqref="H31:H32">
    <cfRule type="expression" dxfId="20" priority="14" stopIfTrue="1">
      <formula>AND(#REF!="□",#REF!="□",#REF!="□",#REF!="□",#REF!="□",#REF!="□")</formula>
    </cfRule>
  </conditionalFormatting>
  <conditionalFormatting sqref="L31">
    <cfRule type="expression" dxfId="19" priority="13" stopIfTrue="1">
      <formula>AND(#REF!="□",#REF!="□",#REF!="□",#REF!="□",#REF!="□",#REF!="□")</formula>
    </cfRule>
  </conditionalFormatting>
  <conditionalFormatting sqref="D31:D32">
    <cfRule type="expression" dxfId="18" priority="12" stopIfTrue="1">
      <formula>AND(#REF!="□",#REF!="□",#REF!="□",#REF!="□",#REF!="□",#REF!="□")</formula>
    </cfRule>
  </conditionalFormatting>
  <conditionalFormatting sqref="F31:F32">
    <cfRule type="expression" dxfId="17" priority="11" stopIfTrue="1">
      <formula>AND(#REF!="□",#REF!="□",#REF!="□",#REF!="□",#REF!="□",#REF!="□")</formula>
    </cfRule>
  </conditionalFormatting>
  <conditionalFormatting sqref="B127:B128">
    <cfRule type="expression" dxfId="16" priority="10" stopIfTrue="1">
      <formula>AND(#REF!="□",#REF!="□",#REF!="□",#REF!="□",#REF!="□",#REF!="□")</formula>
    </cfRule>
  </conditionalFormatting>
  <conditionalFormatting sqref="H127:H128">
    <cfRule type="expression" dxfId="15" priority="9" stopIfTrue="1">
      <formula>AND(#REF!="□",#REF!="□",#REF!="□",#REF!="□",#REF!="□",#REF!="□")</formula>
    </cfRule>
  </conditionalFormatting>
  <conditionalFormatting sqref="L127">
    <cfRule type="expression" dxfId="14" priority="8" stopIfTrue="1">
      <formula>AND(#REF!="□",#REF!="□",#REF!="□",#REF!="□",#REF!="□",#REF!="□")</formula>
    </cfRule>
  </conditionalFormatting>
  <conditionalFormatting sqref="D127:D128">
    <cfRule type="expression" dxfId="13" priority="7" stopIfTrue="1">
      <formula>AND(#REF!="□",#REF!="□",#REF!="□",#REF!="□",#REF!="□",#REF!="□")</formula>
    </cfRule>
  </conditionalFormatting>
  <conditionalFormatting sqref="F127:F128">
    <cfRule type="expression" dxfId="12" priority="6" stopIfTrue="1">
      <formula>AND(#REF!="□",#REF!="□",#REF!="□",#REF!="□",#REF!="□",#REF!="□")</formula>
    </cfRule>
  </conditionalFormatting>
  <conditionalFormatting sqref="B79:B80">
    <cfRule type="expression" dxfId="11" priority="5" stopIfTrue="1">
      <formula>AND(#REF!="□",#REF!="□",#REF!="□",#REF!="□",#REF!="□",#REF!="□")</formula>
    </cfRule>
  </conditionalFormatting>
  <conditionalFormatting sqref="H79:H80">
    <cfRule type="expression" dxfId="10" priority="4" stopIfTrue="1">
      <formula>AND(#REF!="□",#REF!="□",#REF!="□",#REF!="□",#REF!="□",#REF!="□")</formula>
    </cfRule>
  </conditionalFormatting>
  <conditionalFormatting sqref="L79">
    <cfRule type="expression" dxfId="9" priority="3" stopIfTrue="1">
      <formula>AND(#REF!="□",#REF!="□",#REF!="□",#REF!="□",#REF!="□",#REF!="□")</formula>
    </cfRule>
  </conditionalFormatting>
  <conditionalFormatting sqref="D79:D80">
    <cfRule type="expression" dxfId="8" priority="2" stopIfTrue="1">
      <formula>AND(#REF!="□",#REF!="□",#REF!="□",#REF!="□",#REF!="□",#REF!="□")</formula>
    </cfRule>
  </conditionalFormatting>
  <conditionalFormatting sqref="F79:F80">
    <cfRule type="expression" dxfId="7" priority="1" stopIfTrue="1">
      <formula>AND(#REF!="□",#REF!="□",#REF!="□",#REF!="□",#REF!="□",#REF!="□")</formula>
    </cfRule>
  </conditionalFormatting>
  <dataValidations count="1">
    <dataValidation type="list" allowBlank="1" showInputMessage="1" showErrorMessage="1" sqref="B223:B224 D223:D224 F223 B175:B176 D175:D176 F175 B31:B32 D31:D32 F31 B127:B128 D127:D128 F127 B79:B80 D79:D80 F79">
      <formula1>"□,■"</formula1>
    </dataValidation>
  </dataValidations>
  <printOptions horizontalCentered="1"/>
  <pageMargins left="0.19685039370078741" right="0.19685039370078741" top="0.55118110236220474" bottom="0.39370078740157483" header="0.31496062992125984" footer="0.31496062992125984"/>
  <pageSetup paperSize="8" scale="50" orientation="landscape" r:id="rId1"/>
  <rowBreaks count="5" manualBreakCount="5">
    <brk id="28" max="24" man="1"/>
    <brk id="77" max="36" man="1"/>
    <brk id="125" max="36" man="1"/>
    <brk id="173" max="36" man="1"/>
    <brk id="221" max="3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41"/>
  <sheetViews>
    <sheetView showZeros="0" zoomScaleNormal="100" zoomScaleSheetLayoutView="75" workbookViewId="0">
      <selection activeCell="CU6" sqref="CU6"/>
    </sheetView>
  </sheetViews>
  <sheetFormatPr defaultColWidth="1.33203125" defaultRowHeight="18" customHeight="1" x14ac:dyDescent="0.2"/>
  <cols>
    <col min="1" max="3" width="1.33203125" style="80" customWidth="1"/>
    <col min="4" max="5" width="1.33203125" style="110" customWidth="1"/>
    <col min="6" max="7" width="1.33203125" style="111" customWidth="1"/>
    <col min="8" max="11" width="1.33203125" style="80"/>
    <col min="12" max="12" width="1.21875" style="80" customWidth="1"/>
    <col min="13" max="72" width="1.33203125" style="80"/>
    <col min="73" max="73" width="1" style="80" customWidth="1"/>
    <col min="74" max="16384" width="1.33203125" style="80"/>
  </cols>
  <sheetData>
    <row r="1" spans="1:116" ht="21" customHeight="1" x14ac:dyDescent="0.2">
      <c r="A1" s="955" t="s">
        <v>159</v>
      </c>
      <c r="B1" s="955"/>
      <c r="C1" s="955"/>
      <c r="D1" s="955"/>
      <c r="E1" s="955"/>
      <c r="F1" s="955"/>
      <c r="G1" s="955"/>
      <c r="H1" s="955"/>
      <c r="I1" s="955"/>
      <c r="J1" s="955"/>
      <c r="K1" s="955"/>
      <c r="L1" s="955"/>
      <c r="M1" s="955"/>
      <c r="N1" s="955"/>
      <c r="O1" s="955"/>
      <c r="P1" s="955"/>
      <c r="Q1" s="955"/>
      <c r="R1" s="955"/>
      <c r="S1" s="955"/>
      <c r="T1" s="955"/>
      <c r="U1" s="955"/>
      <c r="V1" s="955"/>
      <c r="W1" s="955"/>
      <c r="X1" s="955"/>
      <c r="Y1" s="955"/>
      <c r="Z1" s="955"/>
      <c r="AA1" s="955"/>
      <c r="AB1" s="77"/>
      <c r="AC1" s="77"/>
      <c r="AD1" s="77"/>
      <c r="AE1" s="77"/>
      <c r="AF1" s="77"/>
      <c r="AG1" s="77"/>
      <c r="AH1" s="77"/>
      <c r="AI1" s="77"/>
      <c r="AJ1" s="77"/>
      <c r="AK1" s="77"/>
      <c r="AL1" s="77"/>
      <c r="AM1" s="77"/>
      <c r="AN1" s="77"/>
      <c r="AO1" s="77"/>
      <c r="AP1" s="77"/>
      <c r="AQ1" s="77"/>
      <c r="AR1" s="78"/>
      <c r="AS1" s="79"/>
      <c r="AT1" s="79"/>
      <c r="AU1" s="79"/>
      <c r="AV1" s="79"/>
      <c r="AW1" s="79"/>
      <c r="AX1" s="79"/>
      <c r="AY1" s="79"/>
      <c r="AZ1" s="79"/>
      <c r="BA1" s="79"/>
      <c r="BB1" s="79"/>
      <c r="BC1" s="77"/>
      <c r="BD1" s="77"/>
      <c r="BE1" s="77"/>
      <c r="BF1" s="77"/>
      <c r="BG1" s="77"/>
      <c r="BH1" s="77"/>
      <c r="BI1" s="77"/>
      <c r="BJ1" s="77"/>
      <c r="BK1" s="77"/>
      <c r="BL1" s="77"/>
      <c r="BM1" s="77"/>
      <c r="BN1" s="77"/>
    </row>
    <row r="2" spans="1:116" ht="21" customHeight="1" x14ac:dyDescent="0.2">
      <c r="A2" s="956" t="s">
        <v>77</v>
      </c>
      <c r="B2" s="956"/>
      <c r="C2" s="956"/>
      <c r="D2" s="956"/>
      <c r="E2" s="956"/>
      <c r="F2" s="956"/>
      <c r="G2" s="956"/>
      <c r="H2" s="956"/>
      <c r="I2" s="956"/>
      <c r="J2" s="956"/>
      <c r="K2" s="956"/>
      <c r="L2" s="956"/>
      <c r="M2" s="956"/>
      <c r="N2" s="956"/>
      <c r="O2" s="956"/>
      <c r="P2" s="956"/>
      <c r="Q2" s="956"/>
      <c r="R2" s="956"/>
      <c r="S2" s="956"/>
      <c r="T2" s="956"/>
      <c r="U2" s="956"/>
      <c r="V2" s="956"/>
      <c r="W2" s="956"/>
      <c r="X2" s="956"/>
      <c r="Y2" s="956"/>
      <c r="Z2" s="956"/>
      <c r="AA2" s="956"/>
      <c r="AB2" s="956"/>
      <c r="AC2" s="956"/>
      <c r="AD2" s="956"/>
      <c r="AE2" s="956"/>
      <c r="AF2" s="956"/>
      <c r="AG2" s="956"/>
      <c r="AH2" s="956"/>
      <c r="AI2" s="956"/>
      <c r="AJ2" s="956"/>
      <c r="AK2" s="956"/>
      <c r="AL2" s="956"/>
      <c r="AM2" s="956"/>
      <c r="AN2" s="956"/>
      <c r="AO2" s="956"/>
      <c r="AP2" s="956"/>
      <c r="AQ2" s="956"/>
      <c r="AR2" s="956"/>
      <c r="AS2" s="956"/>
      <c r="AT2" s="956"/>
      <c r="AU2" s="956"/>
      <c r="AV2" s="956"/>
      <c r="AW2" s="956"/>
      <c r="AX2" s="956"/>
      <c r="AY2" s="956"/>
      <c r="AZ2" s="956"/>
      <c r="BA2" s="956"/>
      <c r="BB2" s="956"/>
      <c r="BC2" s="956"/>
      <c r="BD2" s="956"/>
      <c r="BE2" s="956"/>
      <c r="BF2" s="956"/>
      <c r="BG2" s="956"/>
      <c r="BH2" s="956"/>
      <c r="BI2" s="956"/>
      <c r="BJ2" s="956"/>
      <c r="BK2" s="956"/>
      <c r="BL2" s="956"/>
      <c r="BM2" s="956"/>
      <c r="BN2" s="956"/>
      <c r="BO2" s="956"/>
      <c r="BP2" s="956"/>
      <c r="BQ2" s="956"/>
      <c r="BR2" s="956"/>
      <c r="BS2" s="956"/>
      <c r="BT2" s="956"/>
      <c r="BU2" s="956"/>
      <c r="BV2" s="956"/>
      <c r="BW2" s="956"/>
      <c r="BX2" s="956"/>
      <c r="BY2" s="956"/>
      <c r="BZ2" s="956"/>
      <c r="CA2" s="956"/>
      <c r="CB2" s="956"/>
      <c r="CC2" s="956"/>
      <c r="CD2" s="956"/>
      <c r="CE2" s="956"/>
      <c r="CF2" s="956"/>
      <c r="CG2" s="956"/>
      <c r="CH2" s="956"/>
      <c r="CI2" s="956"/>
      <c r="CJ2" s="956"/>
      <c r="CK2" s="956"/>
      <c r="CL2" s="956"/>
      <c r="CM2" s="956"/>
      <c r="CN2" s="956"/>
      <c r="CO2" s="956"/>
      <c r="CR2" s="905" t="s">
        <v>358</v>
      </c>
      <c r="CS2" s="905"/>
      <c r="CT2" s="905"/>
      <c r="CU2" s="905"/>
      <c r="CV2" s="905"/>
      <c r="CW2" s="905"/>
      <c r="CX2" s="905"/>
      <c r="CY2" s="905"/>
      <c r="CZ2" s="905"/>
      <c r="DA2" s="905"/>
      <c r="DB2" s="905"/>
      <c r="DC2" s="905"/>
      <c r="DD2" s="905"/>
      <c r="DE2" s="905"/>
      <c r="DF2" s="905"/>
      <c r="DG2" s="905"/>
      <c r="DH2" s="905"/>
      <c r="DI2" s="905"/>
      <c r="DJ2" s="905"/>
      <c r="DK2" s="905"/>
      <c r="DL2" s="905"/>
    </row>
    <row r="3" spans="1:116" ht="25.5" customHeight="1" x14ac:dyDescent="0.2">
      <c r="A3" s="957" t="s">
        <v>143</v>
      </c>
      <c r="B3" s="957"/>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7"/>
      <c r="AJ3" s="957"/>
      <c r="AK3" s="957"/>
      <c r="AL3" s="957"/>
      <c r="AM3" s="957"/>
      <c r="AN3" s="957"/>
      <c r="AO3" s="957"/>
      <c r="AP3" s="957"/>
      <c r="AQ3" s="957"/>
      <c r="AR3" s="957"/>
      <c r="AS3" s="957"/>
      <c r="AT3" s="957"/>
      <c r="AU3" s="957"/>
      <c r="AV3" s="957"/>
      <c r="AW3" s="957"/>
      <c r="AX3" s="957"/>
      <c r="AY3" s="957"/>
      <c r="AZ3" s="957"/>
      <c r="BA3" s="957"/>
      <c r="BB3" s="957"/>
      <c r="BC3" s="957"/>
      <c r="BD3" s="957"/>
      <c r="BE3" s="957"/>
      <c r="BF3" s="957"/>
      <c r="BG3" s="957"/>
      <c r="BH3" s="957"/>
      <c r="BI3" s="957"/>
      <c r="BJ3" s="957"/>
      <c r="BK3" s="957"/>
      <c r="BL3" s="957"/>
      <c r="BM3" s="957"/>
      <c r="BN3" s="957"/>
      <c r="BO3" s="957"/>
      <c r="BP3" s="957"/>
      <c r="BQ3" s="957"/>
      <c r="BR3" s="957"/>
      <c r="BS3" s="957"/>
      <c r="BT3" s="957"/>
      <c r="BU3" s="957"/>
      <c r="BV3" s="957"/>
      <c r="BW3" s="957"/>
      <c r="BX3" s="957"/>
      <c r="BY3" s="957"/>
      <c r="BZ3" s="957"/>
      <c r="CA3" s="957"/>
      <c r="CB3" s="957"/>
      <c r="CC3" s="957"/>
      <c r="CD3" s="957"/>
      <c r="CE3" s="957"/>
      <c r="CF3" s="957"/>
      <c r="CG3" s="957"/>
      <c r="CH3" s="957"/>
      <c r="CI3" s="957"/>
      <c r="CJ3" s="957"/>
      <c r="CK3" s="957"/>
      <c r="CL3" s="957"/>
      <c r="CM3" s="957"/>
      <c r="CN3" s="957"/>
      <c r="CO3" s="957"/>
      <c r="CR3" s="905"/>
      <c r="CS3" s="905"/>
      <c r="CT3" s="905"/>
      <c r="CU3" s="905"/>
      <c r="CV3" s="905"/>
      <c r="CW3" s="905"/>
      <c r="CX3" s="905"/>
      <c r="CY3" s="905"/>
      <c r="CZ3" s="905"/>
      <c r="DA3" s="905"/>
      <c r="DB3" s="905"/>
      <c r="DC3" s="905"/>
      <c r="DD3" s="905"/>
      <c r="DE3" s="905"/>
      <c r="DF3" s="905"/>
      <c r="DG3" s="905"/>
      <c r="DH3" s="905"/>
      <c r="DI3" s="905"/>
      <c r="DJ3" s="905"/>
      <c r="DK3" s="905"/>
      <c r="DL3" s="905"/>
    </row>
    <row r="4" spans="1:116" ht="29.25" customHeight="1" x14ac:dyDescent="0.2">
      <c r="A4" s="78" t="s">
        <v>360</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7"/>
      <c r="AN4" s="77"/>
      <c r="AO4" s="77"/>
      <c r="AP4" s="77"/>
      <c r="AQ4" s="77"/>
      <c r="AR4" s="79"/>
      <c r="AS4" s="79"/>
      <c r="AT4" s="79"/>
      <c r="AU4" s="79"/>
      <c r="AV4" s="79"/>
      <c r="AW4" s="79"/>
      <c r="AX4" s="79"/>
      <c r="AY4" s="79"/>
      <c r="AZ4" s="79"/>
      <c r="BA4" s="79"/>
      <c r="BB4" s="79"/>
      <c r="BC4" s="77"/>
      <c r="BD4" s="77"/>
      <c r="BE4" s="77"/>
      <c r="BF4" s="77"/>
      <c r="BG4" s="77"/>
      <c r="BH4" s="77"/>
      <c r="BI4" s="77"/>
      <c r="BJ4" s="77"/>
      <c r="BK4" s="77"/>
      <c r="BL4" s="77"/>
      <c r="BM4" s="77"/>
      <c r="BN4" s="77"/>
      <c r="CR4" s="331"/>
      <c r="CS4" s="331"/>
      <c r="CT4" s="331"/>
      <c r="CU4" s="331"/>
      <c r="CV4" s="331"/>
      <c r="CW4" s="331"/>
      <c r="CX4" s="331"/>
      <c r="CY4" s="331"/>
      <c r="CZ4" s="331"/>
      <c r="DA4" s="331"/>
      <c r="DB4" s="331"/>
      <c r="DC4" s="331"/>
      <c r="DD4" s="331"/>
      <c r="DE4" s="331"/>
      <c r="DF4" s="331"/>
      <c r="DG4" s="331"/>
      <c r="DH4" s="331"/>
      <c r="DI4" s="331"/>
      <c r="DJ4" s="331"/>
      <c r="DK4" s="331"/>
    </row>
    <row r="5" spans="1:116" ht="21.75" customHeight="1" x14ac:dyDescent="0.2">
      <c r="A5" s="489" t="s">
        <v>145</v>
      </c>
      <c r="B5" s="489"/>
      <c r="C5" s="489"/>
      <c r="D5" s="489"/>
      <c r="E5" s="489"/>
      <c r="F5" s="489"/>
      <c r="G5" s="489"/>
      <c r="H5" s="489"/>
      <c r="I5" s="489"/>
      <c r="J5" s="489"/>
      <c r="K5" s="489"/>
      <c r="L5" s="489"/>
      <c r="M5" s="489"/>
      <c r="N5" s="489"/>
      <c r="O5" s="489"/>
      <c r="P5" s="489"/>
      <c r="Q5" s="489"/>
      <c r="R5" s="489"/>
      <c r="S5" s="489"/>
      <c r="T5" s="489"/>
      <c r="U5" s="489"/>
      <c r="V5" s="489"/>
      <c r="W5" s="489"/>
      <c r="X5" s="81"/>
      <c r="Y5" s="81"/>
      <c r="Z5" s="81"/>
      <c r="AA5" s="81"/>
      <c r="BM5" s="5"/>
      <c r="BN5" s="5"/>
      <c r="BO5" s="5"/>
      <c r="BP5" s="5"/>
      <c r="BQ5" s="5"/>
      <c r="BR5" s="5"/>
      <c r="BS5" s="5"/>
      <c r="BT5" s="5"/>
      <c r="BU5" s="5"/>
      <c r="BV5" s="5"/>
      <c r="BW5" s="5"/>
      <c r="BX5" s="5"/>
      <c r="BY5" s="5"/>
      <c r="BZ5" s="5"/>
      <c r="CA5" s="5"/>
      <c r="CB5" s="5"/>
      <c r="CC5" s="5"/>
      <c r="CD5" s="5"/>
      <c r="CE5" s="5"/>
      <c r="CF5" s="5"/>
      <c r="CG5" s="5"/>
      <c r="CH5" s="5"/>
      <c r="CI5" s="5"/>
      <c r="CN5" s="330"/>
      <c r="CO5" s="330"/>
      <c r="CR5" s="906"/>
      <c r="CS5" s="907"/>
      <c r="CT5" s="305" t="s">
        <v>273</v>
      </c>
      <c r="CU5" s="332"/>
    </row>
    <row r="6" spans="1:116" ht="44.25" customHeight="1" x14ac:dyDescent="0.2">
      <c r="A6" s="82"/>
      <c r="B6" s="949" t="s">
        <v>146</v>
      </c>
      <c r="C6" s="950"/>
      <c r="D6" s="950"/>
      <c r="E6" s="950"/>
      <c r="F6" s="950"/>
      <c r="G6" s="950"/>
      <c r="H6" s="950"/>
      <c r="I6" s="950"/>
      <c r="J6" s="951"/>
      <c r="K6" s="83"/>
      <c r="L6" s="531"/>
      <c r="M6" s="531"/>
      <c r="N6" s="531"/>
      <c r="O6" s="531"/>
      <c r="P6" s="531"/>
      <c r="Q6" s="531"/>
      <c r="R6" s="531"/>
      <c r="S6" s="531"/>
      <c r="T6" s="531"/>
      <c r="U6" s="532" t="s">
        <v>2</v>
      </c>
      <c r="V6" s="532"/>
      <c r="W6" s="532"/>
      <c r="X6" s="532"/>
      <c r="Y6" s="533"/>
      <c r="Z6" s="533"/>
      <c r="AA6" s="533"/>
      <c r="AB6" s="533"/>
      <c r="AC6" s="533"/>
      <c r="AD6" s="532" t="s">
        <v>3</v>
      </c>
      <c r="AE6" s="532"/>
      <c r="AF6" s="532"/>
      <c r="AG6" s="532"/>
      <c r="AH6" s="533"/>
      <c r="AI6" s="533"/>
      <c r="AJ6" s="533"/>
      <c r="AK6" s="533"/>
      <c r="AL6" s="533"/>
      <c r="AM6" s="532" t="s">
        <v>4</v>
      </c>
      <c r="AN6" s="532"/>
      <c r="AO6" s="532"/>
      <c r="AP6" s="532"/>
      <c r="AQ6" s="84"/>
      <c r="AR6" s="958" t="s">
        <v>361</v>
      </c>
      <c r="AS6" s="958"/>
      <c r="AT6" s="958"/>
      <c r="AU6" s="958"/>
      <c r="AV6" s="958"/>
      <c r="AW6" s="958"/>
      <c r="AX6" s="958"/>
      <c r="AY6" s="84"/>
      <c r="AZ6" s="531"/>
      <c r="BA6" s="531"/>
      <c r="BB6" s="531"/>
      <c r="BC6" s="531"/>
      <c r="BD6" s="531"/>
      <c r="BE6" s="531"/>
      <c r="BF6" s="531"/>
      <c r="BG6" s="531"/>
      <c r="BH6" s="531"/>
      <c r="BI6" s="532" t="s">
        <v>2</v>
      </c>
      <c r="BJ6" s="532"/>
      <c r="BK6" s="532"/>
      <c r="BL6" s="532"/>
      <c r="BM6" s="533"/>
      <c r="BN6" s="533"/>
      <c r="BO6" s="533"/>
      <c r="BP6" s="533"/>
      <c r="BQ6" s="533"/>
      <c r="BR6" s="532" t="s">
        <v>3</v>
      </c>
      <c r="BS6" s="532"/>
      <c r="BT6" s="532"/>
      <c r="BU6" s="532"/>
      <c r="BV6" s="533"/>
      <c r="BW6" s="533"/>
      <c r="BX6" s="533"/>
      <c r="BY6" s="533"/>
      <c r="BZ6" s="533"/>
      <c r="CA6" s="532" t="s">
        <v>4</v>
      </c>
      <c r="CB6" s="532"/>
      <c r="CC6" s="532"/>
      <c r="CD6" s="532"/>
      <c r="CE6" s="84"/>
      <c r="CF6" s="958" t="s">
        <v>362</v>
      </c>
      <c r="CG6" s="958"/>
      <c r="CH6" s="958"/>
      <c r="CI6" s="958"/>
      <c r="CJ6" s="958"/>
      <c r="CK6" s="958"/>
      <c r="CL6" s="958"/>
      <c r="CM6" s="85"/>
      <c r="CN6" s="330"/>
      <c r="CO6" s="330"/>
    </row>
    <row r="7" spans="1:116" ht="44.25" customHeight="1" x14ac:dyDescent="0.2">
      <c r="A7" s="86"/>
      <c r="B7" s="952"/>
      <c r="C7" s="953"/>
      <c r="D7" s="953"/>
      <c r="E7" s="953"/>
      <c r="F7" s="953"/>
      <c r="G7" s="953"/>
      <c r="H7" s="953"/>
      <c r="I7" s="953"/>
      <c r="J7" s="954"/>
      <c r="K7" s="83"/>
      <c r="L7" s="84"/>
      <c r="M7" s="84"/>
      <c r="N7" s="84"/>
      <c r="O7" s="84"/>
      <c r="P7" s="533"/>
      <c r="Q7" s="533"/>
      <c r="R7" s="533"/>
      <c r="S7" s="533"/>
      <c r="T7" s="533"/>
      <c r="U7" s="532" t="s">
        <v>2</v>
      </c>
      <c r="V7" s="532"/>
      <c r="W7" s="532"/>
      <c r="X7" s="532"/>
      <c r="Y7" s="533"/>
      <c r="Z7" s="533"/>
      <c r="AA7" s="533"/>
      <c r="AB7" s="533"/>
      <c r="AC7" s="533"/>
      <c r="AD7" s="532" t="s">
        <v>89</v>
      </c>
      <c r="AE7" s="532"/>
      <c r="AF7" s="532"/>
      <c r="AG7" s="532"/>
      <c r="AH7" s="532"/>
      <c r="AI7" s="532"/>
      <c r="AJ7" s="532"/>
      <c r="AK7" s="532"/>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87"/>
    </row>
    <row r="8" spans="1:116" ht="29.25" customHeight="1" x14ac:dyDescent="0.2">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CM8" s="88"/>
      <c r="CN8" s="88"/>
      <c r="CO8" s="88"/>
    </row>
    <row r="9" spans="1:116" ht="22.5" customHeight="1" x14ac:dyDescent="0.2">
      <c r="A9" s="489" t="s">
        <v>147</v>
      </c>
      <c r="B9" s="489"/>
      <c r="C9" s="489"/>
      <c r="D9" s="489"/>
      <c r="E9" s="489"/>
      <c r="F9" s="489"/>
      <c r="G9" s="489"/>
      <c r="H9" s="489"/>
      <c r="I9" s="489"/>
      <c r="J9" s="489"/>
      <c r="K9" s="489"/>
      <c r="L9" s="489"/>
      <c r="M9" s="489"/>
      <c r="N9" s="489"/>
      <c r="O9" s="489"/>
      <c r="P9" s="489"/>
      <c r="Q9" s="489"/>
      <c r="R9" s="489"/>
      <c r="S9" s="489"/>
      <c r="T9" s="489"/>
      <c r="U9" s="489"/>
      <c r="V9" s="489"/>
      <c r="W9" s="489"/>
      <c r="X9" s="89"/>
      <c r="Y9" s="89"/>
      <c r="Z9" s="89"/>
      <c r="AA9" s="89"/>
      <c r="AB9" s="89"/>
      <c r="AC9" s="89"/>
      <c r="AD9" s="89"/>
      <c r="AE9" s="89"/>
      <c r="AF9" s="89"/>
      <c r="AG9" s="89"/>
      <c r="AH9" s="89"/>
      <c r="AI9" s="89"/>
      <c r="AJ9" s="89"/>
      <c r="AK9" s="89"/>
      <c r="AL9" s="89"/>
      <c r="AM9" s="89"/>
      <c r="AN9" s="89"/>
      <c r="AO9" s="89"/>
      <c r="AP9" s="89"/>
      <c r="AQ9" s="89"/>
      <c r="AR9" s="89"/>
      <c r="AS9" s="89"/>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row>
    <row r="10" spans="1:116" ht="39.75" customHeight="1" thickBot="1" x14ac:dyDescent="0.25">
      <c r="A10" s="91"/>
      <c r="B10" s="932"/>
      <c r="C10" s="933"/>
      <c r="D10" s="933"/>
      <c r="E10" s="933"/>
      <c r="F10" s="933"/>
      <c r="G10" s="934"/>
      <c r="H10" s="935" t="s">
        <v>90</v>
      </c>
      <c r="I10" s="936"/>
      <c r="J10" s="936"/>
      <c r="K10" s="936"/>
      <c r="L10" s="936"/>
      <c r="M10" s="936"/>
      <c r="N10" s="936"/>
      <c r="O10" s="936"/>
      <c r="P10" s="936"/>
      <c r="Q10" s="936"/>
      <c r="R10" s="936"/>
      <c r="S10" s="936"/>
      <c r="T10" s="936"/>
      <c r="U10" s="936"/>
      <c r="V10" s="936"/>
      <c r="W10" s="936"/>
      <c r="X10" s="936"/>
      <c r="Y10" s="936"/>
      <c r="Z10" s="937"/>
      <c r="AA10" s="938" t="s">
        <v>105</v>
      </c>
      <c r="AB10" s="939"/>
      <c r="AC10" s="939"/>
      <c r="AD10" s="939"/>
      <c r="AE10" s="939"/>
      <c r="AF10" s="939"/>
      <c r="AG10" s="939"/>
      <c r="AH10" s="939"/>
      <c r="AI10" s="939"/>
      <c r="AJ10" s="939"/>
      <c r="AK10" s="939"/>
      <c r="AL10" s="939"/>
      <c r="AM10" s="939"/>
      <c r="AN10" s="939"/>
      <c r="AO10" s="939"/>
      <c r="AP10" s="939"/>
      <c r="AQ10" s="939"/>
      <c r="AR10" s="939"/>
      <c r="AS10" s="939"/>
      <c r="AT10" s="939"/>
      <c r="AU10" s="940"/>
      <c r="AV10" s="938" t="s">
        <v>106</v>
      </c>
      <c r="AW10" s="939"/>
      <c r="AX10" s="939"/>
      <c r="AY10" s="939"/>
      <c r="AZ10" s="939"/>
      <c r="BA10" s="939"/>
      <c r="BB10" s="939"/>
      <c r="BC10" s="939"/>
      <c r="BD10" s="939"/>
      <c r="BE10" s="939"/>
      <c r="BF10" s="939"/>
      <c r="BG10" s="939"/>
      <c r="BH10" s="939"/>
      <c r="BI10" s="939"/>
      <c r="BJ10" s="939"/>
      <c r="BK10" s="939"/>
      <c r="BL10" s="939"/>
      <c r="BM10" s="939"/>
      <c r="BN10" s="939"/>
      <c r="BO10" s="939"/>
      <c r="BP10" s="940"/>
      <c r="BQ10" s="81"/>
      <c r="BR10" s="81"/>
      <c r="BS10" s="81"/>
      <c r="BT10" s="81"/>
      <c r="BU10" s="81"/>
      <c r="BV10" s="81"/>
      <c r="BW10" s="81"/>
      <c r="BX10" s="81"/>
      <c r="BY10" s="81"/>
      <c r="BZ10" s="81"/>
      <c r="CA10" s="81"/>
      <c r="CB10" s="81"/>
      <c r="CC10" s="81"/>
      <c r="CD10" s="81"/>
      <c r="CE10" s="81"/>
      <c r="CF10" s="81"/>
      <c r="CG10" s="81"/>
      <c r="CH10" s="81"/>
      <c r="CI10" s="81"/>
      <c r="CJ10" s="329"/>
      <c r="CK10" s="329"/>
      <c r="CL10" s="329"/>
      <c r="CM10" s="329"/>
    </row>
    <row r="11" spans="1:116" s="54" customFormat="1" ht="45" customHeight="1" thickTop="1" x14ac:dyDescent="0.2">
      <c r="A11" s="93"/>
      <c r="B11" s="941" t="s">
        <v>363</v>
      </c>
      <c r="C11" s="942"/>
      <c r="D11" s="942"/>
      <c r="E11" s="942"/>
      <c r="F11" s="942"/>
      <c r="G11" s="943"/>
      <c r="H11" s="944" t="s">
        <v>148</v>
      </c>
      <c r="I11" s="945"/>
      <c r="J11" s="945"/>
      <c r="K11" s="945"/>
      <c r="L11" s="945"/>
      <c r="M11" s="945"/>
      <c r="N11" s="945"/>
      <c r="O11" s="945"/>
      <c r="P11" s="945"/>
      <c r="Q11" s="945"/>
      <c r="R11" s="945"/>
      <c r="S11" s="945"/>
      <c r="T11" s="945"/>
      <c r="U11" s="945"/>
      <c r="V11" s="945"/>
      <c r="W11" s="945"/>
      <c r="X11" s="945"/>
      <c r="Y11" s="945"/>
      <c r="Z11" s="946"/>
      <c r="AA11" s="333"/>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334"/>
      <c r="AY11" s="334"/>
      <c r="AZ11" s="334"/>
      <c r="BA11" s="334"/>
      <c r="BB11" s="334"/>
      <c r="BC11" s="334"/>
      <c r="BD11" s="334"/>
      <c r="BE11" s="334"/>
      <c r="BF11" s="334"/>
      <c r="BG11" s="334"/>
      <c r="BH11" s="334"/>
      <c r="BI11" s="334"/>
      <c r="BJ11" s="947" t="s">
        <v>107</v>
      </c>
      <c r="BK11" s="947"/>
      <c r="BL11" s="947"/>
      <c r="BM11" s="947"/>
      <c r="BN11" s="947"/>
      <c r="BO11" s="947"/>
      <c r="BP11" s="948"/>
      <c r="BQ11" s="328"/>
      <c r="BR11" s="328"/>
      <c r="BS11" s="328"/>
      <c r="BT11" s="328"/>
      <c r="BU11" s="328"/>
      <c r="BV11" s="328"/>
      <c r="BW11" s="328"/>
      <c r="BX11" s="328"/>
      <c r="BY11" s="328"/>
      <c r="BZ11" s="328"/>
      <c r="CA11" s="328"/>
      <c r="CB11" s="328"/>
      <c r="CC11" s="328"/>
      <c r="CD11" s="328"/>
      <c r="CE11" s="328"/>
      <c r="CF11" s="328"/>
      <c r="CG11" s="328"/>
      <c r="CH11" s="328"/>
      <c r="CI11" s="328"/>
      <c r="CJ11" s="328"/>
      <c r="CK11" s="328"/>
      <c r="CL11" s="328"/>
      <c r="CM11" s="328"/>
      <c r="CN11" s="80"/>
      <c r="CO11" s="80"/>
      <c r="CR11" s="80"/>
      <c r="CS11" s="80"/>
      <c r="CT11" s="80"/>
      <c r="CU11" s="80"/>
      <c r="CV11" s="80"/>
      <c r="CW11" s="80"/>
      <c r="CX11" s="80"/>
      <c r="CY11" s="80"/>
      <c r="CZ11" s="80"/>
      <c r="DA11" s="80"/>
      <c r="DB11" s="80"/>
      <c r="DC11" s="80"/>
      <c r="DD11" s="80"/>
      <c r="DE11" s="80"/>
      <c r="DF11" s="80"/>
      <c r="DG11" s="80"/>
      <c r="DH11" s="80"/>
      <c r="DI11" s="80"/>
      <c r="DJ11" s="80"/>
      <c r="DK11" s="80"/>
    </row>
    <row r="12" spans="1:116" s="54" customFormat="1" ht="25.5" customHeight="1" x14ac:dyDescent="0.2">
      <c r="A12" s="9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5"/>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R12" s="80"/>
      <c r="CS12" s="80"/>
      <c r="CT12" s="80"/>
      <c r="CU12" s="80"/>
      <c r="CV12" s="80"/>
      <c r="CW12" s="80"/>
      <c r="CX12" s="80"/>
      <c r="CY12" s="80"/>
      <c r="CZ12" s="80"/>
      <c r="DA12" s="80"/>
      <c r="DB12" s="80"/>
      <c r="DC12" s="80"/>
      <c r="DD12" s="80"/>
      <c r="DE12" s="80"/>
      <c r="DF12" s="80"/>
      <c r="DG12" s="80"/>
      <c r="DH12" s="80"/>
      <c r="DI12" s="80"/>
      <c r="DJ12" s="80"/>
      <c r="DK12" s="80"/>
    </row>
    <row r="13" spans="1:116" s="54" customFormat="1" ht="44.25" customHeight="1" x14ac:dyDescent="0.2">
      <c r="A13" s="94"/>
      <c r="B13" s="910" t="s">
        <v>364</v>
      </c>
      <c r="C13" s="911"/>
      <c r="D13" s="911"/>
      <c r="E13" s="911"/>
      <c r="F13" s="911"/>
      <c r="G13" s="912"/>
      <c r="H13" s="913" t="s">
        <v>108</v>
      </c>
      <c r="I13" s="914"/>
      <c r="J13" s="914"/>
      <c r="K13" s="914"/>
      <c r="L13" s="914"/>
      <c r="M13" s="914"/>
      <c r="N13" s="914"/>
      <c r="O13" s="914"/>
      <c r="P13" s="914"/>
      <c r="Q13" s="914"/>
      <c r="R13" s="914"/>
      <c r="S13" s="914"/>
      <c r="T13" s="914"/>
      <c r="U13" s="914"/>
      <c r="V13" s="914"/>
      <c r="W13" s="914"/>
      <c r="X13" s="914"/>
      <c r="Y13" s="914"/>
      <c r="Z13" s="915"/>
      <c r="AA13" s="922"/>
      <c r="AB13" s="929"/>
      <c r="AC13" s="929"/>
      <c r="AD13" s="929"/>
      <c r="AE13" s="929"/>
      <c r="AF13" s="929"/>
      <c r="AG13" s="929"/>
      <c r="AH13" s="929"/>
      <c r="AI13" s="929"/>
      <c r="AJ13" s="929"/>
      <c r="AK13" s="929"/>
      <c r="AL13" s="929"/>
      <c r="AM13" s="929"/>
      <c r="AN13" s="929"/>
      <c r="AO13" s="929"/>
      <c r="AP13" s="929"/>
      <c r="AQ13" s="930" t="s">
        <v>109</v>
      </c>
      <c r="AR13" s="930"/>
      <c r="AS13" s="930"/>
      <c r="AT13" s="930"/>
      <c r="AU13" s="908"/>
      <c r="AV13" s="922"/>
      <c r="AW13" s="929"/>
      <c r="AX13" s="929"/>
      <c r="AY13" s="929"/>
      <c r="AZ13" s="929"/>
      <c r="BA13" s="929"/>
      <c r="BB13" s="929"/>
      <c r="BC13" s="929"/>
      <c r="BD13" s="929"/>
      <c r="BE13" s="929"/>
      <c r="BF13" s="929"/>
      <c r="BG13" s="929"/>
      <c r="BH13" s="929"/>
      <c r="BI13" s="929"/>
      <c r="BJ13" s="929"/>
      <c r="BK13" s="929"/>
      <c r="BL13" s="930" t="s">
        <v>109</v>
      </c>
      <c r="BM13" s="930"/>
      <c r="BN13" s="930"/>
      <c r="BO13" s="930"/>
      <c r="BP13" s="908"/>
      <c r="BQ13" s="925" t="s">
        <v>365</v>
      </c>
      <c r="BR13" s="489"/>
      <c r="BS13" s="489"/>
      <c r="BT13" s="489"/>
      <c r="BU13" s="489"/>
      <c r="BV13" s="489"/>
      <c r="BW13" s="489"/>
      <c r="BX13" s="489"/>
      <c r="BY13" s="489"/>
      <c r="BZ13" s="489"/>
      <c r="CA13" s="489"/>
      <c r="CB13" s="489"/>
      <c r="CC13" s="489"/>
      <c r="CD13" s="489"/>
      <c r="CE13" s="489"/>
      <c r="CF13" s="489"/>
      <c r="CG13" s="489"/>
      <c r="CH13" s="489"/>
      <c r="CI13" s="489"/>
      <c r="CJ13" s="489"/>
      <c r="CK13" s="489"/>
      <c r="CL13" s="489"/>
      <c r="CM13" s="489"/>
      <c r="CN13" s="80"/>
      <c r="CO13" s="80"/>
    </row>
    <row r="14" spans="1:116" ht="25.5" customHeight="1" x14ac:dyDescent="0.2">
      <c r="A14" s="9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6"/>
      <c r="BQ14" s="931" t="s">
        <v>150</v>
      </c>
      <c r="BR14" s="931"/>
      <c r="BS14" s="931"/>
      <c r="BT14" s="931"/>
      <c r="BU14" s="931"/>
      <c r="BV14" s="931"/>
      <c r="BW14" s="931"/>
      <c r="BX14" s="931"/>
      <c r="BY14" s="931"/>
      <c r="BZ14" s="931"/>
      <c r="CA14" s="931"/>
      <c r="CB14" s="931"/>
      <c r="CC14" s="931"/>
      <c r="CD14" s="931"/>
      <c r="CE14" s="931"/>
      <c r="CF14" s="931"/>
      <c r="CG14" s="931"/>
      <c r="CH14" s="931"/>
      <c r="CI14" s="931"/>
      <c r="CJ14" s="931"/>
      <c r="CK14" s="931"/>
      <c r="CL14" s="931"/>
      <c r="CM14" s="931"/>
      <c r="CR14" s="54"/>
      <c r="CS14" s="54"/>
      <c r="CT14" s="54"/>
      <c r="CU14" s="54"/>
      <c r="CV14" s="54"/>
      <c r="CW14" s="54"/>
      <c r="CX14" s="54"/>
      <c r="CY14" s="54"/>
      <c r="CZ14" s="54"/>
      <c r="DA14" s="54"/>
      <c r="DB14" s="54"/>
      <c r="DC14" s="54"/>
      <c r="DD14" s="54"/>
      <c r="DE14" s="54"/>
      <c r="DF14" s="54"/>
      <c r="DG14" s="54"/>
      <c r="DH14" s="54"/>
      <c r="DI14" s="54"/>
      <c r="DJ14" s="54"/>
      <c r="DK14" s="54"/>
    </row>
    <row r="15" spans="1:116" ht="44.25" customHeight="1" x14ac:dyDescent="0.2">
      <c r="A15" s="94"/>
      <c r="B15" s="926" t="s">
        <v>366</v>
      </c>
      <c r="C15" s="927"/>
      <c r="D15" s="927"/>
      <c r="E15" s="927"/>
      <c r="F15" s="927"/>
      <c r="G15" s="927"/>
      <c r="H15" s="928" t="s">
        <v>110</v>
      </c>
      <c r="I15" s="928"/>
      <c r="J15" s="928"/>
      <c r="K15" s="928"/>
      <c r="L15" s="928"/>
      <c r="M15" s="928"/>
      <c r="N15" s="928"/>
      <c r="O15" s="928"/>
      <c r="P15" s="928"/>
      <c r="Q15" s="928"/>
      <c r="R15" s="928"/>
      <c r="S15" s="928"/>
      <c r="T15" s="928"/>
      <c r="U15" s="928"/>
      <c r="V15" s="928"/>
      <c r="W15" s="928"/>
      <c r="X15" s="928"/>
      <c r="Y15" s="928"/>
      <c r="Z15" s="928"/>
      <c r="AA15" s="916">
        <f>AA11-AA13</f>
        <v>0</v>
      </c>
      <c r="AB15" s="916"/>
      <c r="AC15" s="916"/>
      <c r="AD15" s="916"/>
      <c r="AE15" s="916"/>
      <c r="AF15" s="916"/>
      <c r="AG15" s="916"/>
      <c r="AH15" s="916"/>
      <c r="AI15" s="916"/>
      <c r="AJ15" s="916"/>
      <c r="AK15" s="916"/>
      <c r="AL15" s="916"/>
      <c r="AM15" s="916"/>
      <c r="AN15" s="916"/>
      <c r="AO15" s="916"/>
      <c r="AP15" s="917"/>
      <c r="AQ15" s="908" t="s">
        <v>111</v>
      </c>
      <c r="AR15" s="909"/>
      <c r="AS15" s="909"/>
      <c r="AT15" s="909"/>
      <c r="AU15" s="909"/>
      <c r="AV15" s="921"/>
      <c r="AW15" s="921"/>
      <c r="AX15" s="921"/>
      <c r="AY15" s="921"/>
      <c r="AZ15" s="921"/>
      <c r="BA15" s="921"/>
      <c r="BB15" s="921"/>
      <c r="BC15" s="921"/>
      <c r="BD15" s="921"/>
      <c r="BE15" s="921"/>
      <c r="BF15" s="921"/>
      <c r="BG15" s="921"/>
      <c r="BH15" s="921"/>
      <c r="BI15" s="921"/>
      <c r="BJ15" s="921"/>
      <c r="BK15" s="922"/>
      <c r="BL15" s="908" t="s">
        <v>111</v>
      </c>
      <c r="BM15" s="909"/>
      <c r="BN15" s="909"/>
      <c r="BO15" s="909"/>
      <c r="BP15" s="909"/>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R15" s="54"/>
      <c r="CS15" s="54"/>
      <c r="CT15" s="54"/>
      <c r="CU15" s="54"/>
      <c r="CV15" s="54"/>
      <c r="CW15" s="54"/>
      <c r="CX15" s="54"/>
      <c r="CY15" s="54"/>
      <c r="CZ15" s="54"/>
      <c r="DA15" s="54"/>
      <c r="DB15" s="54"/>
      <c r="DC15" s="54"/>
      <c r="DD15" s="54"/>
      <c r="DE15" s="54"/>
      <c r="DF15" s="54"/>
      <c r="DG15" s="54"/>
      <c r="DH15" s="54"/>
      <c r="DI15" s="54"/>
      <c r="DJ15" s="54"/>
      <c r="DK15" s="54"/>
    </row>
    <row r="16" spans="1:116" ht="25.5" customHeight="1" x14ac:dyDescent="0.2">
      <c r="A16" s="97"/>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5"/>
      <c r="BQ16" s="98"/>
      <c r="BR16" s="98"/>
      <c r="BS16" s="98"/>
      <c r="BT16" s="98"/>
      <c r="BU16" s="98"/>
      <c r="BV16" s="98"/>
      <c r="BW16" s="98"/>
      <c r="BX16" s="98"/>
      <c r="BY16" s="98"/>
      <c r="BZ16" s="98"/>
      <c r="CA16" s="98"/>
      <c r="CB16" s="98"/>
      <c r="CC16" s="98"/>
      <c r="CD16" s="98"/>
      <c r="CE16" s="98"/>
      <c r="CF16" s="98"/>
      <c r="CG16" s="98"/>
      <c r="CH16" s="98"/>
      <c r="CI16" s="98"/>
      <c r="CJ16" s="98"/>
      <c r="CK16" s="98"/>
      <c r="CL16" s="98"/>
      <c r="CM16" s="98"/>
    </row>
    <row r="17" spans="1:115" s="82" customFormat="1" ht="45" customHeight="1" x14ac:dyDescent="0.2">
      <c r="A17" s="94"/>
      <c r="B17" s="910" t="s">
        <v>367</v>
      </c>
      <c r="C17" s="911"/>
      <c r="D17" s="911"/>
      <c r="E17" s="911"/>
      <c r="F17" s="911"/>
      <c r="G17" s="912"/>
      <c r="H17" s="913" t="s">
        <v>149</v>
      </c>
      <c r="I17" s="914"/>
      <c r="J17" s="914"/>
      <c r="K17" s="914"/>
      <c r="L17" s="914"/>
      <c r="M17" s="914"/>
      <c r="N17" s="914"/>
      <c r="O17" s="914"/>
      <c r="P17" s="914"/>
      <c r="Q17" s="914"/>
      <c r="R17" s="914"/>
      <c r="S17" s="914"/>
      <c r="T17" s="914"/>
      <c r="U17" s="914"/>
      <c r="V17" s="914"/>
      <c r="W17" s="914"/>
      <c r="X17" s="914"/>
      <c r="Y17" s="914"/>
      <c r="Z17" s="915"/>
      <c r="AA17" s="921"/>
      <c r="AB17" s="921"/>
      <c r="AC17" s="921"/>
      <c r="AD17" s="921"/>
      <c r="AE17" s="921"/>
      <c r="AF17" s="921"/>
      <c r="AG17" s="921"/>
      <c r="AH17" s="921"/>
      <c r="AI17" s="921"/>
      <c r="AJ17" s="921"/>
      <c r="AK17" s="921"/>
      <c r="AL17" s="921"/>
      <c r="AM17" s="921"/>
      <c r="AN17" s="921"/>
      <c r="AO17" s="921"/>
      <c r="AP17" s="922"/>
      <c r="AQ17" s="908" t="s">
        <v>111</v>
      </c>
      <c r="AR17" s="909"/>
      <c r="AS17" s="909"/>
      <c r="AT17" s="909"/>
      <c r="AU17" s="909"/>
      <c r="AV17" s="921"/>
      <c r="AW17" s="921"/>
      <c r="AX17" s="921"/>
      <c r="AY17" s="921"/>
      <c r="AZ17" s="921"/>
      <c r="BA17" s="921"/>
      <c r="BB17" s="921"/>
      <c r="BC17" s="921"/>
      <c r="BD17" s="921"/>
      <c r="BE17" s="921"/>
      <c r="BF17" s="921"/>
      <c r="BG17" s="921"/>
      <c r="BH17" s="921"/>
      <c r="BI17" s="921"/>
      <c r="BJ17" s="921"/>
      <c r="BK17" s="922"/>
      <c r="BL17" s="908" t="s">
        <v>111</v>
      </c>
      <c r="BM17" s="909"/>
      <c r="BN17" s="909"/>
      <c r="BO17" s="909"/>
      <c r="BP17" s="909"/>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0"/>
      <c r="CO17" s="80"/>
      <c r="CR17" s="80"/>
      <c r="CS17" s="80"/>
      <c r="CT17" s="80"/>
      <c r="CU17" s="80"/>
      <c r="CV17" s="80"/>
      <c r="CW17" s="80"/>
      <c r="CX17" s="80"/>
      <c r="CY17" s="80"/>
      <c r="CZ17" s="80"/>
      <c r="DA17" s="80"/>
      <c r="DB17" s="80"/>
      <c r="DC17" s="80"/>
      <c r="DD17" s="80"/>
      <c r="DE17" s="80"/>
      <c r="DF17" s="80"/>
      <c r="DG17" s="80"/>
      <c r="DH17" s="80"/>
      <c r="DI17" s="80"/>
      <c r="DJ17" s="80"/>
      <c r="DK17" s="80"/>
    </row>
    <row r="18" spans="1:115" ht="24.75" customHeight="1" x14ac:dyDescent="0.2">
      <c r="A18" s="96"/>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9"/>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row>
    <row r="19" spans="1:115" ht="45" customHeight="1" x14ac:dyDescent="0.2">
      <c r="A19" s="94"/>
      <c r="B19" s="910" t="s">
        <v>368</v>
      </c>
      <c r="C19" s="911"/>
      <c r="D19" s="911"/>
      <c r="E19" s="911"/>
      <c r="F19" s="911"/>
      <c r="G19" s="912"/>
      <c r="H19" s="913" t="s">
        <v>91</v>
      </c>
      <c r="I19" s="914"/>
      <c r="J19" s="914"/>
      <c r="K19" s="914"/>
      <c r="L19" s="914"/>
      <c r="M19" s="914"/>
      <c r="N19" s="914"/>
      <c r="O19" s="914"/>
      <c r="P19" s="914"/>
      <c r="Q19" s="914"/>
      <c r="R19" s="914"/>
      <c r="S19" s="914"/>
      <c r="T19" s="914"/>
      <c r="U19" s="914"/>
      <c r="V19" s="914"/>
      <c r="W19" s="914"/>
      <c r="X19" s="914"/>
      <c r="Y19" s="914"/>
      <c r="Z19" s="915"/>
      <c r="AA19" s="923"/>
      <c r="AB19" s="923"/>
      <c r="AC19" s="923"/>
      <c r="AD19" s="923"/>
      <c r="AE19" s="923"/>
      <c r="AF19" s="923"/>
      <c r="AG19" s="923"/>
      <c r="AH19" s="923"/>
      <c r="AI19" s="923"/>
      <c r="AJ19" s="923"/>
      <c r="AK19" s="923"/>
      <c r="AL19" s="923"/>
      <c r="AM19" s="923"/>
      <c r="AN19" s="923"/>
      <c r="AO19" s="923"/>
      <c r="AP19" s="924"/>
      <c r="AQ19" s="908" t="s">
        <v>369</v>
      </c>
      <c r="AR19" s="909"/>
      <c r="AS19" s="909"/>
      <c r="AT19" s="909"/>
      <c r="AU19" s="909"/>
      <c r="AV19" s="923"/>
      <c r="AW19" s="923"/>
      <c r="AX19" s="923"/>
      <c r="AY19" s="923"/>
      <c r="AZ19" s="923"/>
      <c r="BA19" s="923"/>
      <c r="BB19" s="923"/>
      <c r="BC19" s="923"/>
      <c r="BD19" s="923"/>
      <c r="BE19" s="923"/>
      <c r="BF19" s="923"/>
      <c r="BG19" s="923"/>
      <c r="BH19" s="923"/>
      <c r="BI19" s="923"/>
      <c r="BJ19" s="923"/>
      <c r="BK19" s="924"/>
      <c r="BL19" s="908" t="s">
        <v>369</v>
      </c>
      <c r="BM19" s="909"/>
      <c r="BN19" s="909"/>
      <c r="BO19" s="909"/>
      <c r="BP19" s="909"/>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R19" s="82"/>
      <c r="CS19" s="82"/>
      <c r="CT19" s="82"/>
      <c r="CU19" s="82"/>
      <c r="CV19" s="82"/>
      <c r="CW19" s="82"/>
      <c r="CX19" s="82"/>
      <c r="CY19" s="82"/>
      <c r="CZ19" s="82"/>
      <c r="DA19" s="82"/>
      <c r="DB19" s="82"/>
      <c r="DC19" s="82"/>
      <c r="DD19" s="82"/>
      <c r="DE19" s="82"/>
      <c r="DF19" s="82"/>
      <c r="DG19" s="82"/>
      <c r="DH19" s="82"/>
      <c r="DI19" s="82"/>
      <c r="DJ19" s="82"/>
      <c r="DK19" s="82"/>
    </row>
    <row r="20" spans="1:115" ht="45" customHeight="1" x14ac:dyDescent="0.2">
      <c r="A20" s="94"/>
      <c r="B20" s="910" t="s">
        <v>370</v>
      </c>
      <c r="C20" s="911"/>
      <c r="D20" s="911"/>
      <c r="E20" s="911"/>
      <c r="F20" s="911"/>
      <c r="G20" s="912"/>
      <c r="H20" s="913" t="s">
        <v>92</v>
      </c>
      <c r="I20" s="914"/>
      <c r="J20" s="914"/>
      <c r="K20" s="914"/>
      <c r="L20" s="914"/>
      <c r="M20" s="914"/>
      <c r="N20" s="914"/>
      <c r="O20" s="914"/>
      <c r="P20" s="914"/>
      <c r="Q20" s="914"/>
      <c r="R20" s="914"/>
      <c r="S20" s="914"/>
      <c r="T20" s="914"/>
      <c r="U20" s="914"/>
      <c r="V20" s="914"/>
      <c r="W20" s="914"/>
      <c r="X20" s="914"/>
      <c r="Y20" s="914"/>
      <c r="Z20" s="915"/>
      <c r="AA20" s="916">
        <f>AA22-AA15</f>
        <v>0</v>
      </c>
      <c r="AB20" s="916"/>
      <c r="AC20" s="916"/>
      <c r="AD20" s="916"/>
      <c r="AE20" s="916"/>
      <c r="AF20" s="916"/>
      <c r="AG20" s="916"/>
      <c r="AH20" s="916"/>
      <c r="AI20" s="916"/>
      <c r="AJ20" s="916"/>
      <c r="AK20" s="916"/>
      <c r="AL20" s="916"/>
      <c r="AM20" s="916"/>
      <c r="AN20" s="916"/>
      <c r="AO20" s="916"/>
      <c r="AP20" s="917"/>
      <c r="AQ20" s="908" t="s">
        <v>111</v>
      </c>
      <c r="AR20" s="909"/>
      <c r="AS20" s="909"/>
      <c r="AT20" s="909"/>
      <c r="AU20" s="909"/>
      <c r="AV20" s="916">
        <f>AV22-AV15</f>
        <v>0</v>
      </c>
      <c r="AW20" s="916"/>
      <c r="AX20" s="916"/>
      <c r="AY20" s="916"/>
      <c r="AZ20" s="916"/>
      <c r="BA20" s="916"/>
      <c r="BB20" s="916"/>
      <c r="BC20" s="916"/>
      <c r="BD20" s="916"/>
      <c r="BE20" s="916"/>
      <c r="BF20" s="916"/>
      <c r="BG20" s="916"/>
      <c r="BH20" s="916"/>
      <c r="BI20" s="916"/>
      <c r="BJ20" s="916"/>
      <c r="BK20" s="917"/>
      <c r="BL20" s="908" t="s">
        <v>111</v>
      </c>
      <c r="BM20" s="909"/>
      <c r="BN20" s="909"/>
      <c r="BO20" s="909"/>
      <c r="BP20" s="909"/>
      <c r="BQ20" s="81"/>
      <c r="BR20" s="81"/>
      <c r="BS20" s="81"/>
      <c r="BT20" s="81"/>
      <c r="BU20" s="81"/>
      <c r="BV20" s="81"/>
      <c r="BW20" s="81"/>
      <c r="BX20" s="81"/>
      <c r="BY20" s="81"/>
      <c r="BZ20" s="81"/>
      <c r="CA20" s="81"/>
      <c r="CB20" s="81"/>
      <c r="CC20" s="81"/>
      <c r="CD20" s="81"/>
      <c r="CE20" s="81"/>
      <c r="CF20" s="81"/>
      <c r="CG20" s="81"/>
      <c r="CH20" s="81"/>
      <c r="CI20" s="81"/>
      <c r="CJ20" s="81"/>
      <c r="CK20" s="81"/>
      <c r="CL20" s="81"/>
      <c r="CM20" s="81"/>
    </row>
    <row r="21" spans="1:115" ht="24.75" customHeight="1" x14ac:dyDescent="0.2">
      <c r="A21" s="96"/>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102"/>
      <c r="AS21" s="99"/>
      <c r="AT21" s="99"/>
      <c r="AU21" s="99"/>
      <c r="AV21" s="99"/>
      <c r="AW21" s="99"/>
      <c r="AX21" s="99"/>
      <c r="AY21" s="99"/>
      <c r="AZ21" s="99"/>
      <c r="BA21" s="99"/>
      <c r="BB21" s="99"/>
      <c r="BC21" s="103"/>
      <c r="BD21" s="103"/>
      <c r="BE21" s="103"/>
      <c r="BF21" s="104"/>
      <c r="BG21" s="104"/>
      <c r="BH21" s="104"/>
      <c r="BI21" s="104"/>
      <c r="BJ21" s="104"/>
      <c r="BK21" s="104"/>
      <c r="BL21" s="104"/>
      <c r="BM21" s="104"/>
      <c r="BN21" s="104"/>
      <c r="BO21" s="103"/>
      <c r="BP21" s="103"/>
      <c r="BQ21" s="105"/>
      <c r="BR21" s="105"/>
      <c r="BS21" s="105"/>
      <c r="BT21" s="105"/>
      <c r="BU21" s="105"/>
      <c r="BV21" s="105"/>
      <c r="BW21" s="105"/>
      <c r="BX21" s="105"/>
      <c r="BY21" s="105"/>
      <c r="BZ21" s="105"/>
      <c r="CA21" s="98"/>
      <c r="CB21" s="98"/>
      <c r="CC21" s="105"/>
      <c r="CD21" s="105"/>
      <c r="CE21" s="105"/>
      <c r="CF21" s="105"/>
      <c r="CG21" s="105"/>
      <c r="CH21" s="105"/>
      <c r="CI21" s="105"/>
      <c r="CJ21" s="105"/>
      <c r="CK21" s="105"/>
      <c r="CL21" s="105"/>
      <c r="CM21" s="105"/>
    </row>
    <row r="22" spans="1:115" ht="45" customHeight="1" x14ac:dyDescent="0.2">
      <c r="A22" s="94"/>
      <c r="B22" s="910" t="s">
        <v>371</v>
      </c>
      <c r="C22" s="911"/>
      <c r="D22" s="911"/>
      <c r="E22" s="911"/>
      <c r="F22" s="911"/>
      <c r="G22" s="912"/>
      <c r="H22" s="918" t="s">
        <v>151</v>
      </c>
      <c r="I22" s="919"/>
      <c r="J22" s="919"/>
      <c r="K22" s="919"/>
      <c r="L22" s="919"/>
      <c r="M22" s="919"/>
      <c r="N22" s="919"/>
      <c r="O22" s="919"/>
      <c r="P22" s="919"/>
      <c r="Q22" s="919"/>
      <c r="R22" s="919"/>
      <c r="S22" s="919"/>
      <c r="T22" s="919"/>
      <c r="U22" s="919"/>
      <c r="V22" s="919"/>
      <c r="W22" s="919"/>
      <c r="X22" s="919"/>
      <c r="Y22" s="919"/>
      <c r="Z22" s="920"/>
      <c r="AA22" s="916">
        <f>AA15*AA19</f>
        <v>0</v>
      </c>
      <c r="AB22" s="916"/>
      <c r="AC22" s="916"/>
      <c r="AD22" s="916"/>
      <c r="AE22" s="916"/>
      <c r="AF22" s="916"/>
      <c r="AG22" s="916"/>
      <c r="AH22" s="916"/>
      <c r="AI22" s="916"/>
      <c r="AJ22" s="916"/>
      <c r="AK22" s="916"/>
      <c r="AL22" s="916"/>
      <c r="AM22" s="916"/>
      <c r="AN22" s="916"/>
      <c r="AO22" s="916"/>
      <c r="AP22" s="917"/>
      <c r="AQ22" s="908" t="s">
        <v>111</v>
      </c>
      <c r="AR22" s="909"/>
      <c r="AS22" s="909"/>
      <c r="AT22" s="909"/>
      <c r="AU22" s="909"/>
      <c r="AV22" s="916">
        <f>AV15*AV19</f>
        <v>0</v>
      </c>
      <c r="AW22" s="916"/>
      <c r="AX22" s="916"/>
      <c r="AY22" s="916"/>
      <c r="AZ22" s="916"/>
      <c r="BA22" s="916"/>
      <c r="BB22" s="916"/>
      <c r="BC22" s="916"/>
      <c r="BD22" s="916"/>
      <c r="BE22" s="916"/>
      <c r="BF22" s="916"/>
      <c r="BG22" s="916"/>
      <c r="BH22" s="916"/>
      <c r="BI22" s="916"/>
      <c r="BJ22" s="916"/>
      <c r="BK22" s="917"/>
      <c r="BL22" s="908" t="s">
        <v>111</v>
      </c>
      <c r="BM22" s="909"/>
      <c r="BN22" s="909"/>
      <c r="BO22" s="909"/>
      <c r="BP22" s="909"/>
      <c r="BQ22" s="81"/>
      <c r="BR22" s="81"/>
      <c r="BS22" s="81"/>
      <c r="BT22" s="81"/>
      <c r="BU22" s="81"/>
      <c r="BV22" s="81"/>
      <c r="BW22" s="81"/>
      <c r="BX22" s="81"/>
      <c r="BY22" s="81"/>
      <c r="BZ22" s="81"/>
      <c r="CA22" s="81"/>
      <c r="CB22" s="81"/>
      <c r="CC22" s="81"/>
      <c r="CD22" s="81"/>
      <c r="CE22" s="81"/>
      <c r="CF22" s="81"/>
      <c r="CG22" s="81"/>
      <c r="CH22" s="81"/>
      <c r="CI22" s="81"/>
      <c r="CJ22" s="81"/>
      <c r="CK22" s="81"/>
      <c r="CL22" s="81"/>
      <c r="CM22" s="81"/>
    </row>
    <row r="23" spans="1:115" s="54" customFormat="1" ht="24.75" customHeight="1" x14ac:dyDescent="0.2">
      <c r="A23" s="106"/>
      <c r="B23" s="107"/>
      <c r="C23" s="107"/>
      <c r="D23" s="107"/>
      <c r="E23" s="107"/>
      <c r="F23" s="107"/>
      <c r="G23" s="107"/>
      <c r="H23" s="107"/>
      <c r="I23" s="107"/>
      <c r="J23" s="107"/>
      <c r="K23" s="108"/>
      <c r="L23" s="108"/>
      <c r="M23" s="109"/>
      <c r="N23" s="109"/>
      <c r="O23" s="109"/>
      <c r="P23" s="109"/>
      <c r="Q23" s="109"/>
      <c r="R23" s="109"/>
      <c r="S23" s="109"/>
      <c r="T23" s="109"/>
      <c r="U23" s="109"/>
      <c r="V23" s="108"/>
      <c r="W23" s="108"/>
      <c r="X23" s="109"/>
      <c r="Y23" s="109"/>
      <c r="Z23" s="109"/>
      <c r="AA23" s="109"/>
      <c r="AB23" s="109"/>
      <c r="AC23" s="109"/>
      <c r="AD23" s="109"/>
      <c r="AE23" s="109"/>
      <c r="AF23" s="109"/>
      <c r="AG23" s="108"/>
      <c r="AH23" s="108"/>
      <c r="AI23" s="109"/>
      <c r="AJ23" s="109"/>
      <c r="AK23" s="109"/>
      <c r="AL23" s="109"/>
      <c r="AM23" s="109"/>
      <c r="AN23" s="109"/>
      <c r="AO23" s="109"/>
      <c r="AP23" s="109"/>
      <c r="AQ23" s="109"/>
      <c r="AR23" s="107"/>
      <c r="AS23" s="107"/>
      <c r="AT23" s="107"/>
      <c r="AU23" s="107"/>
      <c r="AV23" s="107"/>
      <c r="AW23" s="107"/>
      <c r="AX23" s="107"/>
      <c r="AY23" s="107"/>
      <c r="AZ23" s="107"/>
      <c r="BA23" s="107"/>
      <c r="BB23" s="107"/>
      <c r="BC23" s="98"/>
      <c r="BD23" s="108"/>
      <c r="BE23" s="108"/>
      <c r="BF23" s="109"/>
      <c r="BG23" s="109"/>
      <c r="BH23" s="109"/>
      <c r="BI23" s="109"/>
      <c r="BJ23" s="109"/>
      <c r="BK23" s="109"/>
      <c r="BL23" s="109"/>
      <c r="BM23" s="109"/>
      <c r="BN23" s="109"/>
      <c r="BO23" s="108"/>
      <c r="BP23" s="108"/>
      <c r="BQ23" s="109"/>
      <c r="BR23" s="109"/>
      <c r="BS23" s="109"/>
      <c r="BT23" s="109"/>
      <c r="BU23" s="109"/>
      <c r="BV23" s="109"/>
      <c r="BW23" s="109"/>
      <c r="BX23" s="109"/>
      <c r="BY23" s="109"/>
      <c r="BZ23" s="109"/>
      <c r="CA23" s="108"/>
      <c r="CB23" s="108"/>
      <c r="CC23" s="109"/>
      <c r="CD23" s="109"/>
      <c r="CE23" s="109"/>
      <c r="CF23" s="109"/>
      <c r="CG23" s="109"/>
      <c r="CH23" s="109"/>
      <c r="CI23" s="109"/>
      <c r="CJ23" s="109"/>
      <c r="CK23" s="109"/>
      <c r="CL23" s="109"/>
      <c r="CM23" s="109"/>
      <c r="CN23" s="80"/>
      <c r="CO23" s="80"/>
      <c r="CR23" s="80"/>
      <c r="CS23" s="80"/>
      <c r="CT23" s="80"/>
      <c r="CU23" s="80"/>
      <c r="CV23" s="80"/>
      <c r="CW23" s="80"/>
      <c r="CX23" s="80"/>
      <c r="CY23" s="80"/>
      <c r="CZ23" s="80"/>
      <c r="DA23" s="80"/>
      <c r="DB23" s="80"/>
      <c r="DC23" s="80"/>
      <c r="DD23" s="80"/>
      <c r="DE23" s="80"/>
      <c r="DF23" s="80"/>
      <c r="DG23" s="80"/>
      <c r="DH23" s="80"/>
      <c r="DI23" s="80"/>
      <c r="DJ23" s="80"/>
      <c r="DK23" s="80"/>
    </row>
    <row r="24" spans="1:115" s="54" customFormat="1" ht="24.75" customHeight="1" x14ac:dyDescent="0.2">
      <c r="A24" s="106"/>
      <c r="B24" s="107"/>
      <c r="C24" s="107"/>
      <c r="D24" s="107"/>
      <c r="E24" s="107"/>
      <c r="F24" s="107"/>
      <c r="G24" s="107"/>
      <c r="H24" s="107"/>
      <c r="I24" s="107"/>
      <c r="J24" s="107"/>
      <c r="K24" s="108"/>
      <c r="L24" s="108"/>
      <c r="M24" s="109"/>
      <c r="N24" s="109"/>
      <c r="O24" s="109"/>
      <c r="P24" s="109"/>
      <c r="Q24" s="109"/>
      <c r="R24" s="109"/>
      <c r="S24" s="109"/>
      <c r="T24" s="109"/>
      <c r="U24" s="109"/>
      <c r="V24" s="108"/>
      <c r="W24" s="108"/>
      <c r="X24" s="109"/>
      <c r="Y24" s="109"/>
      <c r="Z24" s="109"/>
      <c r="AA24" s="109"/>
      <c r="AB24" s="109"/>
      <c r="AC24" s="109"/>
      <c r="AD24" s="109"/>
      <c r="AE24" s="109"/>
      <c r="AF24" s="109"/>
      <c r="AG24" s="108"/>
      <c r="AH24" s="108"/>
      <c r="AI24" s="109"/>
      <c r="AJ24" s="109"/>
      <c r="AK24" s="109"/>
      <c r="AL24" s="109"/>
      <c r="AM24" s="109"/>
      <c r="AN24" s="109"/>
      <c r="AO24" s="109"/>
      <c r="AP24" s="109"/>
      <c r="AQ24" s="109"/>
      <c r="AR24" s="107"/>
      <c r="AS24" s="107"/>
      <c r="AT24" s="107"/>
      <c r="AU24" s="107"/>
      <c r="AV24" s="107"/>
      <c r="AW24" s="107"/>
      <c r="AX24" s="107"/>
      <c r="AY24" s="107"/>
      <c r="AZ24" s="107"/>
      <c r="BA24" s="107"/>
      <c r="BB24" s="107"/>
      <c r="BC24" s="98"/>
      <c r="BD24" s="108"/>
      <c r="BE24" s="108"/>
      <c r="BF24" s="109"/>
      <c r="BG24" s="109"/>
      <c r="BH24" s="109"/>
      <c r="BI24" s="109"/>
      <c r="BJ24" s="109"/>
      <c r="BK24" s="109"/>
      <c r="BL24" s="109"/>
      <c r="BM24" s="109"/>
      <c r="BN24" s="109"/>
      <c r="BO24" s="108"/>
      <c r="BP24" s="108"/>
      <c r="BQ24" s="109"/>
      <c r="BR24" s="109"/>
      <c r="BS24" s="109"/>
      <c r="BT24" s="109"/>
      <c r="BU24" s="109"/>
      <c r="BV24" s="109"/>
      <c r="BW24" s="109"/>
      <c r="BX24" s="109"/>
      <c r="BY24" s="109"/>
      <c r="BZ24" s="109"/>
      <c r="CA24" s="108"/>
      <c r="CB24" s="108"/>
      <c r="CC24" s="109"/>
      <c r="CD24" s="109"/>
      <c r="CE24" s="109"/>
      <c r="CF24" s="109"/>
      <c r="CG24" s="109"/>
      <c r="CH24" s="109"/>
      <c r="CI24" s="109"/>
      <c r="CJ24" s="109"/>
      <c r="CK24" s="109"/>
      <c r="CL24" s="109"/>
      <c r="CM24" s="109"/>
      <c r="CN24" s="80"/>
      <c r="CO24" s="80"/>
      <c r="CR24" s="80"/>
      <c r="CS24" s="80"/>
      <c r="CT24" s="80"/>
      <c r="CU24" s="80"/>
      <c r="CV24" s="80"/>
      <c r="CW24" s="80"/>
      <c r="CX24" s="80"/>
      <c r="CY24" s="80"/>
      <c r="CZ24" s="80"/>
      <c r="DA24" s="80"/>
      <c r="DB24" s="80"/>
      <c r="DC24" s="80"/>
      <c r="DD24" s="80"/>
      <c r="DE24" s="80"/>
      <c r="DF24" s="80"/>
      <c r="DG24" s="80"/>
      <c r="DH24" s="80"/>
      <c r="DI24" s="80"/>
      <c r="DJ24" s="80"/>
      <c r="DK24" s="80"/>
    </row>
    <row r="25" spans="1:115" s="54" customFormat="1" ht="24.75" customHeight="1" x14ac:dyDescent="0.2">
      <c r="A25" s="106"/>
      <c r="B25" s="107"/>
      <c r="C25" s="107"/>
      <c r="D25" s="107"/>
      <c r="E25" s="107"/>
      <c r="F25" s="107"/>
      <c r="G25" s="107"/>
      <c r="H25" s="107"/>
      <c r="I25" s="107"/>
      <c r="J25" s="107"/>
      <c r="K25" s="108"/>
      <c r="L25" s="108"/>
      <c r="M25" s="109"/>
      <c r="N25" s="109"/>
      <c r="O25" s="109"/>
      <c r="P25" s="109"/>
      <c r="Q25" s="109"/>
      <c r="R25" s="109"/>
      <c r="S25" s="109"/>
      <c r="T25" s="109"/>
      <c r="U25" s="109"/>
      <c r="V25" s="108"/>
      <c r="W25" s="108"/>
      <c r="X25" s="109"/>
      <c r="Y25" s="109"/>
      <c r="Z25" s="109"/>
      <c r="AA25" s="109"/>
      <c r="AB25" s="109"/>
      <c r="AC25" s="109"/>
      <c r="AD25" s="109"/>
      <c r="AE25" s="109"/>
      <c r="AF25" s="109"/>
      <c r="AG25" s="108"/>
      <c r="AH25" s="108"/>
      <c r="AI25" s="109"/>
      <c r="AJ25" s="109"/>
      <c r="AK25" s="109"/>
      <c r="AL25" s="109"/>
      <c r="AM25" s="109"/>
      <c r="AN25" s="109"/>
      <c r="AO25" s="109"/>
      <c r="AP25" s="109"/>
      <c r="AQ25" s="109"/>
      <c r="AR25" s="107"/>
      <c r="AS25" s="107"/>
      <c r="AT25" s="107"/>
      <c r="AU25" s="107"/>
      <c r="AV25" s="107"/>
      <c r="AW25" s="107"/>
      <c r="AX25" s="107"/>
      <c r="AY25" s="107"/>
      <c r="AZ25" s="107"/>
      <c r="BA25" s="107"/>
      <c r="BB25" s="107"/>
      <c r="BC25" s="98"/>
      <c r="BD25" s="108"/>
      <c r="BE25" s="108"/>
      <c r="BF25" s="109"/>
      <c r="BG25" s="109"/>
      <c r="BH25" s="109"/>
      <c r="BI25" s="109"/>
      <c r="BJ25" s="109"/>
      <c r="BK25" s="109"/>
      <c r="BL25" s="109"/>
      <c r="BM25" s="109"/>
      <c r="BN25" s="109"/>
      <c r="BO25" s="108"/>
      <c r="BP25" s="108"/>
      <c r="BQ25" s="109"/>
      <c r="BR25" s="109"/>
      <c r="BS25" s="109"/>
      <c r="BT25" s="109"/>
      <c r="BU25" s="109"/>
      <c r="BV25" s="109"/>
      <c r="BW25" s="109"/>
      <c r="BX25" s="109"/>
      <c r="BY25" s="109"/>
      <c r="BZ25" s="109"/>
      <c r="CA25" s="108"/>
      <c r="CB25" s="108"/>
      <c r="CC25" s="109"/>
      <c r="CD25" s="109"/>
      <c r="CE25" s="109"/>
      <c r="CF25" s="109"/>
      <c r="CG25" s="109"/>
      <c r="CH25" s="109"/>
      <c r="CI25" s="109"/>
      <c r="CJ25" s="109"/>
      <c r="CK25" s="109"/>
      <c r="CL25" s="109"/>
      <c r="CM25" s="109"/>
      <c r="CN25" s="80"/>
      <c r="CO25" s="80"/>
    </row>
    <row r="26" spans="1:115" s="54" customFormat="1" ht="24.75" customHeight="1" x14ac:dyDescent="0.2">
      <c r="A26" s="106"/>
      <c r="B26" s="107"/>
      <c r="C26" s="107"/>
      <c r="D26" s="107"/>
      <c r="E26" s="107"/>
      <c r="F26" s="107"/>
      <c r="G26" s="107"/>
      <c r="H26" s="107"/>
      <c r="I26" s="107"/>
      <c r="J26" s="107"/>
      <c r="K26" s="108"/>
      <c r="L26" s="108"/>
      <c r="M26" s="109"/>
      <c r="N26" s="109"/>
      <c r="O26" s="109"/>
      <c r="P26" s="109"/>
      <c r="Q26" s="109"/>
      <c r="R26" s="109"/>
      <c r="S26" s="109"/>
      <c r="T26" s="109"/>
      <c r="U26" s="109"/>
      <c r="V26" s="108"/>
      <c r="W26" s="108"/>
      <c r="X26" s="109"/>
      <c r="Y26" s="109"/>
      <c r="Z26" s="109"/>
      <c r="AA26" s="109"/>
      <c r="AB26" s="109"/>
      <c r="AC26" s="109"/>
      <c r="AD26" s="109"/>
      <c r="AE26" s="109"/>
      <c r="AF26" s="109"/>
      <c r="AG26" s="108"/>
      <c r="AH26" s="108"/>
      <c r="AI26" s="109"/>
      <c r="AJ26" s="109"/>
      <c r="AK26" s="109"/>
      <c r="AL26" s="109"/>
      <c r="AM26" s="109"/>
      <c r="AN26" s="109"/>
      <c r="AO26" s="109"/>
      <c r="AP26" s="109"/>
      <c r="AQ26" s="109"/>
      <c r="AR26" s="107"/>
      <c r="AS26" s="107"/>
      <c r="AT26" s="107"/>
      <c r="AU26" s="107"/>
      <c r="AV26" s="107"/>
      <c r="AW26" s="107"/>
      <c r="AX26" s="107"/>
      <c r="AY26" s="107"/>
      <c r="AZ26" s="107"/>
      <c r="BA26" s="107"/>
      <c r="BB26" s="107"/>
      <c r="BC26" s="98"/>
      <c r="BD26" s="108"/>
      <c r="BE26" s="108"/>
      <c r="BF26" s="109"/>
      <c r="BG26" s="109"/>
      <c r="BH26" s="109"/>
      <c r="BI26" s="109"/>
      <c r="BJ26" s="109"/>
      <c r="BK26" s="109"/>
      <c r="BL26" s="109"/>
      <c r="BM26" s="109"/>
      <c r="BN26" s="109"/>
      <c r="BO26" s="108"/>
      <c r="BP26" s="108"/>
      <c r="BQ26" s="109"/>
      <c r="BR26" s="109"/>
      <c r="BS26" s="109"/>
      <c r="BT26" s="109"/>
      <c r="BU26" s="109"/>
      <c r="BV26" s="109"/>
      <c r="BW26" s="109"/>
      <c r="BX26" s="109"/>
      <c r="BY26" s="109"/>
      <c r="BZ26" s="109"/>
      <c r="CA26" s="108"/>
      <c r="CB26" s="108"/>
      <c r="CC26" s="109"/>
      <c r="CD26" s="109"/>
      <c r="CE26" s="109"/>
      <c r="CF26" s="109"/>
      <c r="CG26" s="109"/>
      <c r="CH26" s="109"/>
      <c r="CI26" s="109"/>
      <c r="CJ26" s="109"/>
      <c r="CK26" s="109"/>
      <c r="CL26" s="109"/>
      <c r="CM26" s="109"/>
      <c r="CN26" s="80"/>
      <c r="CO26" s="80"/>
    </row>
    <row r="27" spans="1:115" s="54" customFormat="1" ht="24.75" customHeight="1" x14ac:dyDescent="0.2">
      <c r="A27" s="106"/>
      <c r="B27" s="107"/>
      <c r="C27" s="107"/>
      <c r="D27" s="107"/>
      <c r="E27" s="107"/>
      <c r="F27" s="107"/>
      <c r="G27" s="107"/>
      <c r="H27" s="107"/>
      <c r="I27" s="107"/>
      <c r="J27" s="107"/>
      <c r="K27" s="108"/>
      <c r="L27" s="108"/>
      <c r="M27" s="109"/>
      <c r="N27" s="109"/>
      <c r="O27" s="109"/>
      <c r="P27" s="109"/>
      <c r="Q27" s="109"/>
      <c r="R27" s="109"/>
      <c r="S27" s="109"/>
      <c r="T27" s="109"/>
      <c r="U27" s="109"/>
      <c r="V27" s="108"/>
      <c r="W27" s="108"/>
      <c r="X27" s="109"/>
      <c r="Y27" s="109"/>
      <c r="Z27" s="109"/>
      <c r="AA27" s="109"/>
      <c r="AB27" s="109"/>
      <c r="AC27" s="109"/>
      <c r="AD27" s="109"/>
      <c r="AE27" s="109"/>
      <c r="AF27" s="109"/>
      <c r="AG27" s="108"/>
      <c r="AH27" s="108"/>
      <c r="AI27" s="109"/>
      <c r="AJ27" s="109"/>
      <c r="AK27" s="109"/>
      <c r="AL27" s="109"/>
      <c r="AM27" s="109"/>
      <c r="AN27" s="109"/>
      <c r="AO27" s="109"/>
      <c r="AP27" s="109"/>
      <c r="AQ27" s="109"/>
      <c r="AR27" s="107"/>
      <c r="AS27" s="107"/>
      <c r="AT27" s="107"/>
      <c r="AU27" s="107"/>
      <c r="AV27" s="107"/>
      <c r="AW27" s="107"/>
      <c r="AX27" s="107"/>
      <c r="AY27" s="107"/>
      <c r="AZ27" s="107"/>
      <c r="BA27" s="107"/>
      <c r="BB27" s="107"/>
      <c r="BC27" s="98"/>
      <c r="BD27" s="108"/>
      <c r="BE27" s="108"/>
      <c r="BF27" s="109"/>
      <c r="BG27" s="109"/>
      <c r="BH27" s="109"/>
      <c r="BI27" s="109"/>
      <c r="BJ27" s="109"/>
      <c r="BK27" s="109"/>
      <c r="BL27" s="109"/>
      <c r="BM27" s="109"/>
      <c r="BN27" s="109"/>
      <c r="BO27" s="108"/>
      <c r="BP27" s="108"/>
      <c r="BQ27" s="109"/>
      <c r="BR27" s="109"/>
      <c r="BS27" s="109"/>
      <c r="BT27" s="109"/>
      <c r="BU27" s="109"/>
      <c r="BV27" s="109"/>
      <c r="BW27" s="109"/>
      <c r="BX27" s="109"/>
      <c r="BY27" s="109"/>
      <c r="BZ27" s="109"/>
      <c r="CA27" s="108"/>
      <c r="CB27" s="108"/>
      <c r="CC27" s="109"/>
      <c r="CD27" s="109"/>
      <c r="CE27" s="109"/>
      <c r="CF27" s="109"/>
      <c r="CG27" s="109"/>
      <c r="CH27" s="109"/>
      <c r="CI27" s="109"/>
      <c r="CJ27" s="109"/>
      <c r="CK27" s="109"/>
      <c r="CL27" s="109"/>
      <c r="CM27" s="109"/>
      <c r="CN27" s="80"/>
      <c r="CO27" s="80"/>
    </row>
    <row r="28" spans="1:115" s="54" customFormat="1" ht="24.75" customHeight="1" x14ac:dyDescent="0.2">
      <c r="A28" s="106"/>
      <c r="B28" s="107"/>
      <c r="C28" s="107"/>
      <c r="D28" s="107"/>
      <c r="E28" s="107"/>
      <c r="F28" s="107"/>
      <c r="G28" s="107"/>
      <c r="H28" s="107"/>
      <c r="I28" s="107"/>
      <c r="J28" s="107"/>
      <c r="K28" s="108"/>
      <c r="L28" s="108"/>
      <c r="M28" s="109"/>
      <c r="N28" s="109"/>
      <c r="O28" s="109"/>
      <c r="P28" s="109"/>
      <c r="Q28" s="109"/>
      <c r="R28" s="109"/>
      <c r="S28" s="109"/>
      <c r="T28" s="109"/>
      <c r="U28" s="109"/>
      <c r="V28" s="108"/>
      <c r="W28" s="108"/>
      <c r="X28" s="109"/>
      <c r="Y28" s="109"/>
      <c r="Z28" s="109"/>
      <c r="AA28" s="109"/>
      <c r="AB28" s="109"/>
      <c r="AC28" s="109"/>
      <c r="AD28" s="109"/>
      <c r="AE28" s="109"/>
      <c r="AF28" s="109"/>
      <c r="AG28" s="108"/>
      <c r="AH28" s="108"/>
      <c r="AI28" s="109"/>
      <c r="AJ28" s="109"/>
      <c r="AK28" s="109"/>
      <c r="AL28" s="109"/>
      <c r="AM28" s="109"/>
      <c r="AN28" s="109"/>
      <c r="AO28" s="109"/>
      <c r="AP28" s="109"/>
      <c r="AQ28" s="109"/>
      <c r="AR28" s="107"/>
      <c r="AS28" s="107"/>
      <c r="AT28" s="107"/>
      <c r="AU28" s="107"/>
      <c r="AV28" s="107"/>
      <c r="AW28" s="107"/>
      <c r="AX28" s="107"/>
      <c r="AY28" s="107"/>
      <c r="AZ28" s="107"/>
      <c r="BA28" s="107"/>
      <c r="BB28" s="107"/>
      <c r="BC28" s="98"/>
      <c r="BD28" s="108"/>
      <c r="BE28" s="108"/>
      <c r="BF28" s="109"/>
      <c r="BG28" s="109"/>
      <c r="BH28" s="109"/>
      <c r="BI28" s="109"/>
      <c r="BJ28" s="109"/>
      <c r="BK28" s="109"/>
      <c r="BL28" s="109"/>
      <c r="BM28" s="109"/>
      <c r="BN28" s="109"/>
      <c r="BO28" s="108"/>
      <c r="BP28" s="108"/>
      <c r="BQ28" s="109"/>
      <c r="BR28" s="109"/>
      <c r="BS28" s="109"/>
      <c r="BT28" s="109"/>
      <c r="BU28" s="109"/>
      <c r="BV28" s="109"/>
      <c r="BW28" s="109"/>
      <c r="BX28" s="109"/>
      <c r="BY28" s="109"/>
      <c r="BZ28" s="109"/>
      <c r="CA28" s="108"/>
      <c r="CB28" s="108"/>
      <c r="CC28" s="109"/>
      <c r="CD28" s="109"/>
      <c r="CE28" s="109"/>
      <c r="CF28" s="109"/>
      <c r="CG28" s="109"/>
      <c r="CH28" s="109"/>
      <c r="CI28" s="109"/>
      <c r="CJ28" s="109"/>
      <c r="CK28" s="109"/>
      <c r="CL28" s="109"/>
      <c r="CM28" s="109"/>
      <c r="CN28" s="80"/>
      <c r="CO28" s="80"/>
    </row>
    <row r="29" spans="1:115" s="54" customFormat="1" ht="24.75" customHeight="1" x14ac:dyDescent="0.2">
      <c r="A29" s="106"/>
      <c r="B29" s="107"/>
      <c r="C29" s="107"/>
      <c r="D29" s="107"/>
      <c r="E29" s="107"/>
      <c r="F29" s="107"/>
      <c r="G29" s="107"/>
      <c r="H29" s="107"/>
      <c r="I29" s="107"/>
      <c r="J29" s="107"/>
      <c r="K29" s="108"/>
      <c r="L29" s="108"/>
      <c r="M29" s="109"/>
      <c r="N29" s="109"/>
      <c r="O29" s="109"/>
      <c r="P29" s="109"/>
      <c r="Q29" s="109"/>
      <c r="R29" s="109"/>
      <c r="S29" s="109"/>
      <c r="T29" s="109"/>
      <c r="U29" s="109"/>
      <c r="V29" s="108"/>
      <c r="W29" s="108"/>
      <c r="X29" s="109"/>
      <c r="Y29" s="109"/>
      <c r="Z29" s="109"/>
      <c r="AA29" s="109"/>
      <c r="AB29" s="109"/>
      <c r="AC29" s="109"/>
      <c r="AD29" s="109"/>
      <c r="AE29" s="109"/>
      <c r="AF29" s="109"/>
      <c r="AG29" s="108"/>
      <c r="AH29" s="108"/>
      <c r="AI29" s="109"/>
      <c r="AJ29" s="109"/>
      <c r="AK29" s="109"/>
      <c r="AL29" s="109"/>
      <c r="AM29" s="109"/>
      <c r="AN29" s="109"/>
      <c r="AO29" s="109"/>
      <c r="AP29" s="109"/>
      <c r="AQ29" s="109"/>
      <c r="AR29" s="107"/>
      <c r="AS29" s="107"/>
      <c r="AT29" s="107"/>
      <c r="AU29" s="107"/>
      <c r="AV29" s="107"/>
      <c r="AW29" s="107"/>
      <c r="AX29" s="107"/>
      <c r="AY29" s="107"/>
      <c r="AZ29" s="107"/>
      <c r="BA29" s="107"/>
      <c r="BB29" s="107"/>
      <c r="BC29" s="98"/>
      <c r="BD29" s="108"/>
      <c r="BE29" s="108"/>
      <c r="BF29" s="109"/>
      <c r="BG29" s="109"/>
      <c r="BH29" s="109"/>
      <c r="BI29" s="109"/>
      <c r="BJ29" s="109"/>
      <c r="BK29" s="109"/>
      <c r="BL29" s="109"/>
      <c r="BM29" s="109"/>
      <c r="BN29" s="109"/>
      <c r="BO29" s="108"/>
      <c r="BP29" s="108"/>
      <c r="BQ29" s="109"/>
      <c r="BR29" s="109"/>
      <c r="BS29" s="109"/>
      <c r="BT29" s="109"/>
      <c r="BU29" s="109"/>
      <c r="BV29" s="109"/>
      <c r="BW29" s="109"/>
      <c r="BX29" s="109"/>
      <c r="BY29" s="109"/>
      <c r="BZ29" s="109"/>
      <c r="CA29" s="108"/>
      <c r="CB29" s="108"/>
      <c r="CC29" s="109"/>
      <c r="CD29" s="109"/>
      <c r="CE29" s="109"/>
      <c r="CF29" s="109"/>
      <c r="CG29" s="109"/>
      <c r="CH29" s="109"/>
      <c r="CI29" s="109"/>
      <c r="CJ29" s="109"/>
      <c r="CK29" s="109"/>
      <c r="CL29" s="109"/>
      <c r="CM29" s="109"/>
      <c r="CN29" s="80"/>
      <c r="CO29" s="80"/>
    </row>
    <row r="30" spans="1:115" s="54" customFormat="1" ht="24.75" customHeight="1" x14ac:dyDescent="0.2">
      <c r="A30" s="106"/>
      <c r="B30" s="107"/>
      <c r="C30" s="107"/>
      <c r="D30" s="107"/>
      <c r="E30" s="107"/>
      <c r="F30" s="107"/>
      <c r="G30" s="107"/>
      <c r="H30" s="107"/>
      <c r="I30" s="107"/>
      <c r="J30" s="107"/>
      <c r="K30" s="108"/>
      <c r="L30" s="108"/>
      <c r="M30" s="109"/>
      <c r="N30" s="109"/>
      <c r="O30" s="109"/>
      <c r="P30" s="109"/>
      <c r="Q30" s="109"/>
      <c r="R30" s="109"/>
      <c r="S30" s="109"/>
      <c r="T30" s="109"/>
      <c r="U30" s="109"/>
      <c r="V30" s="108"/>
      <c r="W30" s="108"/>
      <c r="X30" s="109"/>
      <c r="Y30" s="109"/>
      <c r="Z30" s="109"/>
      <c r="AA30" s="109"/>
      <c r="AB30" s="109"/>
      <c r="AC30" s="109"/>
      <c r="AD30" s="109"/>
      <c r="AE30" s="109"/>
      <c r="AF30" s="109"/>
      <c r="AG30" s="108"/>
      <c r="AH30" s="108"/>
      <c r="AI30" s="109"/>
      <c r="AJ30" s="109"/>
      <c r="AK30" s="109"/>
      <c r="AL30" s="109"/>
      <c r="AM30" s="109"/>
      <c r="AN30" s="109"/>
      <c r="AO30" s="109"/>
      <c r="AP30" s="109"/>
      <c r="AQ30" s="109"/>
      <c r="AR30" s="107"/>
      <c r="AS30" s="107"/>
      <c r="AT30" s="107"/>
      <c r="AU30" s="107"/>
      <c r="AV30" s="107"/>
      <c r="AW30" s="107"/>
      <c r="AX30" s="107"/>
      <c r="AY30" s="107"/>
      <c r="AZ30" s="107"/>
      <c r="BA30" s="107"/>
      <c r="BB30" s="107"/>
      <c r="BC30" s="98"/>
      <c r="BD30" s="108"/>
      <c r="BE30" s="108"/>
      <c r="BF30" s="109"/>
      <c r="BG30" s="109"/>
      <c r="BH30" s="109"/>
      <c r="BI30" s="109"/>
      <c r="BJ30" s="109"/>
      <c r="BK30" s="109"/>
      <c r="BL30" s="109"/>
      <c r="BM30" s="109"/>
      <c r="BN30" s="109"/>
      <c r="BO30" s="108"/>
      <c r="BP30" s="108"/>
      <c r="BQ30" s="109"/>
      <c r="BR30" s="109"/>
      <c r="BS30" s="109"/>
      <c r="BT30" s="109"/>
      <c r="BU30" s="109"/>
      <c r="BV30" s="109"/>
      <c r="BW30" s="109"/>
      <c r="BX30" s="109"/>
      <c r="BY30" s="109"/>
      <c r="BZ30" s="109"/>
      <c r="CA30" s="108"/>
      <c r="CB30" s="108"/>
      <c r="CC30" s="109"/>
      <c r="CD30" s="109"/>
      <c r="CE30" s="109"/>
      <c r="CF30" s="109"/>
      <c r="CG30" s="109"/>
      <c r="CH30" s="109"/>
      <c r="CI30" s="109"/>
      <c r="CJ30" s="109"/>
      <c r="CK30" s="109"/>
      <c r="CL30" s="109"/>
      <c r="CM30" s="109"/>
      <c r="CN30" s="80"/>
      <c r="CO30" s="80"/>
    </row>
    <row r="31" spans="1:115" s="54" customFormat="1" ht="24.75" customHeight="1" x14ac:dyDescent="0.2">
      <c r="A31" s="106"/>
      <c r="B31" s="107"/>
      <c r="C31" s="107"/>
      <c r="D31" s="107"/>
      <c r="E31" s="107"/>
      <c r="F31" s="107"/>
      <c r="G31" s="107"/>
      <c r="H31" s="107"/>
      <c r="I31" s="107"/>
      <c r="J31" s="107"/>
      <c r="K31" s="108"/>
      <c r="L31" s="108"/>
      <c r="M31" s="109"/>
      <c r="N31" s="109"/>
      <c r="O31" s="109"/>
      <c r="P31" s="109"/>
      <c r="Q31" s="109"/>
      <c r="R31" s="109"/>
      <c r="S31" s="109"/>
      <c r="T31" s="109"/>
      <c r="U31" s="109"/>
      <c r="V31" s="108"/>
      <c r="W31" s="108"/>
      <c r="X31" s="109"/>
      <c r="Y31" s="109"/>
      <c r="Z31" s="109"/>
      <c r="AA31" s="109"/>
      <c r="AB31" s="109"/>
      <c r="AC31" s="109"/>
      <c r="AD31" s="109"/>
      <c r="AE31" s="109"/>
      <c r="AF31" s="109"/>
      <c r="AG31" s="108"/>
      <c r="AH31" s="108"/>
      <c r="AI31" s="109"/>
      <c r="AJ31" s="109"/>
      <c r="AK31" s="109"/>
      <c r="AL31" s="109"/>
      <c r="AM31" s="109"/>
      <c r="AN31" s="109"/>
      <c r="AO31" s="109"/>
      <c r="AP31" s="109"/>
      <c r="AQ31" s="109"/>
      <c r="AR31" s="107"/>
      <c r="AS31" s="107"/>
      <c r="AT31" s="107"/>
      <c r="AU31" s="107"/>
      <c r="AV31" s="107"/>
      <c r="AW31" s="107"/>
      <c r="AX31" s="107"/>
      <c r="AY31" s="107"/>
      <c r="AZ31" s="107"/>
      <c r="BA31" s="107"/>
      <c r="BB31" s="107"/>
      <c r="BC31" s="98"/>
      <c r="BD31" s="108"/>
      <c r="BE31" s="108"/>
      <c r="BF31" s="109"/>
      <c r="BG31" s="109"/>
      <c r="BH31" s="109"/>
      <c r="BI31" s="109"/>
      <c r="BJ31" s="109"/>
      <c r="BK31" s="109"/>
      <c r="BL31" s="109"/>
      <c r="BM31" s="109"/>
      <c r="BN31" s="109"/>
      <c r="BO31" s="108"/>
      <c r="BP31" s="108"/>
      <c r="BQ31" s="109"/>
      <c r="BR31" s="109"/>
      <c r="BS31" s="109"/>
      <c r="BT31" s="109"/>
      <c r="BU31" s="109"/>
      <c r="BV31" s="109"/>
      <c r="BW31" s="109"/>
      <c r="BX31" s="109"/>
      <c r="BY31" s="109"/>
      <c r="BZ31" s="109"/>
      <c r="CA31" s="108"/>
      <c r="CB31" s="108"/>
      <c r="CC31" s="109"/>
      <c r="CD31" s="109"/>
      <c r="CE31" s="109"/>
      <c r="CF31" s="109"/>
      <c r="CG31" s="109"/>
      <c r="CH31" s="109"/>
      <c r="CI31" s="109"/>
      <c r="CJ31" s="109"/>
      <c r="CK31" s="109"/>
      <c r="CL31" s="109"/>
      <c r="CM31" s="109"/>
      <c r="CN31" s="80"/>
      <c r="CO31" s="80"/>
    </row>
    <row r="32" spans="1:115" s="54" customFormat="1" ht="24.75" customHeight="1" x14ac:dyDescent="0.2">
      <c r="A32" s="106"/>
      <c r="B32" s="107"/>
      <c r="C32" s="107"/>
      <c r="D32" s="107"/>
      <c r="E32" s="107"/>
      <c r="F32" s="107"/>
      <c r="G32" s="107"/>
      <c r="H32" s="107"/>
      <c r="I32" s="107"/>
      <c r="J32" s="107"/>
      <c r="K32" s="108"/>
      <c r="L32" s="108"/>
      <c r="M32" s="109"/>
      <c r="N32" s="109"/>
      <c r="O32" s="109"/>
      <c r="P32" s="109"/>
      <c r="Q32" s="109"/>
      <c r="R32" s="109"/>
      <c r="S32" s="109"/>
      <c r="T32" s="109"/>
      <c r="U32" s="109"/>
      <c r="V32" s="108"/>
      <c r="W32" s="108"/>
      <c r="X32" s="109"/>
      <c r="Y32" s="109"/>
      <c r="Z32" s="109"/>
      <c r="AA32" s="109"/>
      <c r="AB32" s="109"/>
      <c r="AC32" s="109"/>
      <c r="AD32" s="109"/>
      <c r="AE32" s="109"/>
      <c r="AF32" s="109"/>
      <c r="AG32" s="108"/>
      <c r="AH32" s="108"/>
      <c r="AI32" s="109"/>
      <c r="AJ32" s="109"/>
      <c r="AK32" s="109"/>
      <c r="AL32" s="109"/>
      <c r="AM32" s="109"/>
      <c r="AN32" s="109"/>
      <c r="AO32" s="109"/>
      <c r="AP32" s="109"/>
      <c r="AQ32" s="109"/>
      <c r="AR32" s="107"/>
      <c r="AS32" s="107"/>
      <c r="AT32" s="107"/>
      <c r="AU32" s="107"/>
      <c r="AV32" s="107"/>
      <c r="AW32" s="107"/>
      <c r="AX32" s="107"/>
      <c r="AY32" s="107"/>
      <c r="AZ32" s="107"/>
      <c r="BA32" s="107"/>
      <c r="BB32" s="107"/>
      <c r="BC32" s="98"/>
      <c r="BD32" s="108"/>
      <c r="BE32" s="108"/>
      <c r="BF32" s="109"/>
      <c r="BG32" s="109"/>
      <c r="BH32" s="109"/>
      <c r="BI32" s="109"/>
      <c r="BJ32" s="109"/>
      <c r="BK32" s="109"/>
      <c r="BL32" s="109"/>
      <c r="BM32" s="109"/>
      <c r="BN32" s="109"/>
      <c r="BO32" s="108"/>
      <c r="BP32" s="108"/>
      <c r="BQ32" s="109"/>
      <c r="BR32" s="109"/>
      <c r="BS32" s="109"/>
      <c r="BT32" s="109"/>
      <c r="BU32" s="109"/>
      <c r="BV32" s="109"/>
      <c r="BW32" s="109"/>
      <c r="BX32" s="109"/>
      <c r="BY32" s="109"/>
      <c r="BZ32" s="109"/>
      <c r="CA32" s="108"/>
      <c r="CB32" s="108"/>
      <c r="CC32" s="109"/>
      <c r="CD32" s="109"/>
      <c r="CE32" s="109"/>
      <c r="CF32" s="109"/>
      <c r="CG32" s="109"/>
      <c r="CH32" s="109"/>
      <c r="CI32" s="109"/>
      <c r="CJ32" s="109"/>
      <c r="CK32" s="109"/>
      <c r="CL32" s="109"/>
      <c r="CM32" s="109"/>
      <c r="CN32" s="80"/>
      <c r="CO32" s="80"/>
    </row>
    <row r="33" spans="1:115" s="54" customFormat="1" ht="24.75" customHeight="1" x14ac:dyDescent="0.2">
      <c r="A33" s="106"/>
      <c r="B33" s="107"/>
      <c r="C33" s="107"/>
      <c r="D33" s="107"/>
      <c r="E33" s="107"/>
      <c r="F33" s="107"/>
      <c r="G33" s="107"/>
      <c r="H33" s="107"/>
      <c r="I33" s="107"/>
      <c r="J33" s="107"/>
      <c r="K33" s="108"/>
      <c r="L33" s="108"/>
      <c r="M33" s="109"/>
      <c r="N33" s="109"/>
      <c r="O33" s="109"/>
      <c r="P33" s="109"/>
      <c r="Q33" s="109"/>
      <c r="R33" s="109"/>
      <c r="S33" s="109"/>
      <c r="T33" s="109"/>
      <c r="U33" s="109"/>
      <c r="V33" s="108"/>
      <c r="W33" s="108"/>
      <c r="X33" s="109"/>
      <c r="Y33" s="109"/>
      <c r="Z33" s="109"/>
      <c r="AA33" s="109"/>
      <c r="AB33" s="109"/>
      <c r="AC33" s="109"/>
      <c r="AD33" s="109"/>
      <c r="AE33" s="109"/>
      <c r="AF33" s="109"/>
      <c r="AG33" s="108"/>
      <c r="AH33" s="108"/>
      <c r="AI33" s="109"/>
      <c r="AJ33" s="109"/>
      <c r="AK33" s="109"/>
      <c r="AL33" s="109"/>
      <c r="AM33" s="109"/>
      <c r="AN33" s="109"/>
      <c r="AO33" s="109"/>
      <c r="AP33" s="109"/>
      <c r="AQ33" s="109"/>
      <c r="AR33" s="107"/>
      <c r="AS33" s="107"/>
      <c r="AT33" s="107"/>
      <c r="AU33" s="107"/>
      <c r="AV33" s="107"/>
      <c r="AW33" s="107"/>
      <c r="AX33" s="107"/>
      <c r="AY33" s="107"/>
      <c r="AZ33" s="107"/>
      <c r="BA33" s="107"/>
      <c r="BB33" s="107"/>
      <c r="BC33" s="98"/>
      <c r="BD33" s="108"/>
      <c r="BE33" s="108"/>
      <c r="BF33" s="109"/>
      <c r="BG33" s="109"/>
      <c r="BH33" s="109"/>
      <c r="BI33" s="109"/>
      <c r="BJ33" s="109"/>
      <c r="BK33" s="109"/>
      <c r="BL33" s="109"/>
      <c r="BM33" s="109"/>
      <c r="BN33" s="109"/>
      <c r="BO33" s="108"/>
      <c r="BP33" s="108"/>
      <c r="BQ33" s="109"/>
      <c r="BR33" s="109"/>
      <c r="BS33" s="109"/>
      <c r="BT33" s="109"/>
      <c r="BU33" s="109"/>
      <c r="BV33" s="109"/>
      <c r="BW33" s="109"/>
      <c r="BX33" s="109"/>
      <c r="BY33" s="109"/>
      <c r="BZ33" s="109"/>
      <c r="CA33" s="108"/>
      <c r="CB33" s="108"/>
      <c r="CC33" s="109"/>
      <c r="CD33" s="109"/>
      <c r="CE33" s="109"/>
      <c r="CF33" s="109"/>
      <c r="CG33" s="109"/>
      <c r="CH33" s="109"/>
      <c r="CI33" s="109"/>
      <c r="CJ33" s="109"/>
      <c r="CK33" s="109"/>
      <c r="CL33" s="109"/>
      <c r="CM33" s="109"/>
      <c r="CN33" s="80"/>
      <c r="CO33" s="80"/>
    </row>
    <row r="34" spans="1:115" s="54" customFormat="1" ht="24.75" customHeight="1" x14ac:dyDescent="0.2">
      <c r="A34" s="106"/>
      <c r="B34" s="107"/>
      <c r="C34" s="107"/>
      <c r="D34" s="107"/>
      <c r="E34" s="107"/>
      <c r="F34" s="107"/>
      <c r="G34" s="107"/>
      <c r="H34" s="107"/>
      <c r="I34" s="107"/>
      <c r="J34" s="107"/>
      <c r="K34" s="108"/>
      <c r="L34" s="108"/>
      <c r="M34" s="109"/>
      <c r="N34" s="109"/>
      <c r="O34" s="109"/>
      <c r="P34" s="109"/>
      <c r="Q34" s="109"/>
      <c r="R34" s="109"/>
      <c r="S34" s="109"/>
      <c r="T34" s="109"/>
      <c r="U34" s="109"/>
      <c r="V34" s="108"/>
      <c r="W34" s="108"/>
      <c r="X34" s="109"/>
      <c r="Y34" s="109"/>
      <c r="Z34" s="109"/>
      <c r="AA34" s="109"/>
      <c r="AB34" s="109"/>
      <c r="AC34" s="109"/>
      <c r="AD34" s="109"/>
      <c r="AE34" s="109"/>
      <c r="AF34" s="109"/>
      <c r="AG34" s="108"/>
      <c r="AH34" s="108"/>
      <c r="AI34" s="109"/>
      <c r="AJ34" s="109"/>
      <c r="AK34" s="109"/>
      <c r="AL34" s="109"/>
      <c r="AM34" s="109"/>
      <c r="AN34" s="109"/>
      <c r="AO34" s="109"/>
      <c r="AP34" s="109"/>
      <c r="AQ34" s="109"/>
      <c r="AR34" s="107"/>
      <c r="AS34" s="107"/>
      <c r="AT34" s="107"/>
      <c r="AU34" s="107"/>
      <c r="AV34" s="107"/>
      <c r="AW34" s="107"/>
      <c r="AX34" s="107"/>
      <c r="AY34" s="107"/>
      <c r="AZ34" s="107"/>
      <c r="BA34" s="107"/>
      <c r="BB34" s="107"/>
      <c r="BC34" s="98"/>
      <c r="BD34" s="108"/>
      <c r="BE34" s="108"/>
      <c r="BF34" s="109"/>
      <c r="BG34" s="109"/>
      <c r="BH34" s="109"/>
      <c r="BI34" s="109"/>
      <c r="BJ34" s="109"/>
      <c r="BK34" s="109"/>
      <c r="BL34" s="109"/>
      <c r="BM34" s="109"/>
      <c r="BN34" s="109"/>
      <c r="BO34" s="108"/>
      <c r="BP34" s="108"/>
      <c r="BQ34" s="109"/>
      <c r="BR34" s="109"/>
      <c r="BS34" s="109"/>
      <c r="BT34" s="109"/>
      <c r="BU34" s="109"/>
      <c r="BV34" s="109"/>
      <c r="BW34" s="109"/>
      <c r="BX34" s="109"/>
      <c r="BY34" s="109"/>
      <c r="BZ34" s="109"/>
      <c r="CA34" s="108"/>
      <c r="CB34" s="108"/>
      <c r="CC34" s="109"/>
      <c r="CD34" s="109"/>
      <c r="CE34" s="109"/>
      <c r="CF34" s="109"/>
      <c r="CG34" s="109"/>
      <c r="CH34" s="109"/>
      <c r="CI34" s="109"/>
      <c r="CJ34" s="109"/>
      <c r="CK34" s="109"/>
      <c r="CL34" s="109"/>
      <c r="CM34" s="109"/>
      <c r="CN34" s="80"/>
      <c r="CO34" s="80"/>
    </row>
    <row r="35" spans="1:115" s="54" customFormat="1" ht="24.75" customHeight="1" x14ac:dyDescent="0.2">
      <c r="A35" s="106"/>
      <c r="B35" s="107"/>
      <c r="C35" s="107"/>
      <c r="D35" s="107"/>
      <c r="E35" s="107"/>
      <c r="F35" s="107"/>
      <c r="G35" s="107"/>
      <c r="H35" s="107"/>
      <c r="I35" s="107"/>
      <c r="J35" s="107"/>
      <c r="K35" s="108"/>
      <c r="L35" s="108"/>
      <c r="M35" s="109"/>
      <c r="N35" s="109"/>
      <c r="O35" s="109"/>
      <c r="P35" s="109"/>
      <c r="Q35" s="109"/>
      <c r="R35" s="109"/>
      <c r="S35" s="109"/>
      <c r="T35" s="109"/>
      <c r="U35" s="109"/>
      <c r="V35" s="108"/>
      <c r="W35" s="108"/>
      <c r="X35" s="109"/>
      <c r="Y35" s="109"/>
      <c r="Z35" s="109"/>
      <c r="AA35" s="109"/>
      <c r="AB35" s="109"/>
      <c r="AC35" s="109"/>
      <c r="AD35" s="109"/>
      <c r="AE35" s="109"/>
      <c r="AF35" s="109"/>
      <c r="AG35" s="108"/>
      <c r="AH35" s="108"/>
      <c r="AI35" s="109"/>
      <c r="AJ35" s="109"/>
      <c r="AK35" s="109"/>
      <c r="AL35" s="109"/>
      <c r="AM35" s="109"/>
      <c r="AN35" s="109"/>
      <c r="AO35" s="109"/>
      <c r="AP35" s="109"/>
      <c r="AQ35" s="109"/>
      <c r="AR35" s="107"/>
      <c r="AS35" s="107"/>
      <c r="AT35" s="107"/>
      <c r="AU35" s="107"/>
      <c r="AV35" s="107"/>
      <c r="AW35" s="107"/>
      <c r="AX35" s="107"/>
      <c r="AY35" s="107"/>
      <c r="AZ35" s="107"/>
      <c r="BA35" s="107"/>
      <c r="BB35" s="107"/>
      <c r="BC35" s="98"/>
      <c r="BD35" s="108"/>
      <c r="BE35" s="108"/>
      <c r="BF35" s="109"/>
      <c r="BG35" s="109"/>
      <c r="BH35" s="109"/>
      <c r="BI35" s="109"/>
      <c r="BJ35" s="109"/>
      <c r="BK35" s="109"/>
      <c r="BL35" s="109"/>
      <c r="BM35" s="109"/>
      <c r="BN35" s="109"/>
      <c r="BO35" s="108"/>
      <c r="BP35" s="108"/>
      <c r="BQ35" s="109"/>
      <c r="BR35" s="109"/>
      <c r="BS35" s="109"/>
      <c r="BT35" s="109"/>
      <c r="BU35" s="109"/>
      <c r="BV35" s="109"/>
      <c r="BW35" s="109"/>
      <c r="BX35" s="109"/>
      <c r="BY35" s="109"/>
      <c r="BZ35" s="109"/>
      <c r="CA35" s="108"/>
      <c r="CB35" s="108"/>
      <c r="CC35" s="109"/>
      <c r="CD35" s="109"/>
      <c r="CE35" s="109"/>
      <c r="CF35" s="109"/>
      <c r="CG35" s="109"/>
      <c r="CH35" s="109"/>
      <c r="CI35" s="109"/>
      <c r="CJ35" s="109"/>
      <c r="CK35" s="109"/>
      <c r="CL35" s="109"/>
      <c r="CM35" s="109"/>
      <c r="CN35" s="80"/>
      <c r="CO35" s="80"/>
    </row>
    <row r="36" spans="1:115" s="54" customFormat="1" ht="24.75" customHeight="1" x14ac:dyDescent="0.2">
      <c r="A36" s="106"/>
      <c r="B36" s="107"/>
      <c r="C36" s="107"/>
      <c r="D36" s="107"/>
      <c r="E36" s="107"/>
      <c r="F36" s="107"/>
      <c r="G36" s="107"/>
      <c r="H36" s="107"/>
      <c r="I36" s="107"/>
      <c r="J36" s="107"/>
      <c r="K36" s="108"/>
      <c r="L36" s="108"/>
      <c r="M36" s="109"/>
      <c r="N36" s="109"/>
      <c r="O36" s="109"/>
      <c r="P36" s="109"/>
      <c r="Q36" s="109"/>
      <c r="R36" s="109"/>
      <c r="S36" s="109"/>
      <c r="T36" s="109"/>
      <c r="U36" s="109"/>
      <c r="V36" s="108"/>
      <c r="W36" s="108"/>
      <c r="X36" s="109"/>
      <c r="Y36" s="109"/>
      <c r="Z36" s="109"/>
      <c r="AA36" s="109"/>
      <c r="AB36" s="109"/>
      <c r="AC36" s="109"/>
      <c r="AD36" s="109"/>
      <c r="AE36" s="109"/>
      <c r="AF36" s="109"/>
      <c r="AG36" s="108"/>
      <c r="AH36" s="108"/>
      <c r="AI36" s="109"/>
      <c r="AJ36" s="109"/>
      <c r="AK36" s="109"/>
      <c r="AL36" s="109"/>
      <c r="AM36" s="109"/>
      <c r="AN36" s="109"/>
      <c r="AO36" s="109"/>
      <c r="AP36" s="109"/>
      <c r="AQ36" s="109"/>
      <c r="AR36" s="107"/>
      <c r="AS36" s="107"/>
      <c r="AT36" s="107"/>
      <c r="AU36" s="107"/>
      <c r="AV36" s="107"/>
      <c r="AW36" s="107"/>
      <c r="AX36" s="107"/>
      <c r="AY36" s="107"/>
      <c r="AZ36" s="107"/>
      <c r="BA36" s="107"/>
      <c r="BB36" s="107"/>
      <c r="BC36" s="98"/>
      <c r="BD36" s="108"/>
      <c r="BE36" s="108"/>
      <c r="BF36" s="109"/>
      <c r="BG36" s="109"/>
      <c r="BH36" s="109"/>
      <c r="BI36" s="109"/>
      <c r="BJ36" s="109"/>
      <c r="BK36" s="109"/>
      <c r="BL36" s="109"/>
      <c r="BM36" s="109"/>
      <c r="BN36" s="109"/>
      <c r="BO36" s="108"/>
      <c r="BP36" s="108"/>
      <c r="BQ36" s="109"/>
      <c r="BR36" s="109"/>
      <c r="BS36" s="109"/>
      <c r="BT36" s="109"/>
      <c r="BU36" s="109"/>
      <c r="BV36" s="109"/>
      <c r="BW36" s="109"/>
      <c r="BX36" s="109"/>
      <c r="BY36" s="109"/>
      <c r="BZ36" s="109"/>
      <c r="CA36" s="108"/>
      <c r="CB36" s="108"/>
      <c r="CC36" s="109"/>
      <c r="CD36" s="109"/>
      <c r="CE36" s="109"/>
      <c r="CF36" s="109"/>
      <c r="CG36" s="109"/>
      <c r="CH36" s="109"/>
      <c r="CI36" s="109"/>
      <c r="CJ36" s="109"/>
      <c r="CK36" s="109"/>
      <c r="CL36" s="109"/>
      <c r="CM36" s="109"/>
      <c r="CN36" s="80"/>
      <c r="CO36" s="80"/>
    </row>
    <row r="37" spans="1:115" s="54" customFormat="1" ht="24.75" customHeight="1" x14ac:dyDescent="0.2">
      <c r="A37" s="106"/>
      <c r="B37" s="107"/>
      <c r="C37" s="107"/>
      <c r="D37" s="107"/>
      <c r="E37" s="107"/>
      <c r="F37" s="107"/>
      <c r="G37" s="107"/>
      <c r="H37" s="107"/>
      <c r="I37" s="107"/>
      <c r="J37" s="107"/>
      <c r="K37" s="108"/>
      <c r="L37" s="108"/>
      <c r="M37" s="109"/>
      <c r="N37" s="109"/>
      <c r="O37" s="109"/>
      <c r="P37" s="109"/>
      <c r="Q37" s="109"/>
      <c r="R37" s="109"/>
      <c r="S37" s="109"/>
      <c r="T37" s="109"/>
      <c r="U37" s="109"/>
      <c r="V37" s="108"/>
      <c r="W37" s="108"/>
      <c r="X37" s="109"/>
      <c r="Y37" s="109"/>
      <c r="Z37" s="109"/>
      <c r="AA37" s="109"/>
      <c r="AB37" s="109"/>
      <c r="AC37" s="109"/>
      <c r="AD37" s="109"/>
      <c r="AE37" s="109"/>
      <c r="AF37" s="109"/>
      <c r="AG37" s="108"/>
      <c r="AH37" s="108"/>
      <c r="AI37" s="109"/>
      <c r="AJ37" s="109"/>
      <c r="AK37" s="109"/>
      <c r="AL37" s="109"/>
      <c r="AM37" s="109"/>
      <c r="AN37" s="109"/>
      <c r="AO37" s="109"/>
      <c r="AP37" s="109"/>
      <c r="AQ37" s="109"/>
      <c r="AR37" s="107"/>
      <c r="AS37" s="107"/>
      <c r="AT37" s="107"/>
      <c r="AU37" s="107"/>
      <c r="AV37" s="107"/>
      <c r="AW37" s="107"/>
      <c r="AX37" s="107"/>
      <c r="AY37" s="107"/>
      <c r="AZ37" s="107"/>
      <c r="BA37" s="107"/>
      <c r="BB37" s="107"/>
      <c r="BC37" s="98"/>
      <c r="BD37" s="108"/>
      <c r="BE37" s="108"/>
      <c r="BF37" s="109"/>
      <c r="BG37" s="109"/>
      <c r="BH37" s="109"/>
      <c r="BI37" s="109"/>
      <c r="BJ37" s="109"/>
      <c r="BK37" s="109"/>
      <c r="BL37" s="109"/>
      <c r="BM37" s="109"/>
      <c r="BN37" s="109"/>
      <c r="BO37" s="108"/>
      <c r="BP37" s="108"/>
      <c r="BQ37" s="109"/>
      <c r="BR37" s="109"/>
      <c r="BS37" s="109"/>
      <c r="BT37" s="109"/>
      <c r="BU37" s="109"/>
      <c r="BV37" s="109"/>
      <c r="BW37" s="109"/>
      <c r="BX37" s="109"/>
      <c r="BY37" s="109"/>
      <c r="BZ37" s="109"/>
      <c r="CA37" s="108"/>
      <c r="CB37" s="108"/>
      <c r="CC37" s="109"/>
      <c r="CD37" s="109"/>
      <c r="CE37" s="109"/>
      <c r="CF37" s="109"/>
      <c r="CG37" s="109"/>
      <c r="CH37" s="109"/>
      <c r="CI37" s="109"/>
      <c r="CJ37" s="109"/>
      <c r="CK37" s="109"/>
      <c r="CL37" s="109"/>
      <c r="CM37" s="109"/>
      <c r="CN37" s="80"/>
      <c r="CO37" s="80"/>
    </row>
    <row r="38" spans="1:115" s="54" customFormat="1" ht="24.75" customHeight="1" x14ac:dyDescent="0.2">
      <c r="A38" s="106"/>
      <c r="B38" s="107"/>
      <c r="C38" s="107"/>
      <c r="D38" s="107"/>
      <c r="E38" s="107"/>
      <c r="F38" s="107"/>
      <c r="G38" s="107"/>
      <c r="H38" s="107"/>
      <c r="I38" s="107"/>
      <c r="J38" s="107"/>
      <c r="K38" s="108"/>
      <c r="L38" s="108"/>
      <c r="M38" s="109"/>
      <c r="N38" s="109"/>
      <c r="O38" s="109"/>
      <c r="P38" s="109"/>
      <c r="Q38" s="109"/>
      <c r="R38" s="109"/>
      <c r="S38" s="109"/>
      <c r="T38" s="109"/>
      <c r="U38" s="109"/>
      <c r="V38" s="108"/>
      <c r="W38" s="108"/>
      <c r="X38" s="109"/>
      <c r="Y38" s="109"/>
      <c r="Z38" s="109"/>
      <c r="AA38" s="109"/>
      <c r="AB38" s="109"/>
      <c r="AC38" s="109"/>
      <c r="AD38" s="109"/>
      <c r="AE38" s="109"/>
      <c r="AF38" s="109"/>
      <c r="AG38" s="108"/>
      <c r="AH38" s="108"/>
      <c r="AI38" s="109"/>
      <c r="AJ38" s="109"/>
      <c r="AK38" s="109"/>
      <c r="AL38" s="109"/>
      <c r="AM38" s="109"/>
      <c r="AN38" s="109"/>
      <c r="AO38" s="109"/>
      <c r="AP38" s="109"/>
      <c r="AQ38" s="109"/>
      <c r="AR38" s="107"/>
      <c r="AS38" s="107"/>
      <c r="AT38" s="107"/>
      <c r="AU38" s="107"/>
      <c r="AV38" s="107"/>
      <c r="AW38" s="107"/>
      <c r="AX38" s="107"/>
      <c r="AY38" s="107"/>
      <c r="AZ38" s="107"/>
      <c r="BA38" s="107"/>
      <c r="BB38" s="107"/>
      <c r="BC38" s="98"/>
      <c r="BD38" s="108"/>
      <c r="BE38" s="108"/>
      <c r="BF38" s="109"/>
      <c r="BG38" s="109"/>
      <c r="BH38" s="109"/>
      <c r="BI38" s="109"/>
      <c r="BJ38" s="109"/>
      <c r="BK38" s="109"/>
      <c r="BL38" s="109"/>
      <c r="BM38" s="109"/>
      <c r="BN38" s="109"/>
      <c r="BO38" s="108"/>
      <c r="BP38" s="108"/>
      <c r="BQ38" s="109"/>
      <c r="BR38" s="109"/>
      <c r="BS38" s="109"/>
      <c r="BT38" s="109"/>
      <c r="BU38" s="109"/>
      <c r="BV38" s="109"/>
      <c r="BW38" s="109"/>
      <c r="BX38" s="109"/>
      <c r="BY38" s="109"/>
      <c r="BZ38" s="109"/>
      <c r="CA38" s="108"/>
      <c r="CB38" s="108"/>
      <c r="CC38" s="109"/>
      <c r="CD38" s="109"/>
      <c r="CE38" s="109"/>
      <c r="CF38" s="109"/>
      <c r="CG38" s="109"/>
      <c r="CH38" s="109"/>
      <c r="CI38" s="109"/>
      <c r="CJ38" s="109"/>
      <c r="CK38" s="109"/>
      <c r="CL38" s="109"/>
      <c r="CM38" s="109"/>
      <c r="CN38" s="80"/>
      <c r="CO38" s="80"/>
    </row>
    <row r="39" spans="1:115" s="54" customFormat="1" ht="24.75" customHeight="1" x14ac:dyDescent="0.2">
      <c r="A39" s="106"/>
      <c r="B39" s="107"/>
      <c r="C39" s="107"/>
      <c r="D39" s="107"/>
      <c r="E39" s="107"/>
      <c r="F39" s="107"/>
      <c r="G39" s="107"/>
      <c r="H39" s="107"/>
      <c r="I39" s="107"/>
      <c r="J39" s="107"/>
      <c r="K39" s="108"/>
      <c r="L39" s="108"/>
      <c r="M39" s="109"/>
      <c r="N39" s="109"/>
      <c r="O39" s="109"/>
      <c r="P39" s="109"/>
      <c r="Q39" s="109"/>
      <c r="R39" s="109"/>
      <c r="S39" s="109"/>
      <c r="T39" s="109"/>
      <c r="U39" s="109"/>
      <c r="V39" s="108"/>
      <c r="W39" s="108"/>
      <c r="X39" s="109"/>
      <c r="Y39" s="109"/>
      <c r="Z39" s="109"/>
      <c r="AA39" s="109"/>
      <c r="AB39" s="109"/>
      <c r="AC39" s="109"/>
      <c r="AD39" s="109"/>
      <c r="AE39" s="109"/>
      <c r="AF39" s="109"/>
      <c r="AG39" s="108"/>
      <c r="AH39" s="108"/>
      <c r="AI39" s="109"/>
      <c r="AJ39" s="109"/>
      <c r="AK39" s="109"/>
      <c r="AL39" s="109"/>
      <c r="AM39" s="109"/>
      <c r="AN39" s="109"/>
      <c r="AO39" s="109"/>
      <c r="AP39" s="109"/>
      <c r="AQ39" s="109"/>
      <c r="AR39" s="107"/>
      <c r="AS39" s="107"/>
      <c r="AT39" s="107"/>
      <c r="AU39" s="107"/>
      <c r="AV39" s="107"/>
      <c r="AW39" s="107"/>
      <c r="AX39" s="107"/>
      <c r="AY39" s="107"/>
      <c r="AZ39" s="107"/>
      <c r="BA39" s="107"/>
      <c r="BB39" s="107"/>
      <c r="BC39" s="98"/>
      <c r="BD39" s="108"/>
      <c r="BE39" s="108"/>
      <c r="BF39" s="109"/>
      <c r="BG39" s="109"/>
      <c r="BH39" s="109"/>
      <c r="BI39" s="109"/>
      <c r="BJ39" s="109"/>
      <c r="BK39" s="109"/>
      <c r="BL39" s="109"/>
      <c r="BM39" s="109"/>
      <c r="BN39" s="109"/>
      <c r="BO39" s="108"/>
      <c r="BP39" s="108"/>
      <c r="BQ39" s="109"/>
      <c r="BR39" s="109"/>
      <c r="BS39" s="109"/>
      <c r="BT39" s="109"/>
      <c r="BU39" s="109"/>
      <c r="BV39" s="109"/>
      <c r="BW39" s="109"/>
      <c r="BX39" s="109"/>
      <c r="BY39" s="109"/>
      <c r="BZ39" s="109"/>
      <c r="CA39" s="108"/>
      <c r="CB39" s="108"/>
      <c r="CC39" s="109"/>
      <c r="CD39" s="109"/>
      <c r="CE39" s="109"/>
      <c r="CF39" s="109"/>
      <c r="CG39" s="109"/>
      <c r="CH39" s="109"/>
      <c r="CI39" s="109"/>
      <c r="CJ39" s="109"/>
      <c r="CK39" s="109"/>
      <c r="CL39" s="109"/>
      <c r="CM39" s="109"/>
      <c r="CN39" s="146" t="s">
        <v>176</v>
      </c>
      <c r="CO39" s="80"/>
    </row>
    <row r="40" spans="1:115" ht="18" customHeight="1" x14ac:dyDescent="0.2">
      <c r="CR40" s="54"/>
      <c r="CS40" s="54"/>
      <c r="CT40" s="54"/>
      <c r="CU40" s="54"/>
      <c r="CV40" s="54"/>
      <c r="CW40" s="54"/>
      <c r="CX40" s="54"/>
      <c r="CY40" s="54"/>
      <c r="CZ40" s="54"/>
      <c r="DA40" s="54"/>
      <c r="DB40" s="54"/>
      <c r="DC40" s="54"/>
      <c r="DD40" s="54"/>
      <c r="DE40" s="54"/>
      <c r="DF40" s="54"/>
      <c r="DG40" s="54"/>
      <c r="DH40" s="54"/>
      <c r="DI40" s="54"/>
      <c r="DJ40" s="54"/>
      <c r="DK40" s="54"/>
    </row>
    <row r="41" spans="1:115" ht="18" customHeight="1" x14ac:dyDescent="0.2">
      <c r="CR41" s="54"/>
      <c r="CS41" s="54"/>
      <c r="CT41" s="54"/>
      <c r="CU41" s="54"/>
      <c r="CV41" s="54"/>
      <c r="CW41" s="54"/>
      <c r="CX41" s="54"/>
      <c r="CY41" s="54"/>
      <c r="CZ41" s="54"/>
      <c r="DA41" s="54"/>
      <c r="DB41" s="54"/>
      <c r="DC41" s="54"/>
      <c r="DD41" s="54"/>
      <c r="DE41" s="54"/>
      <c r="DF41" s="54"/>
      <c r="DG41" s="54"/>
      <c r="DH41" s="54"/>
      <c r="DI41" s="54"/>
      <c r="DJ41" s="54"/>
      <c r="DK41" s="54"/>
    </row>
  </sheetData>
  <mergeCells count="71">
    <mergeCell ref="A1:AA1"/>
    <mergeCell ref="A2:CO2"/>
    <mergeCell ref="A3:CO3"/>
    <mergeCell ref="A5:W5"/>
    <mergeCell ref="CF6:CL6"/>
    <mergeCell ref="AD6:AG6"/>
    <mergeCell ref="AH6:AL6"/>
    <mergeCell ref="AM6:AP6"/>
    <mergeCell ref="AR6:AX6"/>
    <mergeCell ref="CA6:CD6"/>
    <mergeCell ref="A9:W9"/>
    <mergeCell ref="BI6:BL6"/>
    <mergeCell ref="BM6:BQ6"/>
    <mergeCell ref="BR6:BU6"/>
    <mergeCell ref="BV6:BZ6"/>
    <mergeCell ref="B6:J7"/>
    <mergeCell ref="U6:X6"/>
    <mergeCell ref="Y6:AC6"/>
    <mergeCell ref="P7:T7"/>
    <mergeCell ref="U7:X7"/>
    <mergeCell ref="Y7:AC7"/>
    <mergeCell ref="AD7:AK7"/>
    <mergeCell ref="L6:T6"/>
    <mergeCell ref="AZ6:BH6"/>
    <mergeCell ref="B10:G10"/>
    <mergeCell ref="H10:Z10"/>
    <mergeCell ref="AA10:AU10"/>
    <mergeCell ref="AV10:BP10"/>
    <mergeCell ref="B11:G11"/>
    <mergeCell ref="H11:Z11"/>
    <mergeCell ref="BJ11:BP11"/>
    <mergeCell ref="BQ13:CM13"/>
    <mergeCell ref="B15:G15"/>
    <mergeCell ref="H15:Z15"/>
    <mergeCell ref="AA15:AP15"/>
    <mergeCell ref="AQ15:AU15"/>
    <mergeCell ref="AV15:BK15"/>
    <mergeCell ref="BL15:BP15"/>
    <mergeCell ref="B13:G13"/>
    <mergeCell ref="H13:Z13"/>
    <mergeCell ref="AA13:AP13"/>
    <mergeCell ref="AQ13:AU13"/>
    <mergeCell ref="AV13:BK13"/>
    <mergeCell ref="BL13:BP13"/>
    <mergeCell ref="BQ14:CM14"/>
    <mergeCell ref="B19:G19"/>
    <mergeCell ref="H19:Z19"/>
    <mergeCell ref="AA19:AP19"/>
    <mergeCell ref="AQ19:AU19"/>
    <mergeCell ref="AV19:BK19"/>
    <mergeCell ref="H17:Z17"/>
    <mergeCell ref="AA17:AP17"/>
    <mergeCell ref="AQ17:AU17"/>
    <mergeCell ref="AV17:BK17"/>
    <mergeCell ref="BL17:BP17"/>
    <mergeCell ref="CR2:DL3"/>
    <mergeCell ref="CR5:CS5"/>
    <mergeCell ref="BL22:BP22"/>
    <mergeCell ref="B20:G20"/>
    <mergeCell ref="H20:Z20"/>
    <mergeCell ref="AA20:AP20"/>
    <mergeCell ref="AQ20:AU20"/>
    <mergeCell ref="AV20:BK20"/>
    <mergeCell ref="BL20:BP20"/>
    <mergeCell ref="B22:G22"/>
    <mergeCell ref="H22:Z22"/>
    <mergeCell ref="AA22:AP22"/>
    <mergeCell ref="AQ22:AU22"/>
    <mergeCell ref="AV22:BK22"/>
    <mergeCell ref="BL19:BP19"/>
    <mergeCell ref="B17:G17"/>
  </mergeCells>
  <phoneticPr fontId="10"/>
  <dataValidations count="2">
    <dataValidation imeMode="disabled" allowBlank="1" showInputMessage="1" showErrorMessage="1" errorTitle="金額エラー" sqref="B22 B65560 B131096 B196632 B262168 B327704 B393240 B458776 B524312 B589848 B655384 B720920 B786456 B851992 B917528 B983064 B13 B65551 B131087 B196623 B262159 B327695 B393231 B458767 B524303 B589839 B655375 B720911 B786447 B851983 B917519 B983055 B17 B65555 B131091 B196627 B262163 B327699 B393235 B458771 B524307 B589843 B655379 B720915 B786451 B851987 B917523 B983059 B15 B65553 B131089 B196625 B262161 B327697 B393233 B458769 B524305 B589841 B655377 B720913 B786449 B851985 B917521 B983057 B11 B65549 B131085 B196621 B262157 B327693 B393229 B458765 B524301 B589837 B655373 B720909 B786445 B851981 B917517 B983053 B19:B20 B65557:B65558 B131093:B131094 B196629:B196630 B262165:B262166 B327701:B327702 B393237:B393238 B458773:B458774 B524309:B524310 B589845:B589846 B655381:B655382 B720917:B720918 B786453:B786454 B851989:B851990 B917525:B917526 B983061:B983062"/>
    <dataValidation imeMode="disabled" allowBlank="1" showInputMessage="1" showErrorMessage="1" sqref="AB1:AF1 M65539:U65539 M131075:U131075 M196611:U196611 M262147:U262147 M327683:U327683 M393219:U393219 M458755:U458755 M524291:U524291 M589827:U589827 M655363:U655363 M720899:U720899 M786435:U786435 M851971:U851971 M917507:U917507 M983043:U983043 AA22:AP22 AA65560:AP65560 AA131096:AP131096 AA196632:AP196632 AA262168:AP262168 AA327704:AP327704 AA393240:AP393240 AA458776:AP458776 AA524312:AP524312 AA589848:AP589848 AA655384:AP655384 AA720920:AP720920 AA786456:AP786456 AA851992:AP851992 AA917528:AP917528 AA983064:AP983064 AA13 AA65551 AA131087 AA196623 AA262159 AA327695 AA393231 AA458767 AA524303 AA589839 AA655375 AA720911 AA786447 AA851983 AA917519 AA983055 AH6:AP6 AH65544:AP65544 AH131080:AP131080 AH196616:AP196616 AH262152:AP262152 AH327688:AP327688 AH393224:AP393224 AH458760:AP458760 AH524296:AP524296 AH589832:AP589832 AH655368:AP655368 AH720904:AP720904 AH786440:AP786440 AH851976:AP851976 AH917512:AP917512 AH983048:AP983048 BF1:BN1 BF65539:BN65539 BF131075:BN131075 BF196611:BN196611 BF262147:BN262147 BF327683:BN327683 BF393219:BN393219 BF458755:BN458755 BF524291:BN524291 BF589827:BN589827 BF655363:BN655363 BF720899:BN720899 BF786435:BN786435 BF851971:BN851971 BF917507:BN917507 BF983043:BN983043 BQ21:BZ21 BQ65559:BZ65559 BQ131095:BZ131095 BQ196631:BZ196631 BQ262167:BZ262167 BQ327703:BZ327703 BQ393239:BZ393239 BQ458775:BZ458775 BQ524311:BZ524311 BQ589847:BZ589847 BQ655383:BZ655383 BQ720919:BZ720919 BQ786455:BZ786455 BQ851991:BZ851991 BQ917527:BZ917527 BQ983063:BZ983063 AI65561:AQ65561 AI131097:AQ131097 AI196633:AQ196633 AI262169:AQ262169 AI327705:AQ327705 AI393241:AQ393241 AI458777:AQ458777 AI524313:AQ524313 AI589849:AQ589849 AI655385:AQ655385 AI720921:AQ720921 AI786457:AQ786457 AI851993:AQ851993 AI917529:AQ917529 AI983065:AQ983065 X65561:AF65561 X131097:AF131097 X196633:AF196633 X262169:AF262169 X327705:AF327705 X393241:AF393241 X458777:AF458777 X524313:AF524313 X589849:AF589849 X655385:AF655385 X720921:AF720921 X786457:AF786457 X851993:AF851993 X917529:AF917529 X983065:AF983065 CC21:CM21 CC65559:CM65559 CC131095:CM131095 CC196631:CM196631 CC262167:CM262167 CC327703:CM327703 CC393239:CM393239 CC458775:CM458775 CC524311:CM524311 CC589847:CM589847 CC655383:CM655383 CC720919:CM720919 CC786455:CM786455 CC851991:CM851991 CC917527:CM917527 CC983063:CM983063 M65561:U65561 M131097:U131097 M196633:U196633 M262169:U262169 M327705:U327705 M393241:U393241 M458777:U458777 M524313:U524313 M589849:U589849 M655385:U655385 M720921:U720921 M786457:U786457 M851993:U851993 M917529:U917529 M983065:U983065 BF65561:BN65561 BF131097:BN131097 BF196633:BN196633 BF262169:BN262169 BF327705:BN327705 BF393241:BN393241 BF458777:BN458777 BF524313:BN524313 BF589849:BN589849 BF655385:BN655385 BF720921:BN720921 BF786457:BN786457 BF851993:BN851993 BF917529:BN917529 BF983065:BN983065 BQ65561:BZ65561 BQ131097:BZ131097 BQ196633:BZ196633 BQ262169:BZ262169 BQ327705:BZ327705 BQ393241:BZ393241 BQ458777:BZ458777 BQ524313:BZ524313 BQ589849:BZ589849 BQ655385:BZ655385 BQ720921:BZ720921 BQ786457:BZ786457 BQ851993:BZ851993 BQ917529:BZ917529 BQ983065:BZ983065 BF4:BN4 BF65542:BN65542 BF131078:BN131078 BF196614:BN196614 BF262150:BN262150 BF327686:BN327686 BF393222:BN393222 BF458758:BN458758 BF524294:BN524294 BF589830:BN589830 BF655366:BN655366 BF720902:BN720902 BF786438:BN786438 BF851974:BN851974 BF917510:BN917510 BF983046:BN983046 BF21:BN21 BF65559:BN65559 BF131095:BN131095 BF196631:BN196631 BF262167:BN262167 BF327703:BN327703 BF393239:BN393239 BF458775:BN458775 BF524311:BN524311 BF589847:BN589847 BF655383:BN655383 BF720919:BN720919 BF786455:BN786455 BF851991:BN851991 BF917527:BN917527 BF983063:BN983063 CC65561:CM65561 CC131097:CM131097 CC196633:CM196633 CC262169:CM262169 CC327705:CM327705 CC393241:CM393241 CC458777:CM458777 CC524313:CM524313 CC589849:CM589849 CC655385:CM655385 CC720921:CM720921 CC786457:CM786457 CC851993:CM851993 CC917529:CM917529 CC983065:CM983065 X65539:AF65539 X131075:AF131075 X196611:AF196611 X262147:AF262147 X327683:AF327683 X393219:AF393219 X458755:AF458755 X524291:AF524291 X589827:AF589827 X655363:AF655363 X720899:AF720899 X786435:AF786435 X851971:AF851971 X917507:AF917507 X983043:AF983043 AM4:AQ4 AM65542:AQ65542 AM131078:AQ131078 AM196614:AQ196614 AM262150:AQ262150 AM327686:AQ327686 AM393222:AQ393222 AM458758:AQ458758 AM524294:AQ524294 AM589830:AQ589830 AM655366:AQ655366 AM720902:AQ720902 AM786438:AQ786438 AM851974:AQ851974 AM917510:AQ917510 AM983046:AQ983046 AI23:AQ39 P65544:T65545 P131080:T131081 P196616:T196617 P262152:T262153 P327688:T327689 P393224:T393225 P458760:T458761 P524296:T524297 P589832:T589833 P655368:T655369 P720904:T720905 P786440:T786441 P851976:T851977 P917512:T917513 P983048:T983049 Y6:AC7 Y65544:AC65545 Y131080:AC131081 Y196616:AC196617 Y262152:AC262153 Y327688:AC327689 Y393224:AC393225 Y458760:AC458761 Y524296:AC524297 Y589832:AC589833 Y655368:AC655369 Y720904:AC720905 Y786440:AC786441 Y851976:AC851977 Y917512:AC917513 Y983048:AC983049 P7:T7 BD65544:BH65544 BD131080:BH131080 BD196616:BH196616 BD262152:BH262152 BD327688:BH327688 BD393224:BH393224 BD458760:BH458760 BD524296:BH524296 BD589832:BH589832 BD655368:BH655368 BD720904:BH720904 BD786440:BH786440 BD851976:BH851976 BD917512:BH917512 BD983048:BH983048 BM6:BQ6 BM65544:BQ65544 BM131080:BQ131080 BM196616:BQ196616 BM262152:BQ262152 BM327688:BQ327688 BM393224:BQ393224 BM458760:BQ458760 BM524296:BQ524296 BM589832:BQ589832 BM655368:BQ655368 BM720904:BQ720904 BM786440:BQ786440 BM851976:BQ851976 BM917512:BQ917512 BM983048:BQ983048 BV6:CD6 BV65544:CD65544 BV131080:CD131080 BV196616:CD196616 BV262152:CD262152 BV327688:CD327688 BV393224:CD393224 BV458760:CD458760 BV524296:CD524296 BV589832:CD589832 BV655368:CD655368 BV720904:CD720904 BV786440:CD786440 BV851976:CD851976 BV917512:CD917512 BV983048:CD983048 AA11:BI11 AA65549:BI65549 AA131085:BI131085 AA196621:BI196621 AA262157:BI262157 AA327693:BI327693 AA393229:BI393229 AA458765:BI458765 AA524301:BI524301 AA589837:BI589837 AA655373:BI655373 AA720909:BI720909 AA786445:BI786445 AA851981:BI851981 AA917517:BI917517 AA983053:BI983053 AV22:BK22 AV65560:BK65560 AV131096:BK131096 AV196632:BK196632 AV262168:BK262168 AV327704:BK327704 AV393240:BK393240 AV458776:BK458776 AV524312:BK524312 AV589848:BK589848 AV655384:BK655384 AV720920:BK720920 AV786456:BK786456 AV851992:BK851992 AV917528:BK917528 AV983064:BK983064 AV13 AV65551 AV131087 AV196623 AV262159 AV327695 AV393231 AV458767 AV524303 AV589839 AV655375 AV720911 AV786447 AV851983 AV917519 AV983055 AA15:AP15 AA65553:AP65553 AA131089:AP131089 AA196625:AP196625 AA262161:AP262161 AA327697:AP327697 AA393233:AP393233 AA458769:AP458769 AA524305:AP524305 AA589841:AP589841 AA655377:AP655377 AA720913:AP720913 AA786449:AP786449 AA851985:AP851985 AA917521:AP917521 AA983057:AP983057 AV15:BK15 AV65553:BK65553 AV131089:BK131089 AV196625:BK196625 AV262161:BK262161 AV327697:BK327697 AV393233:BK393233 AV458769:BK458769 AV524305:BK524305 AV589841:BK589841 AV655377:BK655377 AV720913:BK720913 AV786449:BK786449 AV851985:BK851985 AV917521:BK917521 AV983057:BK983057 AA17:AP17 AA65555:AP65555 AA131091:AP131091 AA196627:AP196627 AA262163:AP262163 AA327699:AP327699 AA393235:AP393235 AA458771:AP458771 AA524307:AP524307 AA589843:AP589843 AA655379:AP655379 AA720915:AP720915 AA786451:AP786451 AA851987:AP851987 AA917523:AP917523 AA983059:AP983059 AV17:BK17 AV65555:BK65555 AV131091:BK131091 AV196627:BK196627 AV262163:BK262163 AV327699:BK327699 AV393235:BK393235 AV458771:BK458771 AV524307:BK524307 AV589843:BK589843 AV655379:BK655379 AV720915:BK720915 AV786451:BK786451 AV851987:BK851987 AV917523:BK917523 AV983059:BK983059 AA19:AP20 AA65557:AP65558 AA131093:AP131094 AA196629:AP196630 AA262165:AP262166 AA327701:AP327702 AA393237:AP393238 AA458773:AP458774 AA524309:AP524310 AA589845:AP589846 AA655381:AP655382 AA720917:AP720918 AA786453:AP786454 AA851989:AP851990 AA917525:AP917526 AA983061:AP983062 AV19:BK20 AV65557:BK65558 AV131093:BK131094 AV196629:BK196630 AV262165:BK262166 AV327701:BK327702 AV393237:BK393238 AV458773:BK458774 AV524309:BK524310 AV589845:BK589846 AV655381:BK655382 AV720917:BK720918 AV786453:BK786454 AV851989:BK851990 AV917525:BK917526 AV983061:BK983062 AI1:AQ1 AI65539:AQ65539 AI131075:AQ131075 AI196611:AQ196611 AI262147:AQ262147 AI327683:AQ327683 AI393219:AQ393219 AI458755:AQ458755 AI524291:AQ524291 AI589827:AQ589827 AI655363:AQ655363 AI720899:AQ720899 AI786435:AQ786435 AI851971:AQ851971 AI917507:AQ917507 AI983043:AQ983043 CC23:CM39 BQ23:BZ39 BF23:BN39 M23:U39 X23:AF39"/>
  </dataValidations>
  <pageMargins left="0.78740157480314965" right="0.19685039370078741" top="0.74803149606299213" bottom="0.19685039370078741" header="0.31496062992125984" footer="0.31496062992125984"/>
  <pageSetup paperSize="9"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9"/>
  <sheetViews>
    <sheetView zoomScaleNormal="100" zoomScaleSheetLayoutView="100" workbookViewId="0">
      <selection activeCell="AA5" sqref="AA5:AD5"/>
    </sheetView>
  </sheetViews>
  <sheetFormatPr defaultRowHeight="13.2" x14ac:dyDescent="0.2"/>
  <cols>
    <col min="1" max="37" width="2.6640625" style="11" customWidth="1"/>
    <col min="38" max="38" width="1.6640625" style="11" customWidth="1"/>
    <col min="39" max="39" width="3.44140625" style="11" customWidth="1"/>
    <col min="40" max="256" width="9" style="11"/>
    <col min="257" max="294" width="2.6640625" style="11" customWidth="1"/>
    <col min="295" max="512" width="9" style="11"/>
    <col min="513" max="550" width="2.6640625" style="11" customWidth="1"/>
    <col min="551" max="768" width="9" style="11"/>
    <col min="769" max="806" width="2.6640625" style="11" customWidth="1"/>
    <col min="807" max="1024" width="9" style="11"/>
    <col min="1025" max="1062" width="2.6640625" style="11" customWidth="1"/>
    <col min="1063" max="1280" width="9" style="11"/>
    <col min="1281" max="1318" width="2.6640625" style="11" customWidth="1"/>
    <col min="1319" max="1536" width="9" style="11"/>
    <col min="1537" max="1574" width="2.6640625" style="11" customWidth="1"/>
    <col min="1575" max="1792" width="9" style="11"/>
    <col min="1793" max="1830" width="2.6640625" style="11" customWidth="1"/>
    <col min="1831" max="2048" width="9" style="11"/>
    <col min="2049" max="2086" width="2.6640625" style="11" customWidth="1"/>
    <col min="2087" max="2304" width="9" style="11"/>
    <col min="2305" max="2342" width="2.6640625" style="11" customWidth="1"/>
    <col min="2343" max="2560" width="9" style="11"/>
    <col min="2561" max="2598" width="2.6640625" style="11" customWidth="1"/>
    <col min="2599" max="2816" width="9" style="11"/>
    <col min="2817" max="2854" width="2.6640625" style="11" customWidth="1"/>
    <col min="2855" max="3072" width="9" style="11"/>
    <col min="3073" max="3110" width="2.6640625" style="11" customWidth="1"/>
    <col min="3111" max="3328" width="9" style="11"/>
    <col min="3329" max="3366" width="2.6640625" style="11" customWidth="1"/>
    <col min="3367" max="3584" width="9" style="11"/>
    <col min="3585" max="3622" width="2.6640625" style="11" customWidth="1"/>
    <col min="3623" max="3840" width="9" style="11"/>
    <col min="3841" max="3878" width="2.6640625" style="11" customWidth="1"/>
    <col min="3879" max="4096" width="9" style="11"/>
    <col min="4097" max="4134" width="2.6640625" style="11" customWidth="1"/>
    <col min="4135" max="4352" width="9" style="11"/>
    <col min="4353" max="4390" width="2.6640625" style="11" customWidth="1"/>
    <col min="4391" max="4608" width="9" style="11"/>
    <col min="4609" max="4646" width="2.6640625" style="11" customWidth="1"/>
    <col min="4647" max="4864" width="9" style="11"/>
    <col min="4865" max="4902" width="2.6640625" style="11" customWidth="1"/>
    <col min="4903" max="5120" width="9" style="11"/>
    <col min="5121" max="5158" width="2.6640625" style="11" customWidth="1"/>
    <col min="5159" max="5376" width="9" style="11"/>
    <col min="5377" max="5414" width="2.6640625" style="11" customWidth="1"/>
    <col min="5415" max="5632" width="9" style="11"/>
    <col min="5633" max="5670" width="2.6640625" style="11" customWidth="1"/>
    <col min="5671" max="5888" width="9" style="11"/>
    <col min="5889" max="5926" width="2.6640625" style="11" customWidth="1"/>
    <col min="5927" max="6144" width="9" style="11"/>
    <col min="6145" max="6182" width="2.6640625" style="11" customWidth="1"/>
    <col min="6183" max="6400" width="9" style="11"/>
    <col min="6401" max="6438" width="2.6640625" style="11" customWidth="1"/>
    <col min="6439" max="6656" width="9" style="11"/>
    <col min="6657" max="6694" width="2.6640625" style="11" customWidth="1"/>
    <col min="6695" max="6912" width="9" style="11"/>
    <col min="6913" max="6950" width="2.6640625" style="11" customWidth="1"/>
    <col min="6951" max="7168" width="9" style="11"/>
    <col min="7169" max="7206" width="2.6640625" style="11" customWidth="1"/>
    <col min="7207" max="7424" width="9" style="11"/>
    <col min="7425" max="7462" width="2.6640625" style="11" customWidth="1"/>
    <col min="7463" max="7680" width="9" style="11"/>
    <col min="7681" max="7718" width="2.6640625" style="11" customWidth="1"/>
    <col min="7719" max="7936" width="9" style="11"/>
    <col min="7937" max="7974" width="2.6640625" style="11" customWidth="1"/>
    <col min="7975" max="8192" width="9" style="11"/>
    <col min="8193" max="8230" width="2.6640625" style="11" customWidth="1"/>
    <col min="8231" max="8448" width="9" style="11"/>
    <col min="8449" max="8486" width="2.6640625" style="11" customWidth="1"/>
    <col min="8487" max="8704" width="9" style="11"/>
    <col min="8705" max="8742" width="2.6640625" style="11" customWidth="1"/>
    <col min="8743" max="8960" width="9" style="11"/>
    <col min="8961" max="8998" width="2.6640625" style="11" customWidth="1"/>
    <col min="8999" max="9216" width="9" style="11"/>
    <col min="9217" max="9254" width="2.6640625" style="11" customWidth="1"/>
    <col min="9255" max="9472" width="9" style="11"/>
    <col min="9473" max="9510" width="2.6640625" style="11" customWidth="1"/>
    <col min="9511" max="9728" width="9" style="11"/>
    <col min="9729" max="9766" width="2.6640625" style="11" customWidth="1"/>
    <col min="9767" max="9984" width="9" style="11"/>
    <col min="9985" max="10022" width="2.6640625" style="11" customWidth="1"/>
    <col min="10023" max="10240" width="9" style="11"/>
    <col min="10241" max="10278" width="2.6640625" style="11" customWidth="1"/>
    <col min="10279" max="10496" width="9" style="11"/>
    <col min="10497" max="10534" width="2.6640625" style="11" customWidth="1"/>
    <col min="10535" max="10752" width="9" style="11"/>
    <col min="10753" max="10790" width="2.6640625" style="11" customWidth="1"/>
    <col min="10791" max="11008" width="9" style="11"/>
    <col min="11009" max="11046" width="2.6640625" style="11" customWidth="1"/>
    <col min="11047" max="11264" width="9" style="11"/>
    <col min="11265" max="11302" width="2.6640625" style="11" customWidth="1"/>
    <col min="11303" max="11520" width="9" style="11"/>
    <col min="11521" max="11558" width="2.6640625" style="11" customWidth="1"/>
    <col min="11559" max="11776" width="9" style="11"/>
    <col min="11777" max="11814" width="2.6640625" style="11" customWidth="1"/>
    <col min="11815" max="12032" width="9" style="11"/>
    <col min="12033" max="12070" width="2.6640625" style="11" customWidth="1"/>
    <col min="12071" max="12288" width="9" style="11"/>
    <col min="12289" max="12326" width="2.6640625" style="11" customWidth="1"/>
    <col min="12327" max="12544" width="9" style="11"/>
    <col min="12545" max="12582" width="2.6640625" style="11" customWidth="1"/>
    <col min="12583" max="12800" width="9" style="11"/>
    <col min="12801" max="12838" width="2.6640625" style="11" customWidth="1"/>
    <col min="12839" max="13056" width="9" style="11"/>
    <col min="13057" max="13094" width="2.6640625" style="11" customWidth="1"/>
    <col min="13095" max="13312" width="9" style="11"/>
    <col min="13313" max="13350" width="2.6640625" style="11" customWidth="1"/>
    <col min="13351" max="13568" width="9" style="11"/>
    <col min="13569" max="13606" width="2.6640625" style="11" customWidth="1"/>
    <col min="13607" max="13824" width="9" style="11"/>
    <col min="13825" max="13862" width="2.6640625" style="11" customWidth="1"/>
    <col min="13863" max="14080" width="9" style="11"/>
    <col min="14081" max="14118" width="2.6640625" style="11" customWidth="1"/>
    <col min="14119" max="14336" width="9" style="11"/>
    <col min="14337" max="14374" width="2.6640625" style="11" customWidth="1"/>
    <col min="14375" max="14592" width="9" style="11"/>
    <col min="14593" max="14630" width="2.6640625" style="11" customWidth="1"/>
    <col min="14631" max="14848" width="9" style="11"/>
    <col min="14849" max="14886" width="2.6640625" style="11" customWidth="1"/>
    <col min="14887" max="15104" width="9" style="11"/>
    <col min="15105" max="15142" width="2.6640625" style="11" customWidth="1"/>
    <col min="15143" max="15360" width="9" style="11"/>
    <col min="15361" max="15398" width="2.6640625" style="11" customWidth="1"/>
    <col min="15399" max="15616" width="9" style="11"/>
    <col min="15617" max="15654" width="2.6640625" style="11" customWidth="1"/>
    <col min="15655" max="15872" width="9" style="11"/>
    <col min="15873" max="15910" width="2.6640625" style="11" customWidth="1"/>
    <col min="15911" max="16128" width="9" style="11"/>
    <col min="16129" max="16166" width="2.6640625" style="11" customWidth="1"/>
    <col min="16167" max="16384" width="9" style="11"/>
  </cols>
  <sheetData>
    <row r="1" spans="1:44" s="2" customFormat="1" ht="15.6" x14ac:dyDescent="0.2">
      <c r="A1" s="71" t="s">
        <v>197</v>
      </c>
      <c r="M1" s="7"/>
      <c r="Q1" s="8"/>
      <c r="R1" s="8"/>
      <c r="S1" s="8"/>
      <c r="T1" s="9"/>
      <c r="U1" s="9"/>
      <c r="V1" s="9"/>
      <c r="W1" s="9"/>
      <c r="X1" s="9"/>
      <c r="Y1" s="9"/>
      <c r="Z1" s="9"/>
      <c r="AA1" s="9"/>
      <c r="AB1" s="9"/>
    </row>
    <row r="2" spans="1:44" s="2" customFormat="1" ht="15.6" x14ac:dyDescent="0.2">
      <c r="A2" s="71"/>
      <c r="M2" s="7"/>
      <c r="Q2" s="8"/>
      <c r="R2" s="8"/>
      <c r="S2" s="8"/>
      <c r="T2" s="9"/>
      <c r="U2" s="9"/>
      <c r="V2" s="9"/>
      <c r="W2" s="9"/>
      <c r="X2" s="9"/>
      <c r="Y2" s="9"/>
      <c r="Z2" s="9"/>
      <c r="AA2" s="9"/>
      <c r="AB2" s="9"/>
    </row>
    <row r="3" spans="1:44" ht="15.9" customHeight="1" x14ac:dyDescent="0.2">
      <c r="A3" s="72" t="s">
        <v>102</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73"/>
      <c r="AN3" s="905" t="s">
        <v>359</v>
      </c>
      <c r="AO3" s="905"/>
      <c r="AP3" s="905"/>
      <c r="AQ3" s="905"/>
      <c r="AR3" s="905"/>
    </row>
    <row r="4" spans="1:44" ht="15.9" customHeight="1" x14ac:dyDescent="0.2">
      <c r="A4" s="10"/>
      <c r="B4" s="16"/>
      <c r="C4" s="16"/>
      <c r="D4" s="16"/>
      <c r="E4" s="16"/>
      <c r="F4" s="16" t="s">
        <v>93</v>
      </c>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N4" s="905"/>
      <c r="AO4" s="905"/>
      <c r="AP4" s="905"/>
      <c r="AQ4" s="905"/>
      <c r="AR4" s="905"/>
    </row>
    <row r="5" spans="1:44" ht="15.9" customHeight="1" x14ac:dyDescent="0.2">
      <c r="A5" s="12"/>
      <c r="B5" s="16"/>
      <c r="C5" s="16"/>
      <c r="D5" s="16"/>
      <c r="E5" s="16"/>
      <c r="F5" s="16"/>
      <c r="G5" s="16"/>
      <c r="H5" s="16"/>
      <c r="I5" s="16"/>
      <c r="J5" s="16"/>
      <c r="K5" s="16"/>
      <c r="L5" s="16"/>
      <c r="M5" s="16"/>
      <c r="N5" s="16"/>
      <c r="O5" s="16"/>
      <c r="P5" s="16"/>
      <c r="Q5" s="16"/>
      <c r="R5" s="16"/>
      <c r="S5" s="16"/>
      <c r="T5" s="16"/>
      <c r="U5" s="16"/>
      <c r="X5" s="979"/>
      <c r="Y5" s="979"/>
      <c r="Z5" s="16"/>
      <c r="AA5" s="968"/>
      <c r="AB5" s="968"/>
      <c r="AC5" s="968"/>
      <c r="AD5" s="968"/>
      <c r="AE5" s="16" t="s">
        <v>2</v>
      </c>
      <c r="AF5" s="979"/>
      <c r="AG5" s="979"/>
      <c r="AH5" s="16" t="s">
        <v>85</v>
      </c>
      <c r="AI5" s="979"/>
      <c r="AJ5" s="979"/>
      <c r="AK5" s="16" t="s">
        <v>86</v>
      </c>
      <c r="AL5" s="16"/>
      <c r="AN5" s="905"/>
      <c r="AO5" s="905"/>
      <c r="AP5" s="905"/>
      <c r="AQ5" s="905"/>
      <c r="AR5" s="905"/>
    </row>
    <row r="6" spans="1:44" ht="15.9" customHeight="1" x14ac:dyDescent="0.2">
      <c r="A6" s="12"/>
      <c r="B6" s="16"/>
      <c r="C6" s="16"/>
      <c r="D6" s="16"/>
      <c r="E6" s="16"/>
      <c r="F6" s="16"/>
      <c r="G6" s="16"/>
      <c r="H6" s="16"/>
      <c r="I6" s="16"/>
      <c r="J6" s="16"/>
      <c r="K6" s="16"/>
      <c r="L6" s="16"/>
      <c r="M6" s="16"/>
      <c r="N6" s="16"/>
      <c r="O6" s="16"/>
      <c r="P6" s="16"/>
      <c r="Q6" s="16"/>
      <c r="R6" s="16"/>
      <c r="S6" s="16"/>
      <c r="T6" s="16"/>
      <c r="U6" s="16"/>
      <c r="V6" s="147"/>
      <c r="W6" s="147"/>
      <c r="X6" s="147"/>
      <c r="Y6" s="147"/>
      <c r="Z6" s="16"/>
      <c r="AA6" s="147"/>
      <c r="AB6" s="147"/>
      <c r="AC6" s="16"/>
      <c r="AD6" s="147"/>
      <c r="AE6" s="16"/>
      <c r="AF6" s="147"/>
      <c r="AG6" s="147"/>
      <c r="AH6" s="16"/>
      <c r="AI6" s="147"/>
      <c r="AJ6" s="147"/>
      <c r="AK6" s="16"/>
      <c r="AL6" s="16"/>
    </row>
    <row r="7" spans="1:44" ht="15.9" customHeight="1" x14ac:dyDescent="0.2">
      <c r="A7" s="12"/>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row>
    <row r="8" spans="1:44" ht="20.25" customHeight="1" x14ac:dyDescent="0.2">
      <c r="A8" s="978" t="s">
        <v>77</v>
      </c>
      <c r="B8" s="970"/>
      <c r="C8" s="970"/>
      <c r="D8" s="970"/>
      <c r="E8" s="970"/>
      <c r="F8" s="970"/>
      <c r="G8" s="970"/>
      <c r="H8" s="970"/>
      <c r="I8" s="970"/>
      <c r="J8" s="970"/>
      <c r="K8" s="970"/>
      <c r="L8" s="970"/>
      <c r="M8" s="970"/>
      <c r="N8" s="970"/>
      <c r="O8" s="970"/>
      <c r="P8" s="970"/>
      <c r="Q8" s="970"/>
      <c r="R8" s="970"/>
      <c r="S8" s="970"/>
      <c r="T8" s="970"/>
      <c r="U8" s="970"/>
      <c r="V8" s="970"/>
      <c r="W8" s="970"/>
      <c r="X8" s="970"/>
      <c r="Y8" s="970"/>
      <c r="Z8" s="970"/>
      <c r="AA8" s="970"/>
      <c r="AB8" s="970"/>
      <c r="AC8" s="970"/>
      <c r="AD8" s="970"/>
      <c r="AE8" s="970"/>
      <c r="AF8" s="970"/>
      <c r="AG8" s="970"/>
      <c r="AH8" s="970"/>
      <c r="AI8" s="970"/>
      <c r="AJ8" s="970"/>
      <c r="AK8" s="970"/>
      <c r="AL8" s="13"/>
    </row>
    <row r="9" spans="1:44" ht="20.25" customHeight="1" x14ac:dyDescent="0.2">
      <c r="A9" s="970" t="s">
        <v>103</v>
      </c>
      <c r="B9" s="970"/>
      <c r="C9" s="970"/>
      <c r="D9" s="970"/>
      <c r="E9" s="970"/>
      <c r="F9" s="970"/>
      <c r="G9" s="970"/>
      <c r="H9" s="970"/>
      <c r="I9" s="970"/>
      <c r="J9" s="970"/>
      <c r="K9" s="970"/>
      <c r="L9" s="970"/>
      <c r="M9" s="970"/>
      <c r="N9" s="970"/>
      <c r="O9" s="970"/>
      <c r="P9" s="970"/>
      <c r="Q9" s="970"/>
      <c r="R9" s="970"/>
      <c r="S9" s="970"/>
      <c r="T9" s="970"/>
      <c r="U9" s="970"/>
      <c r="V9" s="970"/>
      <c r="W9" s="970"/>
      <c r="X9" s="970"/>
      <c r="Y9" s="970"/>
      <c r="Z9" s="970"/>
      <c r="AA9" s="970"/>
      <c r="AB9" s="970"/>
      <c r="AC9" s="970"/>
      <c r="AD9" s="970"/>
      <c r="AE9" s="970"/>
      <c r="AF9" s="970"/>
      <c r="AG9" s="970"/>
      <c r="AH9" s="970"/>
      <c r="AI9" s="970"/>
      <c r="AJ9" s="970"/>
      <c r="AK9" s="970"/>
      <c r="AL9" s="13"/>
    </row>
    <row r="10" spans="1:44" ht="15.9" customHeight="1" x14ac:dyDescent="0.2">
      <c r="A10" s="1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row>
    <row r="11" spans="1:44" ht="15.9" customHeight="1" x14ac:dyDescent="0.2">
      <c r="A11" s="12"/>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row>
    <row r="12" spans="1:44" ht="15.9" customHeight="1" x14ac:dyDescent="0.2">
      <c r="A12" s="12"/>
      <c r="B12" s="16"/>
      <c r="C12" s="16"/>
      <c r="D12" s="16"/>
      <c r="E12" s="16"/>
      <c r="F12" s="16"/>
      <c r="G12" s="16"/>
      <c r="H12" s="16"/>
      <c r="I12" s="16"/>
      <c r="J12" s="16"/>
      <c r="K12" s="16"/>
      <c r="L12" s="16"/>
      <c r="M12" s="16"/>
      <c r="N12" s="16"/>
      <c r="O12" s="16"/>
      <c r="P12" s="971" t="s">
        <v>6</v>
      </c>
      <c r="Q12" s="971"/>
      <c r="R12" s="971"/>
      <c r="S12" s="972" t="s">
        <v>198</v>
      </c>
      <c r="T12" s="972"/>
      <c r="U12" s="973"/>
      <c r="V12" s="973"/>
      <c r="W12" s="973"/>
      <c r="X12" s="14" t="s">
        <v>199</v>
      </c>
      <c r="Y12" s="973"/>
      <c r="Z12" s="973"/>
      <c r="AA12" s="973"/>
      <c r="AB12" s="14"/>
      <c r="AC12" s="14"/>
      <c r="AD12" s="14"/>
      <c r="AE12" s="14"/>
      <c r="AF12" s="14"/>
      <c r="AG12" s="14"/>
      <c r="AH12" s="14"/>
      <c r="AI12" s="14"/>
      <c r="AJ12" s="14"/>
      <c r="AK12" s="14"/>
      <c r="AL12" s="16"/>
    </row>
    <row r="13" spans="1:44" ht="45" customHeight="1" x14ac:dyDescent="0.2">
      <c r="A13" s="12"/>
      <c r="B13" s="16"/>
      <c r="C13" s="16"/>
      <c r="D13" s="16"/>
      <c r="E13" s="16"/>
      <c r="F13" s="16"/>
      <c r="G13" s="16"/>
      <c r="H13" s="16"/>
      <c r="I13" s="16"/>
      <c r="J13" s="16"/>
      <c r="K13" s="16"/>
      <c r="L13" s="16"/>
      <c r="M13" s="16"/>
      <c r="N13" s="16"/>
      <c r="O13" s="16"/>
      <c r="P13" s="16"/>
      <c r="Q13" s="16"/>
      <c r="R13" s="16"/>
      <c r="S13" s="971" t="s">
        <v>87</v>
      </c>
      <c r="T13" s="971"/>
      <c r="U13" s="974"/>
      <c r="V13" s="974"/>
      <c r="W13" s="974"/>
      <c r="X13" s="974"/>
      <c r="Y13" s="974"/>
      <c r="Z13" s="974"/>
      <c r="AA13" s="974"/>
      <c r="AB13" s="974"/>
      <c r="AC13" s="974"/>
      <c r="AD13" s="974"/>
      <c r="AE13" s="974"/>
      <c r="AF13" s="974"/>
      <c r="AG13" s="974"/>
      <c r="AH13" s="974"/>
      <c r="AI13" s="974"/>
      <c r="AJ13" s="974"/>
      <c r="AK13" s="974"/>
      <c r="AL13" s="15"/>
    </row>
    <row r="14" spans="1:44" ht="30" customHeight="1" x14ac:dyDescent="0.2">
      <c r="A14" s="12"/>
      <c r="B14" s="16"/>
      <c r="C14" s="16"/>
      <c r="D14" s="16"/>
      <c r="E14" s="16"/>
      <c r="F14" s="16"/>
      <c r="G14" s="16"/>
      <c r="H14" s="16"/>
      <c r="I14" s="16"/>
      <c r="J14" s="16"/>
      <c r="K14" s="16"/>
      <c r="L14" s="16"/>
      <c r="M14" s="16"/>
      <c r="N14" s="16"/>
      <c r="O14" s="16"/>
      <c r="P14" s="16"/>
      <c r="Q14" s="16"/>
      <c r="R14" s="16"/>
      <c r="S14" s="975" t="s">
        <v>88</v>
      </c>
      <c r="T14" s="975"/>
      <c r="U14" s="976"/>
      <c r="V14" s="976"/>
      <c r="W14" s="976"/>
      <c r="X14" s="976"/>
      <c r="Y14" s="976"/>
      <c r="Z14" s="976"/>
      <c r="AA14" s="976"/>
      <c r="AB14" s="976"/>
      <c r="AC14" s="976"/>
      <c r="AD14" s="976"/>
      <c r="AE14" s="976"/>
      <c r="AF14" s="976"/>
      <c r="AG14" s="976"/>
      <c r="AH14" s="976"/>
      <c r="AI14" s="976"/>
      <c r="AJ14" s="977" t="s">
        <v>350</v>
      </c>
      <c r="AK14" s="977"/>
      <c r="AL14" s="16"/>
    </row>
    <row r="15" spans="1:44" ht="21" customHeight="1" x14ac:dyDescent="0.2">
      <c r="A15" s="12"/>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row>
    <row r="16" spans="1:44" ht="21" customHeight="1" x14ac:dyDescent="0.2">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row>
    <row r="17" spans="1:38" s="75" customFormat="1" ht="18" customHeight="1" x14ac:dyDescent="0.2">
      <c r="A17" s="969" t="s">
        <v>144</v>
      </c>
      <c r="B17" s="969"/>
      <c r="C17" s="969"/>
      <c r="D17" s="969"/>
      <c r="E17" s="969"/>
      <c r="F17" s="969"/>
      <c r="G17" s="969"/>
      <c r="H17" s="969"/>
      <c r="I17" s="969"/>
      <c r="J17" s="969"/>
      <c r="K17" s="969"/>
      <c r="L17" s="969"/>
      <c r="M17" s="969"/>
      <c r="N17" s="969"/>
      <c r="O17" s="969"/>
      <c r="P17" s="969"/>
      <c r="Q17" s="969"/>
      <c r="R17" s="969"/>
      <c r="S17" s="969"/>
      <c r="T17" s="969"/>
      <c r="U17" s="969"/>
      <c r="V17" s="969"/>
      <c r="W17" s="969"/>
      <c r="X17" s="969"/>
      <c r="Y17" s="969"/>
      <c r="Z17" s="969"/>
      <c r="AA17" s="969"/>
      <c r="AB17" s="969"/>
      <c r="AC17" s="969"/>
      <c r="AD17" s="969"/>
      <c r="AE17" s="969"/>
      <c r="AF17" s="969"/>
      <c r="AG17" s="969"/>
      <c r="AH17" s="969"/>
      <c r="AI17" s="969"/>
      <c r="AJ17" s="969"/>
      <c r="AK17" s="969"/>
      <c r="AL17" s="74"/>
    </row>
    <row r="18" spans="1:38" s="75" customFormat="1" ht="18" customHeight="1" x14ac:dyDescent="0.2">
      <c r="A18" s="969"/>
      <c r="B18" s="969"/>
      <c r="C18" s="969"/>
      <c r="D18" s="969"/>
      <c r="E18" s="969"/>
      <c r="F18" s="969"/>
      <c r="G18" s="969"/>
      <c r="H18" s="969"/>
      <c r="I18" s="969"/>
      <c r="J18" s="969"/>
      <c r="K18" s="969"/>
      <c r="L18" s="969"/>
      <c r="M18" s="969"/>
      <c r="N18" s="969"/>
      <c r="O18" s="969"/>
      <c r="P18" s="969"/>
      <c r="Q18" s="969"/>
      <c r="R18" s="969"/>
      <c r="S18" s="969"/>
      <c r="T18" s="969"/>
      <c r="U18" s="969"/>
      <c r="V18" s="969"/>
      <c r="W18" s="969"/>
      <c r="X18" s="969"/>
      <c r="Y18" s="969"/>
      <c r="Z18" s="969"/>
      <c r="AA18" s="969"/>
      <c r="AB18" s="969"/>
      <c r="AC18" s="969"/>
      <c r="AD18" s="969"/>
      <c r="AE18" s="969"/>
      <c r="AF18" s="969"/>
      <c r="AG18" s="969"/>
      <c r="AH18" s="969"/>
      <c r="AI18" s="969"/>
      <c r="AJ18" s="969"/>
      <c r="AK18" s="969"/>
      <c r="AL18" s="74"/>
    </row>
    <row r="19" spans="1:38" s="75" customFormat="1" ht="18" customHeight="1" x14ac:dyDescent="0.2">
      <c r="A19" s="969"/>
      <c r="B19" s="969"/>
      <c r="C19" s="969"/>
      <c r="D19" s="969"/>
      <c r="E19" s="969"/>
      <c r="F19" s="969"/>
      <c r="G19" s="969"/>
      <c r="H19" s="969"/>
      <c r="I19" s="969"/>
      <c r="J19" s="969"/>
      <c r="K19" s="969"/>
      <c r="L19" s="969"/>
      <c r="M19" s="969"/>
      <c r="N19" s="969"/>
      <c r="O19" s="969"/>
      <c r="P19" s="969"/>
      <c r="Q19" s="969"/>
      <c r="R19" s="969"/>
      <c r="S19" s="969"/>
      <c r="T19" s="969"/>
      <c r="U19" s="969"/>
      <c r="V19" s="969"/>
      <c r="W19" s="969"/>
      <c r="X19" s="969"/>
      <c r="Y19" s="969"/>
      <c r="Z19" s="969"/>
      <c r="AA19" s="969"/>
      <c r="AB19" s="969"/>
      <c r="AC19" s="969"/>
      <c r="AD19" s="969"/>
      <c r="AE19" s="969"/>
      <c r="AF19" s="969"/>
      <c r="AG19" s="969"/>
      <c r="AH19" s="969"/>
      <c r="AI19" s="969"/>
      <c r="AJ19" s="969"/>
      <c r="AK19" s="969"/>
      <c r="AL19" s="74"/>
    </row>
    <row r="20" spans="1:38" s="75" customFormat="1" ht="18" customHeight="1" x14ac:dyDescent="0.2">
      <c r="A20" s="969"/>
      <c r="B20" s="969"/>
      <c r="C20" s="969"/>
      <c r="D20" s="969"/>
      <c r="E20" s="969"/>
      <c r="F20" s="969"/>
      <c r="G20" s="969"/>
      <c r="H20" s="969"/>
      <c r="I20" s="969"/>
      <c r="J20" s="969"/>
      <c r="K20" s="969"/>
      <c r="L20" s="969"/>
      <c r="M20" s="969"/>
      <c r="N20" s="969"/>
      <c r="O20" s="969"/>
      <c r="P20" s="969"/>
      <c r="Q20" s="969"/>
      <c r="R20" s="969"/>
      <c r="S20" s="969"/>
      <c r="T20" s="969"/>
      <c r="U20" s="969"/>
      <c r="V20" s="969"/>
      <c r="W20" s="969"/>
      <c r="X20" s="969"/>
      <c r="Y20" s="969"/>
      <c r="Z20" s="969"/>
      <c r="AA20" s="969"/>
      <c r="AB20" s="969"/>
      <c r="AC20" s="969"/>
      <c r="AD20" s="969"/>
      <c r="AE20" s="969"/>
      <c r="AF20" s="969"/>
      <c r="AG20" s="969"/>
      <c r="AH20" s="969"/>
      <c r="AI20" s="969"/>
      <c r="AJ20" s="969"/>
      <c r="AK20" s="969"/>
      <c r="AL20" s="74"/>
    </row>
    <row r="21" spans="1:38" s="75" customFormat="1" ht="18" customHeight="1" x14ac:dyDescent="0.2">
      <c r="A21" s="74"/>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row>
    <row r="22" spans="1:38" s="75" customFormat="1" ht="18" customHeight="1" x14ac:dyDescent="0.2">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row>
    <row r="23" spans="1:38" s="75" customFormat="1" ht="18" customHeight="1" x14ac:dyDescent="0.2">
      <c r="A23" s="969" t="s">
        <v>94</v>
      </c>
      <c r="B23" s="969"/>
      <c r="C23" s="969"/>
      <c r="D23" s="969"/>
      <c r="E23" s="969"/>
      <c r="F23" s="969"/>
      <c r="G23" s="969"/>
      <c r="H23" s="969"/>
      <c r="I23" s="969"/>
      <c r="J23" s="969"/>
      <c r="K23" s="969"/>
      <c r="L23" s="969"/>
      <c r="M23" s="969"/>
      <c r="N23" s="969"/>
      <c r="O23" s="969"/>
      <c r="P23" s="969"/>
      <c r="Q23" s="969"/>
      <c r="R23" s="969"/>
      <c r="S23" s="969"/>
      <c r="T23" s="969"/>
      <c r="U23" s="969"/>
      <c r="V23" s="969"/>
      <c r="W23" s="969"/>
      <c r="X23" s="969"/>
      <c r="Y23" s="969"/>
      <c r="Z23" s="969"/>
      <c r="AA23" s="969"/>
      <c r="AB23" s="969"/>
      <c r="AC23" s="969"/>
      <c r="AD23" s="969"/>
      <c r="AE23" s="969"/>
      <c r="AF23" s="969"/>
      <c r="AG23" s="969"/>
      <c r="AH23" s="969"/>
      <c r="AI23" s="969"/>
      <c r="AJ23" s="969"/>
      <c r="AK23" s="969"/>
      <c r="AL23" s="74"/>
    </row>
    <row r="24" spans="1:38" s="75" customFormat="1" ht="18" customHeight="1" x14ac:dyDescent="0.2">
      <c r="A24" s="969"/>
      <c r="B24" s="969"/>
      <c r="C24" s="969"/>
      <c r="D24" s="969"/>
      <c r="E24" s="969"/>
      <c r="F24" s="969"/>
      <c r="G24" s="969"/>
      <c r="H24" s="969"/>
      <c r="I24" s="969"/>
      <c r="J24" s="969"/>
      <c r="K24" s="969"/>
      <c r="L24" s="969"/>
      <c r="M24" s="969"/>
      <c r="N24" s="969"/>
      <c r="O24" s="969"/>
      <c r="P24" s="969"/>
      <c r="Q24" s="969"/>
      <c r="R24" s="969"/>
      <c r="S24" s="969"/>
      <c r="T24" s="969"/>
      <c r="U24" s="969"/>
      <c r="V24" s="969"/>
      <c r="W24" s="969"/>
      <c r="X24" s="969"/>
      <c r="Y24" s="969"/>
      <c r="Z24" s="969"/>
      <c r="AA24" s="969"/>
      <c r="AB24" s="969"/>
      <c r="AC24" s="969"/>
      <c r="AD24" s="969"/>
      <c r="AE24" s="969"/>
      <c r="AF24" s="969"/>
      <c r="AG24" s="969"/>
      <c r="AH24" s="969"/>
      <c r="AI24" s="969"/>
      <c r="AJ24" s="969"/>
      <c r="AK24" s="969"/>
      <c r="AL24" s="74"/>
    </row>
    <row r="25" spans="1:38" s="75" customFormat="1" ht="18" customHeight="1" x14ac:dyDescent="0.2">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4"/>
    </row>
    <row r="26" spans="1:38" s="75" customFormat="1" ht="18" customHeight="1" x14ac:dyDescent="0.2">
      <c r="A26" s="969" t="s">
        <v>104</v>
      </c>
      <c r="B26" s="969"/>
      <c r="C26" s="969"/>
      <c r="D26" s="969"/>
      <c r="E26" s="969"/>
      <c r="F26" s="969"/>
      <c r="G26" s="969"/>
      <c r="H26" s="969"/>
      <c r="I26" s="969"/>
      <c r="J26" s="969"/>
      <c r="K26" s="969"/>
      <c r="L26" s="969"/>
      <c r="M26" s="969"/>
      <c r="N26" s="969"/>
      <c r="O26" s="969"/>
      <c r="P26" s="969"/>
      <c r="Q26" s="969"/>
      <c r="R26" s="969"/>
      <c r="S26" s="969"/>
      <c r="T26" s="969"/>
      <c r="U26" s="969"/>
      <c r="V26" s="969"/>
      <c r="W26" s="969"/>
      <c r="X26" s="969"/>
      <c r="Y26" s="969"/>
      <c r="Z26" s="969"/>
      <c r="AA26" s="969"/>
      <c r="AB26" s="969"/>
      <c r="AC26" s="969"/>
      <c r="AD26" s="969"/>
      <c r="AE26" s="969"/>
      <c r="AF26" s="969"/>
      <c r="AG26" s="969"/>
      <c r="AH26" s="969"/>
      <c r="AI26" s="969"/>
      <c r="AJ26" s="969"/>
      <c r="AK26" s="969"/>
      <c r="AL26" s="74"/>
    </row>
    <row r="27" spans="1:38" s="75" customFormat="1" ht="18" customHeight="1" x14ac:dyDescent="0.2">
      <c r="A27" s="969"/>
      <c r="B27" s="969"/>
      <c r="C27" s="969"/>
      <c r="D27" s="969"/>
      <c r="E27" s="969"/>
      <c r="F27" s="969"/>
      <c r="G27" s="969"/>
      <c r="H27" s="969"/>
      <c r="I27" s="969"/>
      <c r="J27" s="969"/>
      <c r="K27" s="969"/>
      <c r="L27" s="969"/>
      <c r="M27" s="969"/>
      <c r="N27" s="969"/>
      <c r="O27" s="969"/>
      <c r="P27" s="969"/>
      <c r="Q27" s="969"/>
      <c r="R27" s="969"/>
      <c r="S27" s="969"/>
      <c r="T27" s="969"/>
      <c r="U27" s="969"/>
      <c r="V27" s="969"/>
      <c r="W27" s="969"/>
      <c r="X27" s="969"/>
      <c r="Y27" s="969"/>
      <c r="Z27" s="969"/>
      <c r="AA27" s="969"/>
      <c r="AB27" s="969"/>
      <c r="AC27" s="969"/>
      <c r="AD27" s="969"/>
      <c r="AE27" s="969"/>
      <c r="AF27" s="969"/>
      <c r="AG27" s="969"/>
      <c r="AH27" s="969"/>
      <c r="AI27" s="969"/>
      <c r="AJ27" s="969"/>
      <c r="AK27" s="969"/>
      <c r="AL27" s="74"/>
    </row>
    <row r="28" spans="1:38" s="75" customFormat="1" ht="18" customHeight="1" x14ac:dyDescent="0.2">
      <c r="A28" s="76"/>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4"/>
    </row>
    <row r="29" spans="1:38" s="75" customFormat="1" ht="18" customHeight="1" x14ac:dyDescent="0.2">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4"/>
    </row>
    <row r="30" spans="1:38" s="75" customFormat="1" ht="18" customHeight="1" x14ac:dyDescent="0.2">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4"/>
    </row>
    <row r="31" spans="1:38" s="75" customFormat="1" ht="18" customHeight="1" x14ac:dyDescent="0.2">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4"/>
    </row>
    <row r="32" spans="1:38" s="75" customFormat="1" ht="15.9" customHeight="1" x14ac:dyDescent="0.2">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row>
    <row r="33" spans="1:38" s="75" customFormat="1" ht="15.9" customHeight="1" x14ac:dyDescent="0.2">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row>
    <row r="34" spans="1:38" s="75" customFormat="1" ht="15.9" customHeight="1" x14ac:dyDescent="0.2">
      <c r="A34" s="959" t="s">
        <v>14</v>
      </c>
      <c r="B34" s="959"/>
      <c r="C34" s="959"/>
      <c r="D34" s="959"/>
      <c r="E34" s="959"/>
      <c r="F34" s="959"/>
      <c r="G34" s="959"/>
      <c r="H34" s="959"/>
      <c r="I34" s="959"/>
      <c r="J34" s="959"/>
      <c r="K34" s="959"/>
      <c r="L34" s="959"/>
      <c r="M34" s="959"/>
      <c r="N34" s="959"/>
      <c r="O34" s="959"/>
      <c r="P34" s="959"/>
      <c r="Q34" s="959"/>
      <c r="R34" s="959"/>
      <c r="S34" s="959"/>
      <c r="T34" s="959"/>
      <c r="U34" s="959"/>
      <c r="V34" s="959"/>
      <c r="W34" s="959"/>
      <c r="X34" s="959"/>
      <c r="Y34" s="959"/>
      <c r="Z34" s="959"/>
      <c r="AA34" s="959"/>
      <c r="AB34" s="959"/>
      <c r="AC34" s="959"/>
      <c r="AD34" s="959"/>
      <c r="AE34" s="959"/>
      <c r="AF34" s="959"/>
      <c r="AG34" s="959"/>
      <c r="AH34" s="959"/>
      <c r="AI34" s="959"/>
      <c r="AJ34" s="959"/>
      <c r="AK34" s="959"/>
      <c r="AL34" s="74"/>
    </row>
    <row r="35" spans="1:38" s="75" customFormat="1" ht="15.9" customHeight="1" x14ac:dyDescent="0.2">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row>
    <row r="36" spans="1:38" s="75" customFormat="1" ht="18" customHeight="1" x14ac:dyDescent="0.2">
      <c r="A36" s="960" t="s">
        <v>200</v>
      </c>
      <c r="B36" s="961"/>
      <c r="C36" s="961"/>
      <c r="D36" s="961"/>
      <c r="E36" s="961"/>
      <c r="F36" s="961"/>
      <c r="G36" s="961"/>
      <c r="H36" s="961"/>
      <c r="I36" s="961"/>
      <c r="J36" s="961"/>
      <c r="K36" s="961"/>
      <c r="L36" s="961"/>
      <c r="M36" s="961"/>
      <c r="N36" s="961"/>
      <c r="O36" s="961"/>
      <c r="P36" s="961"/>
      <c r="Q36" s="961"/>
      <c r="R36" s="961"/>
      <c r="S36" s="961"/>
      <c r="T36" s="961"/>
      <c r="U36" s="961"/>
      <c r="V36" s="961"/>
      <c r="W36" s="961"/>
      <c r="X36" s="961"/>
      <c r="Y36" s="961"/>
      <c r="Z36" s="961"/>
      <c r="AA36" s="961"/>
      <c r="AB36" s="961"/>
      <c r="AC36" s="961"/>
      <c r="AD36" s="961"/>
      <c r="AE36" s="961"/>
      <c r="AF36" s="961"/>
      <c r="AG36" s="961"/>
      <c r="AH36" s="961"/>
      <c r="AI36" s="961"/>
      <c r="AJ36" s="961"/>
      <c r="AK36" s="962"/>
      <c r="AL36" s="74"/>
    </row>
    <row r="37" spans="1:38" s="75" customFormat="1" ht="38.25" customHeight="1" x14ac:dyDescent="0.2">
      <c r="A37" s="963"/>
      <c r="B37" s="964"/>
      <c r="C37" s="964"/>
      <c r="D37" s="964"/>
      <c r="E37" s="964"/>
      <c r="F37" s="964"/>
      <c r="G37" s="964"/>
      <c r="H37" s="964"/>
      <c r="I37" s="964"/>
      <c r="J37" s="964"/>
      <c r="K37" s="964"/>
      <c r="L37" s="964"/>
      <c r="M37" s="964"/>
      <c r="N37" s="964"/>
      <c r="O37" s="964"/>
      <c r="P37" s="964"/>
      <c r="Q37" s="964"/>
      <c r="R37" s="964"/>
      <c r="S37" s="964"/>
      <c r="T37" s="964"/>
      <c r="U37" s="964"/>
      <c r="V37" s="964"/>
      <c r="W37" s="964"/>
      <c r="X37" s="964"/>
      <c r="Y37" s="964"/>
      <c r="Z37" s="964"/>
      <c r="AA37" s="964"/>
      <c r="AB37" s="964"/>
      <c r="AC37" s="964"/>
      <c r="AD37" s="964"/>
      <c r="AE37" s="964"/>
      <c r="AF37" s="964"/>
      <c r="AG37" s="964"/>
      <c r="AH37" s="964"/>
      <c r="AI37" s="964"/>
      <c r="AJ37" s="964"/>
      <c r="AK37" s="965"/>
      <c r="AL37" s="74"/>
    </row>
    <row r="38" spans="1:38" s="75" customFormat="1" ht="34.5" customHeight="1" x14ac:dyDescent="0.2">
      <c r="A38" s="966"/>
      <c r="B38" s="967"/>
      <c r="C38" s="967"/>
      <c r="D38" s="967"/>
      <c r="E38" s="967"/>
      <c r="F38" s="967"/>
      <c r="G38" s="967"/>
      <c r="H38" s="967"/>
      <c r="I38" s="967"/>
      <c r="J38" s="967"/>
      <c r="K38" s="967"/>
      <c r="L38" s="967"/>
      <c r="M38" s="967"/>
      <c r="N38" s="967"/>
      <c r="O38" s="967"/>
      <c r="P38" s="967"/>
      <c r="Q38" s="967"/>
      <c r="R38" s="967"/>
      <c r="S38" s="967"/>
      <c r="T38" s="967"/>
      <c r="U38" s="967"/>
      <c r="V38" s="967"/>
      <c r="W38" s="967"/>
      <c r="X38" s="967"/>
      <c r="Y38" s="967"/>
      <c r="Z38" s="967"/>
      <c r="AA38" s="967"/>
      <c r="AB38" s="967"/>
      <c r="AC38" s="967"/>
      <c r="AD38" s="967"/>
      <c r="AE38" s="967"/>
      <c r="AF38" s="967"/>
      <c r="AG38" s="967"/>
      <c r="AH38" s="967"/>
      <c r="AI38" s="967"/>
      <c r="AJ38" s="967"/>
      <c r="AK38" s="967"/>
      <c r="AL38" s="74"/>
    </row>
    <row r="39" spans="1:38" s="75" customFormat="1" ht="15.9" customHeight="1" x14ac:dyDescent="0.2">
      <c r="A39" s="126"/>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D39" s="74"/>
      <c r="AE39" s="74"/>
      <c r="AF39" s="74"/>
      <c r="AG39" s="74"/>
      <c r="AH39" s="74"/>
      <c r="AI39" s="74"/>
      <c r="AJ39" s="74"/>
      <c r="AK39" s="127"/>
      <c r="AL39" s="74"/>
    </row>
    <row r="40" spans="1:38" ht="15.9" customHeight="1" x14ac:dyDescent="0.2">
      <c r="A40" s="12"/>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row>
    <row r="49" spans="37:37" ht="14.4" x14ac:dyDescent="0.2">
      <c r="AK49" s="146" t="s">
        <v>176</v>
      </c>
    </row>
  </sheetData>
  <sheetProtection selectLockedCells="1"/>
  <mergeCells count="23">
    <mergeCell ref="AJ14:AK14"/>
    <mergeCell ref="A17:AK20"/>
    <mergeCell ref="A23:AK24"/>
    <mergeCell ref="A8:AK8"/>
    <mergeCell ref="X5:Y5"/>
    <mergeCell ref="AF5:AG5"/>
    <mergeCell ref="AI5:AJ5"/>
    <mergeCell ref="AN3:AR5"/>
    <mergeCell ref="A34:AK34"/>
    <mergeCell ref="A36:AK36"/>
    <mergeCell ref="A37:AK37"/>
    <mergeCell ref="A38:AK38"/>
    <mergeCell ref="AA5:AD5"/>
    <mergeCell ref="A26:AK27"/>
    <mergeCell ref="A9:AK9"/>
    <mergeCell ref="P12:R12"/>
    <mergeCell ref="S12:T12"/>
    <mergeCell ref="U12:W12"/>
    <mergeCell ref="Y12:AA12"/>
    <mergeCell ref="S13:T13"/>
    <mergeCell ref="U13:AK13"/>
    <mergeCell ref="S14:T14"/>
    <mergeCell ref="U14:AI14"/>
  </mergeCells>
  <phoneticPr fontId="10"/>
  <conditionalFormatting sqref="AF5:AG5">
    <cfRule type="cellIs" dxfId="6" priority="7" operator="equal">
      <formula>""</formula>
    </cfRule>
  </conditionalFormatting>
  <conditionalFormatting sqref="AI5:AJ5">
    <cfRule type="cellIs" dxfId="5" priority="6" operator="equal">
      <formula>""</formula>
    </cfRule>
  </conditionalFormatting>
  <conditionalFormatting sqref="U12:W12">
    <cfRule type="cellIs" dxfId="4" priority="5" operator="equal">
      <formula>""</formula>
    </cfRule>
  </conditionalFormatting>
  <conditionalFormatting sqref="Y12:AA12">
    <cfRule type="cellIs" dxfId="3" priority="4" operator="equal">
      <formula>""</formula>
    </cfRule>
  </conditionalFormatting>
  <conditionalFormatting sqref="U13:AK13">
    <cfRule type="cellIs" dxfId="2" priority="3" operator="equal">
      <formula>""</formula>
    </cfRule>
  </conditionalFormatting>
  <conditionalFormatting sqref="U14:AI14">
    <cfRule type="cellIs" dxfId="1" priority="2" operator="equal">
      <formula>""</formula>
    </cfRule>
  </conditionalFormatting>
  <conditionalFormatting sqref="AA5:AD5">
    <cfRule type="cellIs" dxfId="0" priority="1" operator="equal">
      <formula>""</formula>
    </cfRule>
  </conditionalFormatting>
  <printOptions horizontalCentere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47"/>
  <sheetViews>
    <sheetView zoomScaleNormal="100" zoomScaleSheetLayoutView="100" workbookViewId="0">
      <selection activeCell="BX5" sqref="BX5"/>
    </sheetView>
  </sheetViews>
  <sheetFormatPr defaultRowHeight="13.2" x14ac:dyDescent="0.2"/>
  <cols>
    <col min="1" max="3" width="1.33203125" style="80" customWidth="1"/>
    <col min="4" max="5" width="1.33203125" style="110" customWidth="1"/>
    <col min="6" max="7" width="1.33203125" style="111" customWidth="1"/>
    <col min="8" max="11" width="1.33203125" style="80"/>
    <col min="12" max="12" width="1.21875" style="80" customWidth="1"/>
    <col min="13" max="72" width="1.33203125" style="80"/>
    <col min="73" max="73" width="1.33203125" style="80" customWidth="1"/>
    <col min="74" max="77" width="1.33203125" style="80"/>
    <col min="78" max="95" width="1.33203125" customWidth="1"/>
  </cols>
  <sheetData>
    <row r="1" spans="1:93" ht="20.100000000000001" customHeight="1" x14ac:dyDescent="0.2">
      <c r="A1" s="984" t="s">
        <v>160</v>
      </c>
      <c r="B1" s="984"/>
      <c r="C1" s="984"/>
      <c r="D1" s="984"/>
      <c r="E1" s="984"/>
      <c r="F1" s="984"/>
      <c r="G1" s="984"/>
      <c r="H1" s="984"/>
      <c r="I1" s="984"/>
      <c r="J1" s="984"/>
      <c r="K1" s="984"/>
      <c r="L1" s="984"/>
      <c r="M1" s="984"/>
      <c r="N1" s="984"/>
      <c r="O1" s="984"/>
      <c r="P1" s="984"/>
      <c r="Q1" s="984"/>
      <c r="R1" s="984"/>
      <c r="S1" s="984"/>
      <c r="T1" s="984"/>
      <c r="U1" s="984"/>
      <c r="V1" s="984"/>
      <c r="W1" s="984"/>
      <c r="X1" s="984"/>
      <c r="Y1" s="984"/>
      <c r="Z1" s="984"/>
      <c r="AA1" s="984"/>
      <c r="AB1" s="77"/>
      <c r="AC1" s="77"/>
      <c r="AD1" s="77"/>
      <c r="AE1" s="77"/>
      <c r="AF1" s="77"/>
      <c r="AG1" s="77"/>
      <c r="AH1" s="77"/>
      <c r="AI1" s="77"/>
      <c r="AJ1" s="77"/>
      <c r="AK1" s="77"/>
      <c r="AL1" s="77"/>
      <c r="AM1" s="77"/>
      <c r="AN1" s="77"/>
      <c r="AO1" s="77"/>
      <c r="AP1" s="77"/>
      <c r="AQ1" s="77"/>
      <c r="AR1" s="78"/>
      <c r="AS1" s="79"/>
      <c r="AT1" s="79"/>
      <c r="AU1" s="79"/>
      <c r="AV1" s="79"/>
      <c r="AW1" s="79"/>
      <c r="AX1" s="79"/>
      <c r="AY1" s="79"/>
      <c r="AZ1" s="79"/>
      <c r="BA1" s="79"/>
      <c r="BB1" s="79"/>
      <c r="BC1" s="77"/>
      <c r="BD1" s="77"/>
      <c r="BE1" s="77"/>
      <c r="BF1" s="77"/>
      <c r="BG1" s="77"/>
      <c r="BH1" s="77"/>
      <c r="BI1" s="77"/>
      <c r="BJ1" s="77"/>
      <c r="BK1" s="77"/>
      <c r="BL1" s="77"/>
      <c r="BM1" s="77"/>
      <c r="BN1" s="77"/>
      <c r="CN1" s="63" t="s">
        <v>161</v>
      </c>
    </row>
    <row r="2" spans="1:93" ht="20.100000000000001" customHeight="1" x14ac:dyDescent="0.2">
      <c r="A2" s="985" t="s">
        <v>77</v>
      </c>
      <c r="B2" s="985"/>
      <c r="C2" s="985"/>
      <c r="D2" s="985"/>
      <c r="E2" s="985"/>
      <c r="F2" s="985"/>
      <c r="G2" s="985"/>
      <c r="H2" s="985"/>
      <c r="I2" s="985"/>
      <c r="J2" s="985"/>
      <c r="K2" s="985"/>
      <c r="L2" s="985"/>
      <c r="M2" s="985"/>
      <c r="N2" s="985"/>
      <c r="O2" s="985"/>
      <c r="P2" s="985"/>
      <c r="Q2" s="985"/>
      <c r="R2" s="985"/>
      <c r="S2" s="985"/>
      <c r="T2" s="985"/>
      <c r="U2" s="985"/>
      <c r="V2" s="985"/>
      <c r="W2" s="985"/>
      <c r="X2" s="985"/>
      <c r="Y2" s="985"/>
      <c r="Z2" s="985"/>
      <c r="AA2" s="985"/>
      <c r="AB2" s="985"/>
      <c r="AC2" s="985"/>
      <c r="AD2" s="985"/>
      <c r="AE2" s="985"/>
      <c r="AF2" s="985"/>
      <c r="AG2" s="985"/>
      <c r="AH2" s="985"/>
      <c r="AI2" s="985"/>
      <c r="AJ2" s="985"/>
      <c r="AK2" s="985"/>
      <c r="AL2" s="985"/>
      <c r="AM2" s="985"/>
      <c r="AN2" s="985"/>
      <c r="AO2" s="985"/>
      <c r="AP2" s="985"/>
      <c r="AQ2" s="985"/>
      <c r="AR2" s="985"/>
      <c r="AS2" s="985"/>
      <c r="AT2" s="985"/>
      <c r="AU2" s="985"/>
      <c r="AV2" s="985"/>
      <c r="AW2" s="985"/>
      <c r="AX2" s="985"/>
      <c r="AY2" s="985"/>
      <c r="AZ2" s="985"/>
      <c r="BA2" s="985"/>
      <c r="BB2" s="985"/>
      <c r="BC2" s="985"/>
      <c r="BD2" s="985"/>
      <c r="BE2" s="985"/>
      <c r="BF2" s="985"/>
      <c r="BG2" s="985"/>
      <c r="BH2" s="985"/>
      <c r="BI2" s="985"/>
      <c r="BJ2" s="985"/>
      <c r="BK2" s="985"/>
      <c r="BL2" s="985"/>
      <c r="BM2" s="985"/>
      <c r="BN2" s="985"/>
      <c r="BO2" s="985"/>
      <c r="BP2" s="985"/>
      <c r="BQ2" s="985"/>
      <c r="BR2" s="985"/>
      <c r="BS2" s="985"/>
      <c r="BT2" s="985"/>
      <c r="BU2" s="985"/>
      <c r="BV2" s="985"/>
      <c r="BW2" s="985"/>
      <c r="BX2" s="985"/>
      <c r="BY2" s="985"/>
      <c r="BZ2" s="985"/>
      <c r="CA2" s="985"/>
      <c r="CB2" s="985"/>
      <c r="CC2" s="985"/>
      <c r="CD2" s="985"/>
      <c r="CE2" s="985"/>
      <c r="CF2" s="985"/>
      <c r="CG2" s="985"/>
      <c r="CH2" s="985"/>
      <c r="CI2" s="985"/>
      <c r="CJ2" s="985"/>
      <c r="CK2" s="985"/>
      <c r="CL2" s="985"/>
      <c r="CM2" s="985"/>
      <c r="CN2" s="985"/>
      <c r="CO2" s="985"/>
    </row>
    <row r="3" spans="1:93" ht="20.100000000000001" customHeight="1" x14ac:dyDescent="0.2">
      <c r="A3" s="988" t="s">
        <v>112</v>
      </c>
      <c r="B3" s="988"/>
      <c r="C3" s="988"/>
      <c r="D3" s="988"/>
      <c r="E3" s="988"/>
      <c r="F3" s="988"/>
      <c r="G3" s="988"/>
      <c r="H3" s="988"/>
      <c r="I3" s="988"/>
      <c r="J3" s="988"/>
      <c r="K3" s="988"/>
      <c r="L3" s="988"/>
      <c r="M3" s="988"/>
      <c r="N3" s="988"/>
      <c r="O3" s="988"/>
      <c r="P3" s="988"/>
      <c r="Q3" s="988"/>
      <c r="R3" s="988"/>
      <c r="S3" s="988"/>
      <c r="T3" s="988"/>
      <c r="U3" s="988"/>
      <c r="V3" s="988"/>
      <c r="W3" s="988"/>
      <c r="X3" s="988"/>
      <c r="Y3" s="988"/>
      <c r="Z3" s="988"/>
      <c r="AA3" s="988"/>
      <c r="AB3" s="988"/>
      <c r="AC3" s="988"/>
      <c r="AD3" s="988"/>
      <c r="AE3" s="988"/>
      <c r="AF3" s="988"/>
      <c r="AG3" s="988"/>
      <c r="AH3" s="988"/>
      <c r="AI3" s="988"/>
      <c r="AJ3" s="988"/>
      <c r="AK3" s="988"/>
      <c r="AL3" s="988"/>
      <c r="AM3" s="988"/>
      <c r="AN3" s="988"/>
      <c r="AO3" s="988"/>
      <c r="AP3" s="988"/>
      <c r="AQ3" s="988"/>
      <c r="AR3" s="988"/>
      <c r="AS3" s="988"/>
      <c r="AT3" s="988"/>
      <c r="AU3" s="988"/>
      <c r="AV3" s="988"/>
      <c r="AW3" s="988"/>
      <c r="AX3" s="988"/>
      <c r="AY3" s="988"/>
      <c r="AZ3" s="988"/>
      <c r="BA3" s="988"/>
      <c r="BB3" s="988"/>
      <c r="BC3" s="988"/>
      <c r="BD3" s="988"/>
      <c r="BE3" s="988"/>
      <c r="BF3" s="988"/>
      <c r="BG3" s="988"/>
      <c r="BH3" s="988"/>
      <c r="BI3" s="988"/>
      <c r="BJ3" s="988"/>
      <c r="BK3" s="988"/>
      <c r="BL3" s="988"/>
      <c r="BM3" s="988"/>
      <c r="BN3" s="988"/>
      <c r="BO3" s="988"/>
      <c r="BP3" s="988"/>
      <c r="BQ3" s="988"/>
      <c r="BR3" s="988"/>
      <c r="BS3" s="988"/>
      <c r="BT3" s="988"/>
      <c r="BU3" s="988"/>
      <c r="BV3" s="988"/>
      <c r="BW3" s="988"/>
      <c r="BX3" s="988"/>
      <c r="BY3" s="988"/>
      <c r="BZ3" s="988"/>
      <c r="CA3" s="988"/>
      <c r="CB3" s="989"/>
      <c r="CC3" s="989"/>
      <c r="CD3" s="989"/>
      <c r="CE3" s="989"/>
      <c r="CF3" s="989"/>
      <c r="CG3" s="989"/>
      <c r="CH3" s="989"/>
      <c r="CI3" s="989"/>
      <c r="CJ3" s="989"/>
      <c r="CK3" s="989"/>
      <c r="CL3" s="989"/>
      <c r="CM3" s="989"/>
      <c r="CN3" s="989"/>
      <c r="CO3" s="989"/>
    </row>
    <row r="4" spans="1:93" ht="20.100000000000001" customHeight="1" x14ac:dyDescent="0.2">
      <c r="A4" s="78" t="s">
        <v>138</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7"/>
      <c r="AN4" s="77"/>
      <c r="AO4" s="77"/>
      <c r="AP4" s="77"/>
      <c r="AQ4" s="77"/>
      <c r="AR4" s="79"/>
      <c r="AS4" s="79"/>
      <c r="AT4" s="79"/>
      <c r="AU4" s="79"/>
      <c r="AV4" s="79"/>
      <c r="AW4" s="79"/>
      <c r="AX4" s="79"/>
      <c r="AY4" s="79"/>
      <c r="AZ4" s="79"/>
      <c r="BA4" s="79"/>
      <c r="BB4" s="79"/>
      <c r="BC4" s="77"/>
      <c r="BD4" s="77"/>
      <c r="BE4" s="77"/>
      <c r="BF4" s="77"/>
      <c r="BG4" s="77"/>
      <c r="BH4" s="77"/>
      <c r="BI4" s="77"/>
      <c r="BJ4" s="77"/>
      <c r="BK4" s="77"/>
      <c r="BL4" s="77"/>
      <c r="BM4" s="77"/>
      <c r="BN4" s="77"/>
      <c r="BZ4" s="986" t="s">
        <v>192</v>
      </c>
      <c r="CA4" s="986"/>
      <c r="CB4" s="986"/>
      <c r="CC4" s="986"/>
      <c r="CD4" s="986"/>
      <c r="CE4" s="986"/>
      <c r="CF4" s="986"/>
      <c r="CG4" s="986"/>
      <c r="CH4" s="986" t="s">
        <v>193</v>
      </c>
      <c r="CI4" s="986"/>
      <c r="CJ4" s="986"/>
      <c r="CK4" s="986"/>
      <c r="CL4" s="986"/>
      <c r="CM4" s="986"/>
      <c r="CN4" s="986"/>
      <c r="CO4" s="986"/>
    </row>
    <row r="5" spans="1:93" ht="19.5" customHeight="1" x14ac:dyDescent="0.2">
      <c r="A5" s="128" t="s">
        <v>113</v>
      </c>
      <c r="B5" s="128"/>
      <c r="C5" s="128"/>
      <c r="D5" s="121"/>
      <c r="E5" s="121"/>
      <c r="F5" s="129"/>
      <c r="G5" s="129"/>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987"/>
      <c r="CA5" s="987"/>
      <c r="CB5" s="987"/>
      <c r="CC5" s="987"/>
      <c r="CD5" s="987"/>
      <c r="CE5" s="987"/>
      <c r="CF5" s="987"/>
      <c r="CG5" s="987"/>
      <c r="CH5" s="987"/>
      <c r="CI5" s="987"/>
      <c r="CJ5" s="987"/>
      <c r="CK5" s="987"/>
      <c r="CL5" s="987"/>
      <c r="CM5" s="987"/>
      <c r="CN5" s="987"/>
      <c r="CO5" s="987"/>
    </row>
    <row r="6" spans="1:93" ht="82.5" customHeight="1" x14ac:dyDescent="0.2">
      <c r="A6" s="983" t="s">
        <v>377</v>
      </c>
      <c r="B6" s="983"/>
      <c r="C6" s="983"/>
      <c r="D6" s="983"/>
      <c r="E6" s="983"/>
      <c r="F6" s="983"/>
      <c r="G6" s="983"/>
      <c r="H6" s="983"/>
      <c r="I6" s="983"/>
      <c r="J6" s="983"/>
      <c r="K6" s="983"/>
      <c r="L6" s="983"/>
      <c r="M6" s="983"/>
      <c r="N6" s="983"/>
      <c r="O6" s="983"/>
      <c r="P6" s="983"/>
      <c r="Q6" s="983"/>
      <c r="R6" s="983"/>
      <c r="S6" s="983"/>
      <c r="T6" s="983"/>
      <c r="U6" s="983"/>
      <c r="V6" s="983"/>
      <c r="W6" s="983"/>
      <c r="X6" s="983"/>
      <c r="Y6" s="983"/>
      <c r="Z6" s="983"/>
      <c r="AA6" s="983"/>
      <c r="AB6" s="983"/>
      <c r="AC6" s="983"/>
      <c r="AD6" s="983"/>
      <c r="AE6" s="983"/>
      <c r="AF6" s="983"/>
      <c r="AG6" s="983"/>
      <c r="AH6" s="983"/>
      <c r="AI6" s="983"/>
      <c r="AJ6" s="983"/>
      <c r="AK6" s="983"/>
      <c r="AL6" s="983"/>
      <c r="AM6" s="983"/>
      <c r="AN6" s="983"/>
      <c r="AO6" s="983"/>
      <c r="AP6" s="983"/>
      <c r="AQ6" s="983"/>
      <c r="AR6" s="983"/>
      <c r="AS6" s="983"/>
      <c r="AT6" s="983"/>
      <c r="AU6" s="983"/>
      <c r="AV6" s="983"/>
      <c r="AW6" s="983"/>
      <c r="AX6" s="983"/>
      <c r="AY6" s="983"/>
      <c r="AZ6" s="983"/>
      <c r="BA6" s="983"/>
      <c r="BB6" s="983"/>
      <c r="BC6" s="983"/>
      <c r="BD6" s="983"/>
      <c r="BE6" s="983"/>
      <c r="BF6" s="983"/>
      <c r="BG6" s="983"/>
      <c r="BH6" s="983"/>
      <c r="BI6" s="983"/>
      <c r="BJ6" s="983"/>
      <c r="BK6" s="983"/>
      <c r="BL6" s="983"/>
      <c r="BM6" s="983"/>
      <c r="BN6" s="983"/>
      <c r="BO6" s="983"/>
      <c r="BP6" s="983"/>
      <c r="BQ6" s="983"/>
      <c r="BR6" s="983"/>
      <c r="BS6" s="983"/>
      <c r="BT6" s="983"/>
      <c r="BU6" s="983"/>
      <c r="BV6" s="983"/>
      <c r="BW6" s="983"/>
      <c r="BX6" s="983"/>
      <c r="BY6" s="983"/>
      <c r="BZ6" s="982"/>
      <c r="CA6" s="982"/>
      <c r="CB6" s="982"/>
      <c r="CC6" s="982"/>
      <c r="CD6" s="982"/>
      <c r="CE6" s="982"/>
      <c r="CF6" s="982"/>
      <c r="CG6" s="982"/>
      <c r="CH6" s="982"/>
      <c r="CI6" s="982"/>
      <c r="CJ6" s="982"/>
      <c r="CK6" s="982"/>
      <c r="CL6" s="982"/>
      <c r="CM6" s="982"/>
      <c r="CN6" s="982"/>
      <c r="CO6" s="982"/>
    </row>
    <row r="7" spans="1:93" ht="18" customHeight="1" x14ac:dyDescent="0.2">
      <c r="A7" s="128"/>
      <c r="B7" s="128"/>
      <c r="C7" s="128"/>
      <c r="D7" s="121"/>
      <c r="E7" s="121"/>
      <c r="F7" s="129"/>
      <c r="G7" s="129"/>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row>
    <row r="8" spans="1:93" ht="19.5" customHeight="1" x14ac:dyDescent="0.2">
      <c r="A8" s="128" t="s">
        <v>139</v>
      </c>
      <c r="B8" s="128"/>
      <c r="C8" s="128"/>
      <c r="D8" s="121"/>
      <c r="E8" s="121"/>
      <c r="F8" s="129"/>
      <c r="G8" s="129"/>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row>
    <row r="9" spans="1:93" ht="27" customHeight="1" x14ac:dyDescent="0.2">
      <c r="A9" s="983" t="s">
        <v>374</v>
      </c>
      <c r="B9" s="983"/>
      <c r="C9" s="983"/>
      <c r="D9" s="983"/>
      <c r="E9" s="983"/>
      <c r="F9" s="983"/>
      <c r="G9" s="983"/>
      <c r="H9" s="983"/>
      <c r="I9" s="983"/>
      <c r="J9" s="983"/>
      <c r="K9" s="983"/>
      <c r="L9" s="983"/>
      <c r="M9" s="983"/>
      <c r="N9" s="983"/>
      <c r="O9" s="983"/>
      <c r="P9" s="983"/>
      <c r="Q9" s="983"/>
      <c r="R9" s="983"/>
      <c r="S9" s="983"/>
      <c r="T9" s="983"/>
      <c r="U9" s="983"/>
      <c r="V9" s="983"/>
      <c r="W9" s="983"/>
      <c r="X9" s="983"/>
      <c r="Y9" s="983"/>
      <c r="Z9" s="983"/>
      <c r="AA9" s="983"/>
      <c r="AB9" s="983"/>
      <c r="AC9" s="983"/>
      <c r="AD9" s="983"/>
      <c r="AE9" s="983"/>
      <c r="AF9" s="983"/>
      <c r="AG9" s="983"/>
      <c r="AH9" s="983"/>
      <c r="AI9" s="983"/>
      <c r="AJ9" s="983"/>
      <c r="AK9" s="983"/>
      <c r="AL9" s="983"/>
      <c r="AM9" s="983"/>
      <c r="AN9" s="983"/>
      <c r="AO9" s="983"/>
      <c r="AP9" s="983"/>
      <c r="AQ9" s="983"/>
      <c r="AR9" s="983"/>
      <c r="AS9" s="983"/>
      <c r="AT9" s="983"/>
      <c r="AU9" s="983"/>
      <c r="AV9" s="983"/>
      <c r="AW9" s="983"/>
      <c r="AX9" s="983"/>
      <c r="AY9" s="983"/>
      <c r="AZ9" s="983"/>
      <c r="BA9" s="983"/>
      <c r="BB9" s="983"/>
      <c r="BC9" s="983"/>
      <c r="BD9" s="983"/>
      <c r="BE9" s="983"/>
      <c r="BF9" s="983"/>
      <c r="BG9" s="983"/>
      <c r="BH9" s="983"/>
      <c r="BI9" s="983"/>
      <c r="BJ9" s="983"/>
      <c r="BK9" s="983"/>
      <c r="BL9" s="983"/>
      <c r="BM9" s="983"/>
      <c r="BN9" s="983"/>
      <c r="BO9" s="983"/>
      <c r="BP9" s="983"/>
      <c r="BQ9" s="983"/>
      <c r="BR9" s="983"/>
      <c r="BS9" s="983"/>
      <c r="BT9" s="983"/>
      <c r="BU9" s="983"/>
      <c r="BV9" s="983"/>
      <c r="BW9" s="983"/>
      <c r="BX9" s="983"/>
      <c r="BY9" s="983"/>
      <c r="BZ9" s="982"/>
      <c r="CA9" s="982"/>
      <c r="CB9" s="982"/>
      <c r="CC9" s="982"/>
      <c r="CD9" s="982"/>
      <c r="CE9" s="982"/>
      <c r="CF9" s="982"/>
      <c r="CG9" s="982"/>
      <c r="CH9" s="982"/>
      <c r="CI9" s="982"/>
      <c r="CJ9" s="982"/>
      <c r="CK9" s="982"/>
      <c r="CL9" s="982"/>
      <c r="CM9" s="982"/>
      <c r="CN9" s="982"/>
      <c r="CO9" s="982"/>
    </row>
    <row r="10" spans="1:93" ht="27" customHeight="1" x14ac:dyDescent="0.2">
      <c r="A10" s="983" t="s">
        <v>375</v>
      </c>
      <c r="B10" s="983"/>
      <c r="C10" s="983"/>
      <c r="D10" s="983"/>
      <c r="E10" s="983"/>
      <c r="F10" s="983"/>
      <c r="G10" s="983"/>
      <c r="H10" s="983"/>
      <c r="I10" s="983"/>
      <c r="J10" s="983"/>
      <c r="K10" s="983"/>
      <c r="L10" s="983"/>
      <c r="M10" s="983"/>
      <c r="N10" s="983"/>
      <c r="O10" s="983"/>
      <c r="P10" s="983"/>
      <c r="Q10" s="983"/>
      <c r="R10" s="983"/>
      <c r="S10" s="983"/>
      <c r="T10" s="983"/>
      <c r="U10" s="983"/>
      <c r="V10" s="983"/>
      <c r="W10" s="983"/>
      <c r="X10" s="983"/>
      <c r="Y10" s="983"/>
      <c r="Z10" s="983"/>
      <c r="AA10" s="983"/>
      <c r="AB10" s="983"/>
      <c r="AC10" s="983"/>
      <c r="AD10" s="983"/>
      <c r="AE10" s="983"/>
      <c r="AF10" s="983"/>
      <c r="AG10" s="983"/>
      <c r="AH10" s="983"/>
      <c r="AI10" s="983"/>
      <c r="AJ10" s="983"/>
      <c r="AK10" s="983"/>
      <c r="AL10" s="983"/>
      <c r="AM10" s="983"/>
      <c r="AN10" s="983"/>
      <c r="AO10" s="983"/>
      <c r="AP10" s="983"/>
      <c r="AQ10" s="983"/>
      <c r="AR10" s="983"/>
      <c r="AS10" s="983"/>
      <c r="AT10" s="983"/>
      <c r="AU10" s="983"/>
      <c r="AV10" s="983"/>
      <c r="AW10" s="983"/>
      <c r="AX10" s="983"/>
      <c r="AY10" s="983"/>
      <c r="AZ10" s="983"/>
      <c r="BA10" s="983"/>
      <c r="BB10" s="983"/>
      <c r="BC10" s="983"/>
      <c r="BD10" s="983"/>
      <c r="BE10" s="983"/>
      <c r="BF10" s="983"/>
      <c r="BG10" s="983"/>
      <c r="BH10" s="983"/>
      <c r="BI10" s="983"/>
      <c r="BJ10" s="983"/>
      <c r="BK10" s="983"/>
      <c r="BL10" s="983"/>
      <c r="BM10" s="983"/>
      <c r="BN10" s="983"/>
      <c r="BO10" s="983"/>
      <c r="BP10" s="983"/>
      <c r="BQ10" s="983"/>
      <c r="BR10" s="983"/>
      <c r="BS10" s="983"/>
      <c r="BT10" s="983"/>
      <c r="BU10" s="983"/>
      <c r="BV10" s="983"/>
      <c r="BW10" s="983"/>
      <c r="BX10" s="983"/>
      <c r="BY10" s="983"/>
      <c r="BZ10" s="982"/>
      <c r="CA10" s="982"/>
      <c r="CB10" s="982"/>
      <c r="CC10" s="982"/>
      <c r="CD10" s="982"/>
      <c r="CE10" s="982"/>
      <c r="CF10" s="982"/>
      <c r="CG10" s="982"/>
      <c r="CH10" s="982"/>
      <c r="CI10" s="982"/>
      <c r="CJ10" s="982"/>
      <c r="CK10" s="982"/>
      <c r="CL10" s="982"/>
      <c r="CM10" s="982"/>
      <c r="CN10" s="982"/>
      <c r="CO10" s="982"/>
    </row>
    <row r="11" spans="1:93" ht="18" customHeight="1" x14ac:dyDescent="0.2">
      <c r="A11" s="128"/>
      <c r="B11" s="128"/>
      <c r="C11" s="128"/>
      <c r="D11" s="121"/>
      <c r="E11" s="121"/>
      <c r="F11" s="129"/>
      <c r="G11" s="129"/>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row>
    <row r="12" spans="1:93" ht="19.5" customHeight="1" x14ac:dyDescent="0.2">
      <c r="A12" s="128" t="s">
        <v>140</v>
      </c>
      <c r="B12" s="128"/>
      <c r="C12" s="128"/>
      <c r="D12" s="121"/>
      <c r="E12" s="121"/>
      <c r="F12" s="129"/>
      <c r="G12" s="129"/>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row>
    <row r="13" spans="1:93" ht="39.9" customHeight="1" x14ac:dyDescent="0.2">
      <c r="A13" s="983" t="s">
        <v>177</v>
      </c>
      <c r="B13" s="983"/>
      <c r="C13" s="983"/>
      <c r="D13" s="983"/>
      <c r="E13" s="983"/>
      <c r="F13" s="983"/>
      <c r="G13" s="983"/>
      <c r="H13" s="983"/>
      <c r="I13" s="983"/>
      <c r="J13" s="983"/>
      <c r="K13" s="983"/>
      <c r="L13" s="983"/>
      <c r="M13" s="983"/>
      <c r="N13" s="983"/>
      <c r="O13" s="983"/>
      <c r="P13" s="983"/>
      <c r="Q13" s="983"/>
      <c r="R13" s="983"/>
      <c r="S13" s="983"/>
      <c r="T13" s="983"/>
      <c r="U13" s="983"/>
      <c r="V13" s="983"/>
      <c r="W13" s="983"/>
      <c r="X13" s="983"/>
      <c r="Y13" s="983"/>
      <c r="Z13" s="983"/>
      <c r="AA13" s="983"/>
      <c r="AB13" s="983"/>
      <c r="AC13" s="983"/>
      <c r="AD13" s="983"/>
      <c r="AE13" s="983"/>
      <c r="AF13" s="983"/>
      <c r="AG13" s="983"/>
      <c r="AH13" s="983"/>
      <c r="AI13" s="983"/>
      <c r="AJ13" s="983"/>
      <c r="AK13" s="983"/>
      <c r="AL13" s="983"/>
      <c r="AM13" s="983"/>
      <c r="AN13" s="983"/>
      <c r="AO13" s="983"/>
      <c r="AP13" s="983"/>
      <c r="AQ13" s="983"/>
      <c r="AR13" s="983"/>
      <c r="AS13" s="983"/>
      <c r="AT13" s="983"/>
      <c r="AU13" s="983"/>
      <c r="AV13" s="983"/>
      <c r="AW13" s="983"/>
      <c r="AX13" s="983"/>
      <c r="AY13" s="983"/>
      <c r="AZ13" s="983"/>
      <c r="BA13" s="983"/>
      <c r="BB13" s="983"/>
      <c r="BC13" s="983"/>
      <c r="BD13" s="983"/>
      <c r="BE13" s="983"/>
      <c r="BF13" s="983"/>
      <c r="BG13" s="983"/>
      <c r="BH13" s="983"/>
      <c r="BI13" s="983"/>
      <c r="BJ13" s="983"/>
      <c r="BK13" s="983"/>
      <c r="BL13" s="983"/>
      <c r="BM13" s="983"/>
      <c r="BN13" s="983"/>
      <c r="BO13" s="983"/>
      <c r="BP13" s="983"/>
      <c r="BQ13" s="983"/>
      <c r="BR13" s="983"/>
      <c r="BS13" s="983"/>
      <c r="BT13" s="983"/>
      <c r="BU13" s="983"/>
      <c r="BV13" s="983"/>
      <c r="BW13" s="983"/>
      <c r="BX13" s="983"/>
      <c r="BY13" s="983"/>
      <c r="BZ13" s="982"/>
      <c r="CA13" s="982"/>
      <c r="CB13" s="982"/>
      <c r="CC13" s="982"/>
      <c r="CD13" s="982"/>
      <c r="CE13" s="982"/>
      <c r="CF13" s="982"/>
      <c r="CG13" s="982"/>
      <c r="CH13" s="982"/>
      <c r="CI13" s="982"/>
      <c r="CJ13" s="982"/>
      <c r="CK13" s="982"/>
      <c r="CL13" s="982"/>
      <c r="CM13" s="982"/>
      <c r="CN13" s="982"/>
      <c r="CO13" s="982"/>
    </row>
    <row r="14" spans="1:93" ht="27" customHeight="1" x14ac:dyDescent="0.2">
      <c r="A14" s="983" t="s">
        <v>114</v>
      </c>
      <c r="B14" s="983"/>
      <c r="C14" s="983"/>
      <c r="D14" s="983"/>
      <c r="E14" s="983"/>
      <c r="F14" s="983"/>
      <c r="G14" s="983"/>
      <c r="H14" s="983"/>
      <c r="I14" s="983"/>
      <c r="J14" s="983"/>
      <c r="K14" s="983"/>
      <c r="L14" s="983"/>
      <c r="M14" s="983"/>
      <c r="N14" s="983"/>
      <c r="O14" s="983"/>
      <c r="P14" s="983"/>
      <c r="Q14" s="983"/>
      <c r="R14" s="983"/>
      <c r="S14" s="983"/>
      <c r="T14" s="983"/>
      <c r="U14" s="983"/>
      <c r="V14" s="983"/>
      <c r="W14" s="983"/>
      <c r="X14" s="983"/>
      <c r="Y14" s="983"/>
      <c r="Z14" s="983"/>
      <c r="AA14" s="983"/>
      <c r="AB14" s="983"/>
      <c r="AC14" s="983"/>
      <c r="AD14" s="983"/>
      <c r="AE14" s="983"/>
      <c r="AF14" s="983"/>
      <c r="AG14" s="983"/>
      <c r="AH14" s="983"/>
      <c r="AI14" s="983"/>
      <c r="AJ14" s="983"/>
      <c r="AK14" s="983"/>
      <c r="AL14" s="983"/>
      <c r="AM14" s="983"/>
      <c r="AN14" s="983"/>
      <c r="AO14" s="983"/>
      <c r="AP14" s="983"/>
      <c r="AQ14" s="983"/>
      <c r="AR14" s="983"/>
      <c r="AS14" s="983"/>
      <c r="AT14" s="983"/>
      <c r="AU14" s="983"/>
      <c r="AV14" s="983"/>
      <c r="AW14" s="983"/>
      <c r="AX14" s="983"/>
      <c r="AY14" s="983"/>
      <c r="AZ14" s="983"/>
      <c r="BA14" s="983"/>
      <c r="BB14" s="983"/>
      <c r="BC14" s="983"/>
      <c r="BD14" s="983"/>
      <c r="BE14" s="983"/>
      <c r="BF14" s="983"/>
      <c r="BG14" s="983"/>
      <c r="BH14" s="983"/>
      <c r="BI14" s="983"/>
      <c r="BJ14" s="983"/>
      <c r="BK14" s="983"/>
      <c r="BL14" s="983"/>
      <c r="BM14" s="983"/>
      <c r="BN14" s="983"/>
      <c r="BO14" s="983"/>
      <c r="BP14" s="983"/>
      <c r="BQ14" s="983"/>
      <c r="BR14" s="983"/>
      <c r="BS14" s="983"/>
      <c r="BT14" s="983"/>
      <c r="BU14" s="983"/>
      <c r="BV14" s="983"/>
      <c r="BW14" s="983"/>
      <c r="BX14" s="983"/>
      <c r="BY14" s="983"/>
      <c r="BZ14" s="982"/>
      <c r="CA14" s="982"/>
      <c r="CB14" s="982"/>
      <c r="CC14" s="982"/>
      <c r="CD14" s="982"/>
      <c r="CE14" s="982"/>
      <c r="CF14" s="982"/>
      <c r="CG14" s="982"/>
      <c r="CH14" s="982"/>
      <c r="CI14" s="982"/>
      <c r="CJ14" s="982"/>
      <c r="CK14" s="982"/>
      <c r="CL14" s="982"/>
      <c r="CM14" s="982"/>
      <c r="CN14" s="982"/>
      <c r="CO14" s="982"/>
    </row>
    <row r="15" spans="1:93" s="80" customFormat="1" ht="27" customHeight="1" x14ac:dyDescent="0.2">
      <c r="A15" s="983" t="s">
        <v>206</v>
      </c>
      <c r="B15" s="983"/>
      <c r="C15" s="983"/>
      <c r="D15" s="983"/>
      <c r="E15" s="983"/>
      <c r="F15" s="983"/>
      <c r="G15" s="983"/>
      <c r="H15" s="983"/>
      <c r="I15" s="983"/>
      <c r="J15" s="983"/>
      <c r="K15" s="983"/>
      <c r="L15" s="983"/>
      <c r="M15" s="983"/>
      <c r="N15" s="983"/>
      <c r="O15" s="983"/>
      <c r="P15" s="983"/>
      <c r="Q15" s="983"/>
      <c r="R15" s="983"/>
      <c r="S15" s="983"/>
      <c r="T15" s="983"/>
      <c r="U15" s="983"/>
      <c r="V15" s="983"/>
      <c r="W15" s="983"/>
      <c r="X15" s="983"/>
      <c r="Y15" s="983"/>
      <c r="Z15" s="983"/>
      <c r="AA15" s="983"/>
      <c r="AB15" s="983"/>
      <c r="AC15" s="983"/>
      <c r="AD15" s="983"/>
      <c r="AE15" s="983"/>
      <c r="AF15" s="983"/>
      <c r="AG15" s="983"/>
      <c r="AH15" s="983"/>
      <c r="AI15" s="983"/>
      <c r="AJ15" s="983"/>
      <c r="AK15" s="983"/>
      <c r="AL15" s="983"/>
      <c r="AM15" s="983"/>
      <c r="AN15" s="983"/>
      <c r="AO15" s="983"/>
      <c r="AP15" s="983"/>
      <c r="AQ15" s="983"/>
      <c r="AR15" s="983"/>
      <c r="AS15" s="983"/>
      <c r="AT15" s="983"/>
      <c r="AU15" s="983"/>
      <c r="AV15" s="983"/>
      <c r="AW15" s="983"/>
      <c r="AX15" s="983"/>
      <c r="AY15" s="983"/>
      <c r="AZ15" s="983"/>
      <c r="BA15" s="983"/>
      <c r="BB15" s="983"/>
      <c r="BC15" s="983"/>
      <c r="BD15" s="983"/>
      <c r="BE15" s="983"/>
      <c r="BF15" s="983"/>
      <c r="BG15" s="983"/>
      <c r="BH15" s="983"/>
      <c r="BI15" s="983"/>
      <c r="BJ15" s="983"/>
      <c r="BK15" s="983"/>
      <c r="BL15" s="983"/>
      <c r="BM15" s="983"/>
      <c r="BN15" s="983"/>
      <c r="BO15" s="983"/>
      <c r="BP15" s="983"/>
      <c r="BQ15" s="983"/>
      <c r="BR15" s="983"/>
      <c r="BS15" s="983"/>
      <c r="BT15" s="983"/>
      <c r="BU15" s="983"/>
      <c r="BV15" s="983"/>
      <c r="BW15" s="983"/>
      <c r="BX15" s="983"/>
      <c r="BY15" s="983"/>
      <c r="BZ15" s="982"/>
      <c r="CA15" s="982"/>
      <c r="CB15" s="982"/>
      <c r="CC15" s="982"/>
      <c r="CD15" s="982"/>
      <c r="CE15" s="982"/>
      <c r="CF15" s="982"/>
      <c r="CG15" s="982"/>
      <c r="CH15" s="982"/>
      <c r="CI15" s="982"/>
      <c r="CJ15" s="982"/>
      <c r="CK15" s="982"/>
      <c r="CL15" s="982"/>
      <c r="CM15" s="982"/>
      <c r="CN15" s="982"/>
      <c r="CO15" s="982"/>
    </row>
    <row r="16" spans="1:93" ht="18" customHeight="1" x14ac:dyDescent="0.2">
      <c r="A16" s="128"/>
      <c r="B16" s="128"/>
      <c r="C16" s="128"/>
      <c r="D16" s="121"/>
      <c r="E16" s="121"/>
      <c r="F16" s="129"/>
      <c r="G16" s="129"/>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row>
    <row r="17" spans="1:93" ht="19.5" customHeight="1" x14ac:dyDescent="0.2">
      <c r="A17" s="128" t="s">
        <v>115</v>
      </c>
      <c r="B17" s="128"/>
      <c r="C17" s="128"/>
      <c r="D17" s="121"/>
      <c r="E17" s="121"/>
      <c r="F17" s="129"/>
      <c r="G17" s="129"/>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row>
    <row r="18" spans="1:93" ht="27" customHeight="1" x14ac:dyDescent="0.2">
      <c r="A18" s="983" t="s">
        <v>126</v>
      </c>
      <c r="B18" s="983"/>
      <c r="C18" s="983"/>
      <c r="D18" s="983"/>
      <c r="E18" s="983"/>
      <c r="F18" s="983"/>
      <c r="G18" s="983"/>
      <c r="H18" s="983"/>
      <c r="I18" s="983"/>
      <c r="J18" s="983"/>
      <c r="K18" s="983"/>
      <c r="L18" s="983"/>
      <c r="M18" s="983"/>
      <c r="N18" s="983"/>
      <c r="O18" s="983"/>
      <c r="P18" s="983"/>
      <c r="Q18" s="983"/>
      <c r="R18" s="983"/>
      <c r="S18" s="983"/>
      <c r="T18" s="983"/>
      <c r="U18" s="983"/>
      <c r="V18" s="983"/>
      <c r="W18" s="983"/>
      <c r="X18" s="983"/>
      <c r="Y18" s="983"/>
      <c r="Z18" s="983"/>
      <c r="AA18" s="983"/>
      <c r="AB18" s="983"/>
      <c r="AC18" s="983"/>
      <c r="AD18" s="983"/>
      <c r="AE18" s="983"/>
      <c r="AF18" s="983"/>
      <c r="AG18" s="983"/>
      <c r="AH18" s="983"/>
      <c r="AI18" s="983"/>
      <c r="AJ18" s="983"/>
      <c r="AK18" s="983"/>
      <c r="AL18" s="983"/>
      <c r="AM18" s="983"/>
      <c r="AN18" s="983"/>
      <c r="AO18" s="983"/>
      <c r="AP18" s="983"/>
      <c r="AQ18" s="983"/>
      <c r="AR18" s="983"/>
      <c r="AS18" s="983"/>
      <c r="AT18" s="983"/>
      <c r="AU18" s="983"/>
      <c r="AV18" s="983"/>
      <c r="AW18" s="983"/>
      <c r="AX18" s="983"/>
      <c r="AY18" s="983"/>
      <c r="AZ18" s="983"/>
      <c r="BA18" s="983"/>
      <c r="BB18" s="983"/>
      <c r="BC18" s="983"/>
      <c r="BD18" s="983"/>
      <c r="BE18" s="983"/>
      <c r="BF18" s="983"/>
      <c r="BG18" s="983"/>
      <c r="BH18" s="983"/>
      <c r="BI18" s="983"/>
      <c r="BJ18" s="983"/>
      <c r="BK18" s="983"/>
      <c r="BL18" s="983"/>
      <c r="BM18" s="983"/>
      <c r="BN18" s="983"/>
      <c r="BO18" s="983"/>
      <c r="BP18" s="983"/>
      <c r="BQ18" s="983"/>
      <c r="BR18" s="983"/>
      <c r="BS18" s="983"/>
      <c r="BT18" s="983"/>
      <c r="BU18" s="983"/>
      <c r="BV18" s="983"/>
      <c r="BW18" s="983"/>
      <c r="BX18" s="983"/>
      <c r="BY18" s="983"/>
      <c r="BZ18" s="982"/>
      <c r="CA18" s="982"/>
      <c r="CB18" s="982"/>
      <c r="CC18" s="982"/>
      <c r="CD18" s="982"/>
      <c r="CE18" s="982"/>
      <c r="CF18" s="982"/>
      <c r="CG18" s="982"/>
      <c r="CH18" s="982"/>
      <c r="CI18" s="982"/>
      <c r="CJ18" s="982"/>
      <c r="CK18" s="982"/>
      <c r="CL18" s="982"/>
      <c r="CM18" s="982"/>
      <c r="CN18" s="982"/>
      <c r="CO18" s="982"/>
    </row>
    <row r="19" spans="1:93" ht="18" customHeight="1" x14ac:dyDescent="0.2">
      <c r="A19" s="128"/>
      <c r="B19" s="128"/>
      <c r="C19" s="128"/>
      <c r="D19" s="121"/>
      <c r="E19" s="121"/>
      <c r="F19" s="129"/>
      <c r="G19" s="129"/>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row>
    <row r="20" spans="1:93" ht="19.5" customHeight="1" x14ac:dyDescent="0.2">
      <c r="A20" s="128" t="s">
        <v>116</v>
      </c>
      <c r="B20" s="128"/>
      <c r="C20" s="128"/>
      <c r="D20" s="121"/>
      <c r="E20" s="121"/>
      <c r="F20" s="129"/>
      <c r="G20" s="129"/>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row>
    <row r="21" spans="1:93" ht="27" customHeight="1" x14ac:dyDescent="0.2">
      <c r="A21" s="983" t="s">
        <v>117</v>
      </c>
      <c r="B21" s="983"/>
      <c r="C21" s="983"/>
      <c r="D21" s="983"/>
      <c r="E21" s="983"/>
      <c r="F21" s="983"/>
      <c r="G21" s="983"/>
      <c r="H21" s="983"/>
      <c r="I21" s="983"/>
      <c r="J21" s="983"/>
      <c r="K21" s="983"/>
      <c r="L21" s="983"/>
      <c r="M21" s="983"/>
      <c r="N21" s="983"/>
      <c r="O21" s="983"/>
      <c r="P21" s="983"/>
      <c r="Q21" s="983"/>
      <c r="R21" s="983"/>
      <c r="S21" s="983"/>
      <c r="T21" s="983"/>
      <c r="U21" s="983"/>
      <c r="V21" s="983"/>
      <c r="W21" s="983"/>
      <c r="X21" s="983"/>
      <c r="Y21" s="983"/>
      <c r="Z21" s="983"/>
      <c r="AA21" s="983"/>
      <c r="AB21" s="983"/>
      <c r="AC21" s="983"/>
      <c r="AD21" s="983"/>
      <c r="AE21" s="983"/>
      <c r="AF21" s="983"/>
      <c r="AG21" s="983"/>
      <c r="AH21" s="983"/>
      <c r="AI21" s="983"/>
      <c r="AJ21" s="983"/>
      <c r="AK21" s="983"/>
      <c r="AL21" s="983"/>
      <c r="AM21" s="983"/>
      <c r="AN21" s="983"/>
      <c r="AO21" s="983"/>
      <c r="AP21" s="983"/>
      <c r="AQ21" s="983"/>
      <c r="AR21" s="983"/>
      <c r="AS21" s="983"/>
      <c r="AT21" s="983"/>
      <c r="AU21" s="983"/>
      <c r="AV21" s="983"/>
      <c r="AW21" s="983"/>
      <c r="AX21" s="983"/>
      <c r="AY21" s="983"/>
      <c r="AZ21" s="983"/>
      <c r="BA21" s="983"/>
      <c r="BB21" s="983"/>
      <c r="BC21" s="983"/>
      <c r="BD21" s="983"/>
      <c r="BE21" s="983"/>
      <c r="BF21" s="983"/>
      <c r="BG21" s="983"/>
      <c r="BH21" s="983"/>
      <c r="BI21" s="983"/>
      <c r="BJ21" s="983"/>
      <c r="BK21" s="983"/>
      <c r="BL21" s="983"/>
      <c r="BM21" s="983"/>
      <c r="BN21" s="983"/>
      <c r="BO21" s="983"/>
      <c r="BP21" s="983"/>
      <c r="BQ21" s="983"/>
      <c r="BR21" s="983"/>
      <c r="BS21" s="983"/>
      <c r="BT21" s="983"/>
      <c r="BU21" s="983"/>
      <c r="BV21" s="983"/>
      <c r="BW21" s="983"/>
      <c r="BX21" s="983"/>
      <c r="BY21" s="983"/>
      <c r="BZ21" s="982"/>
      <c r="CA21" s="982"/>
      <c r="CB21" s="982"/>
      <c r="CC21" s="982"/>
      <c r="CD21" s="982"/>
      <c r="CE21" s="982"/>
      <c r="CF21" s="982"/>
      <c r="CG21" s="982"/>
      <c r="CH21" s="982"/>
      <c r="CI21" s="982"/>
      <c r="CJ21" s="982"/>
      <c r="CK21" s="982"/>
      <c r="CL21" s="982"/>
      <c r="CM21" s="982"/>
      <c r="CN21" s="982"/>
      <c r="CO21" s="982"/>
    </row>
    <row r="22" spans="1:93" ht="18" customHeight="1" x14ac:dyDescent="0.2">
      <c r="A22" s="128"/>
      <c r="B22" s="128"/>
      <c r="C22" s="128"/>
      <c r="D22" s="121"/>
      <c r="E22" s="121"/>
      <c r="F22" s="129"/>
      <c r="G22" s="129"/>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row>
    <row r="23" spans="1:93" ht="19.5" customHeight="1" x14ac:dyDescent="0.2">
      <c r="A23" s="128" t="s">
        <v>118</v>
      </c>
      <c r="B23" s="128"/>
      <c r="C23" s="128"/>
      <c r="D23" s="121"/>
      <c r="E23" s="121"/>
      <c r="F23" s="129"/>
      <c r="G23" s="129"/>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row>
    <row r="24" spans="1:93" ht="39.9" customHeight="1" x14ac:dyDescent="0.2">
      <c r="A24" s="983" t="s">
        <v>178</v>
      </c>
      <c r="B24" s="983"/>
      <c r="C24" s="983"/>
      <c r="D24" s="983"/>
      <c r="E24" s="983"/>
      <c r="F24" s="983"/>
      <c r="G24" s="983"/>
      <c r="H24" s="983"/>
      <c r="I24" s="983"/>
      <c r="J24" s="983"/>
      <c r="K24" s="983"/>
      <c r="L24" s="983"/>
      <c r="M24" s="983"/>
      <c r="N24" s="983"/>
      <c r="O24" s="983"/>
      <c r="P24" s="983"/>
      <c r="Q24" s="983"/>
      <c r="R24" s="983"/>
      <c r="S24" s="983"/>
      <c r="T24" s="983"/>
      <c r="U24" s="983"/>
      <c r="V24" s="983"/>
      <c r="W24" s="983"/>
      <c r="X24" s="983"/>
      <c r="Y24" s="983"/>
      <c r="Z24" s="983"/>
      <c r="AA24" s="983"/>
      <c r="AB24" s="983"/>
      <c r="AC24" s="983"/>
      <c r="AD24" s="983"/>
      <c r="AE24" s="983"/>
      <c r="AF24" s="983"/>
      <c r="AG24" s="983"/>
      <c r="AH24" s="983"/>
      <c r="AI24" s="983"/>
      <c r="AJ24" s="983"/>
      <c r="AK24" s="983"/>
      <c r="AL24" s="983"/>
      <c r="AM24" s="983"/>
      <c r="AN24" s="983"/>
      <c r="AO24" s="983"/>
      <c r="AP24" s="983"/>
      <c r="AQ24" s="983"/>
      <c r="AR24" s="983"/>
      <c r="AS24" s="983"/>
      <c r="AT24" s="983"/>
      <c r="AU24" s="983"/>
      <c r="AV24" s="983"/>
      <c r="AW24" s="983"/>
      <c r="AX24" s="983"/>
      <c r="AY24" s="983"/>
      <c r="AZ24" s="983"/>
      <c r="BA24" s="983"/>
      <c r="BB24" s="983"/>
      <c r="BC24" s="983"/>
      <c r="BD24" s="983"/>
      <c r="BE24" s="983"/>
      <c r="BF24" s="983"/>
      <c r="BG24" s="983"/>
      <c r="BH24" s="983"/>
      <c r="BI24" s="983"/>
      <c r="BJ24" s="983"/>
      <c r="BK24" s="983"/>
      <c r="BL24" s="983"/>
      <c r="BM24" s="983"/>
      <c r="BN24" s="983"/>
      <c r="BO24" s="983"/>
      <c r="BP24" s="983"/>
      <c r="BQ24" s="983"/>
      <c r="BR24" s="983"/>
      <c r="BS24" s="983"/>
      <c r="BT24" s="983"/>
      <c r="BU24" s="983"/>
      <c r="BV24" s="983"/>
      <c r="BW24" s="983"/>
      <c r="BX24" s="983"/>
      <c r="BY24" s="983"/>
      <c r="BZ24" s="982"/>
      <c r="CA24" s="982"/>
      <c r="CB24" s="982"/>
      <c r="CC24" s="982"/>
      <c r="CD24" s="982"/>
      <c r="CE24" s="982"/>
      <c r="CF24" s="982"/>
      <c r="CG24" s="982"/>
      <c r="CH24" s="982"/>
      <c r="CI24" s="982"/>
      <c r="CJ24" s="982"/>
      <c r="CK24" s="982"/>
      <c r="CL24" s="982"/>
      <c r="CM24" s="982"/>
      <c r="CN24" s="982"/>
      <c r="CO24" s="982"/>
    </row>
    <row r="25" spans="1:93" ht="50.1" customHeight="1" x14ac:dyDescent="0.2">
      <c r="A25" s="983" t="s">
        <v>141</v>
      </c>
      <c r="B25" s="983"/>
      <c r="C25" s="983"/>
      <c r="D25" s="983"/>
      <c r="E25" s="983"/>
      <c r="F25" s="983"/>
      <c r="G25" s="983"/>
      <c r="H25" s="983"/>
      <c r="I25" s="983"/>
      <c r="J25" s="983"/>
      <c r="K25" s="983"/>
      <c r="L25" s="983"/>
      <c r="M25" s="983"/>
      <c r="N25" s="983"/>
      <c r="O25" s="983"/>
      <c r="P25" s="983"/>
      <c r="Q25" s="983"/>
      <c r="R25" s="983"/>
      <c r="S25" s="983"/>
      <c r="T25" s="983"/>
      <c r="U25" s="983"/>
      <c r="V25" s="983"/>
      <c r="W25" s="983"/>
      <c r="X25" s="983"/>
      <c r="Y25" s="983"/>
      <c r="Z25" s="983"/>
      <c r="AA25" s="983"/>
      <c r="AB25" s="983"/>
      <c r="AC25" s="983"/>
      <c r="AD25" s="983"/>
      <c r="AE25" s="983"/>
      <c r="AF25" s="983"/>
      <c r="AG25" s="983"/>
      <c r="AH25" s="983"/>
      <c r="AI25" s="983"/>
      <c r="AJ25" s="983"/>
      <c r="AK25" s="983"/>
      <c r="AL25" s="983"/>
      <c r="AM25" s="983"/>
      <c r="AN25" s="983"/>
      <c r="AO25" s="983"/>
      <c r="AP25" s="983"/>
      <c r="AQ25" s="983"/>
      <c r="AR25" s="983"/>
      <c r="AS25" s="983"/>
      <c r="AT25" s="983"/>
      <c r="AU25" s="983"/>
      <c r="AV25" s="983"/>
      <c r="AW25" s="983"/>
      <c r="AX25" s="983"/>
      <c r="AY25" s="983"/>
      <c r="AZ25" s="983"/>
      <c r="BA25" s="983"/>
      <c r="BB25" s="983"/>
      <c r="BC25" s="983"/>
      <c r="BD25" s="983"/>
      <c r="BE25" s="983"/>
      <c r="BF25" s="983"/>
      <c r="BG25" s="983"/>
      <c r="BH25" s="983"/>
      <c r="BI25" s="983"/>
      <c r="BJ25" s="983"/>
      <c r="BK25" s="983"/>
      <c r="BL25" s="983"/>
      <c r="BM25" s="983"/>
      <c r="BN25" s="983"/>
      <c r="BO25" s="983"/>
      <c r="BP25" s="983"/>
      <c r="BQ25" s="983"/>
      <c r="BR25" s="983"/>
      <c r="BS25" s="983"/>
      <c r="BT25" s="983"/>
      <c r="BU25" s="983"/>
      <c r="BV25" s="983"/>
      <c r="BW25" s="983"/>
      <c r="BX25" s="983"/>
      <c r="BY25" s="983"/>
      <c r="BZ25" s="982"/>
      <c r="CA25" s="982"/>
      <c r="CB25" s="982"/>
      <c r="CC25" s="982"/>
      <c r="CD25" s="982"/>
      <c r="CE25" s="982"/>
      <c r="CF25" s="982"/>
      <c r="CG25" s="982"/>
      <c r="CH25" s="982"/>
      <c r="CI25" s="982"/>
      <c r="CJ25" s="982"/>
      <c r="CK25" s="982"/>
      <c r="CL25" s="982"/>
      <c r="CM25" s="982"/>
      <c r="CN25" s="982"/>
      <c r="CO25" s="982"/>
    </row>
    <row r="26" spans="1:93" ht="18" customHeight="1" x14ac:dyDescent="0.2">
      <c r="A26" s="128"/>
      <c r="B26" s="128"/>
      <c r="C26" s="128"/>
      <c r="D26" s="121"/>
      <c r="E26" s="121"/>
      <c r="F26" s="129"/>
      <c r="G26" s="129"/>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row>
    <row r="27" spans="1:93" ht="19.5" customHeight="1" x14ac:dyDescent="0.2">
      <c r="A27" s="128" t="s">
        <v>119</v>
      </c>
      <c r="B27" s="128"/>
      <c r="C27" s="128"/>
      <c r="D27" s="121"/>
      <c r="E27" s="121"/>
      <c r="F27" s="129"/>
      <c r="G27" s="129"/>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row>
    <row r="28" spans="1:93" ht="27" customHeight="1" x14ac:dyDescent="0.2">
      <c r="A28" s="983" t="s">
        <v>120</v>
      </c>
      <c r="B28" s="983"/>
      <c r="C28" s="983"/>
      <c r="D28" s="983"/>
      <c r="E28" s="983"/>
      <c r="F28" s="983"/>
      <c r="G28" s="983"/>
      <c r="H28" s="983"/>
      <c r="I28" s="983"/>
      <c r="J28" s="983"/>
      <c r="K28" s="983"/>
      <c r="L28" s="983"/>
      <c r="M28" s="983"/>
      <c r="N28" s="983"/>
      <c r="O28" s="983"/>
      <c r="P28" s="983"/>
      <c r="Q28" s="983"/>
      <c r="R28" s="983"/>
      <c r="S28" s="983"/>
      <c r="T28" s="983"/>
      <c r="U28" s="983"/>
      <c r="V28" s="983"/>
      <c r="W28" s="983"/>
      <c r="X28" s="983"/>
      <c r="Y28" s="983"/>
      <c r="Z28" s="983"/>
      <c r="AA28" s="983"/>
      <c r="AB28" s="983"/>
      <c r="AC28" s="983"/>
      <c r="AD28" s="983"/>
      <c r="AE28" s="983"/>
      <c r="AF28" s="983"/>
      <c r="AG28" s="983"/>
      <c r="AH28" s="983"/>
      <c r="AI28" s="983"/>
      <c r="AJ28" s="983"/>
      <c r="AK28" s="983"/>
      <c r="AL28" s="983"/>
      <c r="AM28" s="983"/>
      <c r="AN28" s="983"/>
      <c r="AO28" s="983"/>
      <c r="AP28" s="983"/>
      <c r="AQ28" s="983"/>
      <c r="AR28" s="983"/>
      <c r="AS28" s="983"/>
      <c r="AT28" s="983"/>
      <c r="AU28" s="983"/>
      <c r="AV28" s="983"/>
      <c r="AW28" s="983"/>
      <c r="AX28" s="983"/>
      <c r="AY28" s="983"/>
      <c r="AZ28" s="983"/>
      <c r="BA28" s="983"/>
      <c r="BB28" s="983"/>
      <c r="BC28" s="983"/>
      <c r="BD28" s="983"/>
      <c r="BE28" s="983"/>
      <c r="BF28" s="983"/>
      <c r="BG28" s="983"/>
      <c r="BH28" s="983"/>
      <c r="BI28" s="983"/>
      <c r="BJ28" s="983"/>
      <c r="BK28" s="983"/>
      <c r="BL28" s="983"/>
      <c r="BM28" s="983"/>
      <c r="BN28" s="983"/>
      <c r="BO28" s="983"/>
      <c r="BP28" s="983"/>
      <c r="BQ28" s="983"/>
      <c r="BR28" s="983"/>
      <c r="BS28" s="983"/>
      <c r="BT28" s="983"/>
      <c r="BU28" s="983"/>
      <c r="BV28" s="983"/>
      <c r="BW28" s="983"/>
      <c r="BX28" s="983"/>
      <c r="BY28" s="983"/>
      <c r="BZ28" s="982"/>
      <c r="CA28" s="982"/>
      <c r="CB28" s="982"/>
      <c r="CC28" s="982"/>
      <c r="CD28" s="982"/>
      <c r="CE28" s="982"/>
      <c r="CF28" s="982"/>
      <c r="CG28" s="982"/>
      <c r="CH28" s="982"/>
      <c r="CI28" s="982"/>
      <c r="CJ28" s="982"/>
      <c r="CK28" s="982"/>
      <c r="CL28" s="982"/>
      <c r="CM28" s="982"/>
      <c r="CN28" s="982"/>
      <c r="CO28" s="982"/>
    </row>
    <row r="29" spans="1:93" ht="27" customHeight="1" x14ac:dyDescent="0.2">
      <c r="A29" s="983" t="s">
        <v>142</v>
      </c>
      <c r="B29" s="983"/>
      <c r="C29" s="983"/>
      <c r="D29" s="983"/>
      <c r="E29" s="983"/>
      <c r="F29" s="983"/>
      <c r="G29" s="983"/>
      <c r="H29" s="983"/>
      <c r="I29" s="983"/>
      <c r="J29" s="983"/>
      <c r="K29" s="983"/>
      <c r="L29" s="983"/>
      <c r="M29" s="983"/>
      <c r="N29" s="983"/>
      <c r="O29" s="983"/>
      <c r="P29" s="983"/>
      <c r="Q29" s="983"/>
      <c r="R29" s="983"/>
      <c r="S29" s="983"/>
      <c r="T29" s="983"/>
      <c r="U29" s="983"/>
      <c r="V29" s="983"/>
      <c r="W29" s="983"/>
      <c r="X29" s="983"/>
      <c r="Y29" s="983"/>
      <c r="Z29" s="983"/>
      <c r="AA29" s="983"/>
      <c r="AB29" s="983"/>
      <c r="AC29" s="983"/>
      <c r="AD29" s="983"/>
      <c r="AE29" s="983"/>
      <c r="AF29" s="983"/>
      <c r="AG29" s="983"/>
      <c r="AH29" s="983"/>
      <c r="AI29" s="983"/>
      <c r="AJ29" s="983"/>
      <c r="AK29" s="983"/>
      <c r="AL29" s="983"/>
      <c r="AM29" s="983"/>
      <c r="AN29" s="983"/>
      <c r="AO29" s="983"/>
      <c r="AP29" s="983"/>
      <c r="AQ29" s="983"/>
      <c r="AR29" s="983"/>
      <c r="AS29" s="983"/>
      <c r="AT29" s="983"/>
      <c r="AU29" s="983"/>
      <c r="AV29" s="983"/>
      <c r="AW29" s="983"/>
      <c r="AX29" s="983"/>
      <c r="AY29" s="983"/>
      <c r="AZ29" s="983"/>
      <c r="BA29" s="983"/>
      <c r="BB29" s="983"/>
      <c r="BC29" s="983"/>
      <c r="BD29" s="983"/>
      <c r="BE29" s="983"/>
      <c r="BF29" s="983"/>
      <c r="BG29" s="983"/>
      <c r="BH29" s="983"/>
      <c r="BI29" s="983"/>
      <c r="BJ29" s="983"/>
      <c r="BK29" s="983"/>
      <c r="BL29" s="983"/>
      <c r="BM29" s="983"/>
      <c r="BN29" s="983"/>
      <c r="BO29" s="983"/>
      <c r="BP29" s="983"/>
      <c r="BQ29" s="983"/>
      <c r="BR29" s="983"/>
      <c r="BS29" s="983"/>
      <c r="BT29" s="983"/>
      <c r="BU29" s="983"/>
      <c r="BV29" s="983"/>
      <c r="BW29" s="983"/>
      <c r="BX29" s="983"/>
      <c r="BY29" s="983"/>
      <c r="BZ29" s="982"/>
      <c r="CA29" s="982"/>
      <c r="CB29" s="982"/>
      <c r="CC29" s="982"/>
      <c r="CD29" s="982"/>
      <c r="CE29" s="982"/>
      <c r="CF29" s="982"/>
      <c r="CG29" s="982"/>
      <c r="CH29" s="982"/>
      <c r="CI29" s="982"/>
      <c r="CJ29" s="982"/>
      <c r="CK29" s="982"/>
      <c r="CL29" s="982"/>
      <c r="CM29" s="982"/>
      <c r="CN29" s="982"/>
      <c r="CO29" s="982"/>
    </row>
    <row r="30" spans="1:93" ht="27" customHeight="1" x14ac:dyDescent="0.2">
      <c r="A30" s="983" t="s">
        <v>121</v>
      </c>
      <c r="B30" s="983"/>
      <c r="C30" s="983"/>
      <c r="D30" s="983"/>
      <c r="E30" s="983"/>
      <c r="F30" s="983"/>
      <c r="G30" s="983"/>
      <c r="H30" s="983"/>
      <c r="I30" s="983"/>
      <c r="J30" s="983"/>
      <c r="K30" s="983"/>
      <c r="L30" s="983"/>
      <c r="M30" s="983"/>
      <c r="N30" s="983"/>
      <c r="O30" s="983"/>
      <c r="P30" s="983"/>
      <c r="Q30" s="983"/>
      <c r="R30" s="983"/>
      <c r="S30" s="983"/>
      <c r="T30" s="983"/>
      <c r="U30" s="983"/>
      <c r="V30" s="983"/>
      <c r="W30" s="983"/>
      <c r="X30" s="983"/>
      <c r="Y30" s="983"/>
      <c r="Z30" s="983"/>
      <c r="AA30" s="983"/>
      <c r="AB30" s="983"/>
      <c r="AC30" s="983"/>
      <c r="AD30" s="983"/>
      <c r="AE30" s="983"/>
      <c r="AF30" s="983"/>
      <c r="AG30" s="983"/>
      <c r="AH30" s="983"/>
      <c r="AI30" s="983"/>
      <c r="AJ30" s="983"/>
      <c r="AK30" s="983"/>
      <c r="AL30" s="983"/>
      <c r="AM30" s="983"/>
      <c r="AN30" s="983"/>
      <c r="AO30" s="983"/>
      <c r="AP30" s="983"/>
      <c r="AQ30" s="983"/>
      <c r="AR30" s="983"/>
      <c r="AS30" s="983"/>
      <c r="AT30" s="983"/>
      <c r="AU30" s="983"/>
      <c r="AV30" s="983"/>
      <c r="AW30" s="983"/>
      <c r="AX30" s="983"/>
      <c r="AY30" s="983"/>
      <c r="AZ30" s="983"/>
      <c r="BA30" s="983"/>
      <c r="BB30" s="983"/>
      <c r="BC30" s="983"/>
      <c r="BD30" s="983"/>
      <c r="BE30" s="983"/>
      <c r="BF30" s="983"/>
      <c r="BG30" s="983"/>
      <c r="BH30" s="983"/>
      <c r="BI30" s="983"/>
      <c r="BJ30" s="983"/>
      <c r="BK30" s="983"/>
      <c r="BL30" s="983"/>
      <c r="BM30" s="983"/>
      <c r="BN30" s="983"/>
      <c r="BO30" s="983"/>
      <c r="BP30" s="983"/>
      <c r="BQ30" s="983"/>
      <c r="BR30" s="983"/>
      <c r="BS30" s="983"/>
      <c r="BT30" s="983"/>
      <c r="BU30" s="983"/>
      <c r="BV30" s="983"/>
      <c r="BW30" s="983"/>
      <c r="BX30" s="983"/>
      <c r="BY30" s="983"/>
      <c r="BZ30" s="982"/>
      <c r="CA30" s="982"/>
      <c r="CB30" s="982"/>
      <c r="CC30" s="982"/>
      <c r="CD30" s="982"/>
      <c r="CE30" s="982"/>
      <c r="CF30" s="982"/>
      <c r="CG30" s="982"/>
      <c r="CH30" s="982"/>
      <c r="CI30" s="982"/>
      <c r="CJ30" s="982"/>
      <c r="CK30" s="982"/>
      <c r="CL30" s="982"/>
      <c r="CM30" s="982"/>
      <c r="CN30" s="982"/>
      <c r="CO30" s="982"/>
    </row>
    <row r="31" spans="1:93" ht="18" customHeight="1" x14ac:dyDescent="0.2">
      <c r="A31" s="128"/>
      <c r="B31" s="128"/>
      <c r="C31" s="128"/>
      <c r="D31" s="121"/>
      <c r="E31" s="121"/>
      <c r="F31" s="129"/>
      <c r="G31" s="129"/>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row>
    <row r="32" spans="1:93" ht="19.5" customHeight="1" x14ac:dyDescent="0.2">
      <c r="A32" s="128" t="s">
        <v>122</v>
      </c>
      <c r="B32" s="128"/>
      <c r="C32" s="128"/>
      <c r="D32" s="121"/>
      <c r="E32" s="121"/>
      <c r="F32" s="129"/>
      <c r="G32" s="129"/>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row>
    <row r="33" spans="1:95" ht="27" customHeight="1" x14ac:dyDescent="0.2">
      <c r="A33" s="983" t="s">
        <v>123</v>
      </c>
      <c r="B33" s="983"/>
      <c r="C33" s="983"/>
      <c r="D33" s="983"/>
      <c r="E33" s="983"/>
      <c r="F33" s="983"/>
      <c r="G33" s="983"/>
      <c r="H33" s="983"/>
      <c r="I33" s="983"/>
      <c r="J33" s="983"/>
      <c r="K33" s="983"/>
      <c r="L33" s="983"/>
      <c r="M33" s="983"/>
      <c r="N33" s="983"/>
      <c r="O33" s="983"/>
      <c r="P33" s="983"/>
      <c r="Q33" s="983"/>
      <c r="R33" s="983"/>
      <c r="S33" s="983"/>
      <c r="T33" s="983"/>
      <c r="U33" s="983"/>
      <c r="V33" s="983"/>
      <c r="W33" s="983"/>
      <c r="X33" s="983"/>
      <c r="Y33" s="983"/>
      <c r="Z33" s="983"/>
      <c r="AA33" s="983"/>
      <c r="AB33" s="983"/>
      <c r="AC33" s="983"/>
      <c r="AD33" s="983"/>
      <c r="AE33" s="983"/>
      <c r="AF33" s="983"/>
      <c r="AG33" s="983"/>
      <c r="AH33" s="983"/>
      <c r="AI33" s="983"/>
      <c r="AJ33" s="983"/>
      <c r="AK33" s="983"/>
      <c r="AL33" s="983"/>
      <c r="AM33" s="983"/>
      <c r="AN33" s="983"/>
      <c r="AO33" s="983"/>
      <c r="AP33" s="983"/>
      <c r="AQ33" s="983"/>
      <c r="AR33" s="983"/>
      <c r="AS33" s="983"/>
      <c r="AT33" s="983"/>
      <c r="AU33" s="983"/>
      <c r="AV33" s="983"/>
      <c r="AW33" s="983"/>
      <c r="AX33" s="983"/>
      <c r="AY33" s="983"/>
      <c r="AZ33" s="983"/>
      <c r="BA33" s="983"/>
      <c r="BB33" s="983"/>
      <c r="BC33" s="983"/>
      <c r="BD33" s="983"/>
      <c r="BE33" s="983"/>
      <c r="BF33" s="983"/>
      <c r="BG33" s="983"/>
      <c r="BH33" s="983"/>
      <c r="BI33" s="983"/>
      <c r="BJ33" s="983"/>
      <c r="BK33" s="983"/>
      <c r="BL33" s="983"/>
      <c r="BM33" s="983"/>
      <c r="BN33" s="983"/>
      <c r="BO33" s="983"/>
      <c r="BP33" s="983"/>
      <c r="BQ33" s="983"/>
      <c r="BR33" s="983"/>
      <c r="BS33" s="983"/>
      <c r="BT33" s="983"/>
      <c r="BU33" s="983"/>
      <c r="BV33" s="983"/>
      <c r="BW33" s="983"/>
      <c r="BX33" s="983"/>
      <c r="BY33" s="983"/>
      <c r="BZ33" s="982"/>
      <c r="CA33" s="982"/>
      <c r="CB33" s="982"/>
      <c r="CC33" s="982"/>
      <c r="CD33" s="982"/>
      <c r="CE33" s="982"/>
      <c r="CF33" s="982"/>
      <c r="CG33" s="982"/>
      <c r="CH33" s="982"/>
      <c r="CI33" s="982"/>
      <c r="CJ33" s="982"/>
      <c r="CK33" s="982"/>
      <c r="CL33" s="982"/>
      <c r="CM33" s="982"/>
      <c r="CN33" s="982"/>
      <c r="CO33" s="982"/>
    </row>
    <row r="34" spans="1:95" ht="27" customHeight="1" x14ac:dyDescent="0.2">
      <c r="A34" s="983" t="s">
        <v>124</v>
      </c>
      <c r="B34" s="983"/>
      <c r="C34" s="983"/>
      <c r="D34" s="983"/>
      <c r="E34" s="983"/>
      <c r="F34" s="983"/>
      <c r="G34" s="983"/>
      <c r="H34" s="983"/>
      <c r="I34" s="983"/>
      <c r="J34" s="983"/>
      <c r="K34" s="983"/>
      <c r="L34" s="983"/>
      <c r="M34" s="983"/>
      <c r="N34" s="983"/>
      <c r="O34" s="983"/>
      <c r="P34" s="983"/>
      <c r="Q34" s="983"/>
      <c r="R34" s="983"/>
      <c r="S34" s="983"/>
      <c r="T34" s="983"/>
      <c r="U34" s="983"/>
      <c r="V34" s="983"/>
      <c r="W34" s="983"/>
      <c r="X34" s="983"/>
      <c r="Y34" s="983"/>
      <c r="Z34" s="983"/>
      <c r="AA34" s="983"/>
      <c r="AB34" s="983"/>
      <c r="AC34" s="983"/>
      <c r="AD34" s="983"/>
      <c r="AE34" s="983"/>
      <c r="AF34" s="983"/>
      <c r="AG34" s="983"/>
      <c r="AH34" s="983"/>
      <c r="AI34" s="983"/>
      <c r="AJ34" s="983"/>
      <c r="AK34" s="983"/>
      <c r="AL34" s="983"/>
      <c r="AM34" s="983"/>
      <c r="AN34" s="983"/>
      <c r="AO34" s="983"/>
      <c r="AP34" s="983"/>
      <c r="AQ34" s="983"/>
      <c r="AR34" s="983"/>
      <c r="AS34" s="983"/>
      <c r="AT34" s="983"/>
      <c r="AU34" s="983"/>
      <c r="AV34" s="983"/>
      <c r="AW34" s="983"/>
      <c r="AX34" s="983"/>
      <c r="AY34" s="983"/>
      <c r="AZ34" s="983"/>
      <c r="BA34" s="983"/>
      <c r="BB34" s="983"/>
      <c r="BC34" s="983"/>
      <c r="BD34" s="983"/>
      <c r="BE34" s="983"/>
      <c r="BF34" s="983"/>
      <c r="BG34" s="983"/>
      <c r="BH34" s="983"/>
      <c r="BI34" s="983"/>
      <c r="BJ34" s="983"/>
      <c r="BK34" s="983"/>
      <c r="BL34" s="983"/>
      <c r="BM34" s="983"/>
      <c r="BN34" s="983"/>
      <c r="BO34" s="983"/>
      <c r="BP34" s="983"/>
      <c r="BQ34" s="983"/>
      <c r="BR34" s="983"/>
      <c r="BS34" s="983"/>
      <c r="BT34" s="983"/>
      <c r="BU34" s="983"/>
      <c r="BV34" s="983"/>
      <c r="BW34" s="983"/>
      <c r="BX34" s="983"/>
      <c r="BY34" s="983"/>
      <c r="BZ34" s="982"/>
      <c r="CA34" s="982"/>
      <c r="CB34" s="982"/>
      <c r="CC34" s="982"/>
      <c r="CD34" s="982"/>
      <c r="CE34" s="982"/>
      <c r="CF34" s="982"/>
      <c r="CG34" s="982"/>
      <c r="CH34" s="982"/>
      <c r="CI34" s="982"/>
      <c r="CJ34" s="982"/>
      <c r="CK34" s="982"/>
      <c r="CL34" s="982"/>
      <c r="CM34" s="982"/>
      <c r="CN34" s="982"/>
      <c r="CO34" s="982"/>
    </row>
    <row r="35" spans="1:95" s="80" customFormat="1" ht="18" customHeight="1" x14ac:dyDescent="0.2">
      <c r="A35" s="148"/>
      <c r="B35" s="148"/>
      <c r="C35" s="148"/>
      <c r="D35" s="130"/>
      <c r="E35" s="130"/>
      <c r="F35" s="129"/>
      <c r="G35" s="129"/>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row>
    <row r="36" spans="1:95" s="80" customFormat="1" ht="19.5" customHeight="1" x14ac:dyDescent="0.2">
      <c r="A36" s="148" t="s">
        <v>202</v>
      </c>
      <c r="B36" s="148"/>
      <c r="C36" s="148"/>
      <c r="D36" s="130"/>
      <c r="E36" s="130"/>
      <c r="F36" s="129"/>
      <c r="G36" s="129"/>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8"/>
      <c r="BR36" s="148"/>
      <c r="BS36" s="148"/>
      <c r="BT36" s="148"/>
      <c r="BU36" s="148"/>
      <c r="BV36" s="148"/>
      <c r="BW36" s="148"/>
      <c r="BX36" s="148"/>
      <c r="BY36" s="148"/>
    </row>
    <row r="37" spans="1:95" s="80" customFormat="1" ht="27" customHeight="1" x14ac:dyDescent="0.2">
      <c r="A37" s="983" t="s">
        <v>351</v>
      </c>
      <c r="B37" s="983"/>
      <c r="C37" s="983"/>
      <c r="D37" s="983"/>
      <c r="E37" s="983"/>
      <c r="F37" s="983"/>
      <c r="G37" s="983"/>
      <c r="H37" s="983"/>
      <c r="I37" s="983"/>
      <c r="J37" s="983"/>
      <c r="K37" s="983"/>
      <c r="L37" s="983"/>
      <c r="M37" s="983"/>
      <c r="N37" s="983"/>
      <c r="O37" s="983"/>
      <c r="P37" s="983"/>
      <c r="Q37" s="983"/>
      <c r="R37" s="983"/>
      <c r="S37" s="983"/>
      <c r="T37" s="983"/>
      <c r="U37" s="983"/>
      <c r="V37" s="983"/>
      <c r="W37" s="983"/>
      <c r="X37" s="983"/>
      <c r="Y37" s="983"/>
      <c r="Z37" s="983"/>
      <c r="AA37" s="983"/>
      <c r="AB37" s="983"/>
      <c r="AC37" s="983"/>
      <c r="AD37" s="983"/>
      <c r="AE37" s="983"/>
      <c r="AF37" s="983"/>
      <c r="AG37" s="983"/>
      <c r="AH37" s="983"/>
      <c r="AI37" s="983"/>
      <c r="AJ37" s="983"/>
      <c r="AK37" s="983"/>
      <c r="AL37" s="983"/>
      <c r="AM37" s="983"/>
      <c r="AN37" s="983"/>
      <c r="AO37" s="983"/>
      <c r="AP37" s="983"/>
      <c r="AQ37" s="983"/>
      <c r="AR37" s="983"/>
      <c r="AS37" s="983"/>
      <c r="AT37" s="983"/>
      <c r="AU37" s="983"/>
      <c r="AV37" s="983"/>
      <c r="AW37" s="983"/>
      <c r="AX37" s="983"/>
      <c r="AY37" s="983"/>
      <c r="AZ37" s="983"/>
      <c r="BA37" s="983"/>
      <c r="BB37" s="983"/>
      <c r="BC37" s="983"/>
      <c r="BD37" s="983"/>
      <c r="BE37" s="983"/>
      <c r="BF37" s="983"/>
      <c r="BG37" s="983"/>
      <c r="BH37" s="983"/>
      <c r="BI37" s="983"/>
      <c r="BJ37" s="983"/>
      <c r="BK37" s="983"/>
      <c r="BL37" s="983"/>
      <c r="BM37" s="983"/>
      <c r="BN37" s="983"/>
      <c r="BO37" s="983"/>
      <c r="BP37" s="983"/>
      <c r="BQ37" s="983"/>
      <c r="BR37" s="983"/>
      <c r="BS37" s="983"/>
      <c r="BT37" s="983"/>
      <c r="BU37" s="983"/>
      <c r="BV37" s="983"/>
      <c r="BW37" s="983"/>
      <c r="BX37" s="983"/>
      <c r="BY37" s="983"/>
      <c r="BZ37" s="982"/>
      <c r="CA37" s="982"/>
      <c r="CB37" s="982"/>
      <c r="CC37" s="982"/>
      <c r="CD37" s="982"/>
      <c r="CE37" s="982"/>
      <c r="CF37" s="982"/>
      <c r="CG37" s="982"/>
      <c r="CH37" s="982"/>
      <c r="CI37" s="982"/>
      <c r="CJ37" s="982"/>
      <c r="CK37" s="982"/>
      <c r="CL37" s="982"/>
      <c r="CM37" s="982"/>
      <c r="CN37" s="982"/>
      <c r="CO37" s="982"/>
    </row>
    <row r="38" spans="1:95" s="80" customFormat="1" ht="27" customHeight="1" x14ac:dyDescent="0.2">
      <c r="A38" s="983" t="s">
        <v>203</v>
      </c>
      <c r="B38" s="983"/>
      <c r="C38" s="983"/>
      <c r="D38" s="983"/>
      <c r="E38" s="983"/>
      <c r="F38" s="983"/>
      <c r="G38" s="983"/>
      <c r="H38" s="983"/>
      <c r="I38" s="983"/>
      <c r="J38" s="983"/>
      <c r="K38" s="983"/>
      <c r="L38" s="983"/>
      <c r="M38" s="983"/>
      <c r="N38" s="983"/>
      <c r="O38" s="983"/>
      <c r="P38" s="983"/>
      <c r="Q38" s="983"/>
      <c r="R38" s="983"/>
      <c r="S38" s="983"/>
      <c r="T38" s="983"/>
      <c r="U38" s="983"/>
      <c r="V38" s="983"/>
      <c r="W38" s="983"/>
      <c r="X38" s="983"/>
      <c r="Y38" s="983"/>
      <c r="Z38" s="983"/>
      <c r="AA38" s="983"/>
      <c r="AB38" s="983"/>
      <c r="AC38" s="983"/>
      <c r="AD38" s="983"/>
      <c r="AE38" s="983"/>
      <c r="AF38" s="983"/>
      <c r="AG38" s="983"/>
      <c r="AH38" s="983"/>
      <c r="AI38" s="983"/>
      <c r="AJ38" s="983"/>
      <c r="AK38" s="983"/>
      <c r="AL38" s="983"/>
      <c r="AM38" s="983"/>
      <c r="AN38" s="983"/>
      <c r="AO38" s="983"/>
      <c r="AP38" s="983"/>
      <c r="AQ38" s="983"/>
      <c r="AR38" s="983"/>
      <c r="AS38" s="983"/>
      <c r="AT38" s="983"/>
      <c r="AU38" s="983"/>
      <c r="AV38" s="983"/>
      <c r="AW38" s="983"/>
      <c r="AX38" s="983"/>
      <c r="AY38" s="983"/>
      <c r="AZ38" s="983"/>
      <c r="BA38" s="983"/>
      <c r="BB38" s="983"/>
      <c r="BC38" s="983"/>
      <c r="BD38" s="983"/>
      <c r="BE38" s="983"/>
      <c r="BF38" s="983"/>
      <c r="BG38" s="983"/>
      <c r="BH38" s="983"/>
      <c r="BI38" s="983"/>
      <c r="BJ38" s="983"/>
      <c r="BK38" s="983"/>
      <c r="BL38" s="983"/>
      <c r="BM38" s="983"/>
      <c r="BN38" s="983"/>
      <c r="BO38" s="983"/>
      <c r="BP38" s="983"/>
      <c r="BQ38" s="983"/>
      <c r="BR38" s="983"/>
      <c r="BS38" s="983"/>
      <c r="BT38" s="983"/>
      <c r="BU38" s="983"/>
      <c r="BV38" s="983"/>
      <c r="BW38" s="983"/>
      <c r="BX38" s="983"/>
      <c r="BY38" s="983"/>
      <c r="BZ38" s="982"/>
      <c r="CA38" s="982"/>
      <c r="CB38" s="982"/>
      <c r="CC38" s="982"/>
      <c r="CD38" s="982"/>
      <c r="CE38" s="982"/>
      <c r="CF38" s="982"/>
      <c r="CG38" s="982"/>
      <c r="CH38" s="982"/>
      <c r="CI38" s="982"/>
      <c r="CJ38" s="982"/>
      <c r="CK38" s="982"/>
      <c r="CL38" s="982"/>
      <c r="CM38" s="982"/>
      <c r="CN38" s="982"/>
      <c r="CO38" s="982"/>
    </row>
    <row r="39" spans="1:95" s="80" customFormat="1" ht="32.25" customHeight="1" x14ac:dyDescent="0.2">
      <c r="A39" s="983" t="s">
        <v>204</v>
      </c>
      <c r="B39" s="983"/>
      <c r="C39" s="983"/>
      <c r="D39" s="983"/>
      <c r="E39" s="983"/>
      <c r="F39" s="983"/>
      <c r="G39" s="983"/>
      <c r="H39" s="983"/>
      <c r="I39" s="983"/>
      <c r="J39" s="983"/>
      <c r="K39" s="983"/>
      <c r="L39" s="983"/>
      <c r="M39" s="983"/>
      <c r="N39" s="983"/>
      <c r="O39" s="983"/>
      <c r="P39" s="983"/>
      <c r="Q39" s="983"/>
      <c r="R39" s="983"/>
      <c r="S39" s="983"/>
      <c r="T39" s="983"/>
      <c r="U39" s="983"/>
      <c r="V39" s="983"/>
      <c r="W39" s="983"/>
      <c r="X39" s="983"/>
      <c r="Y39" s="983"/>
      <c r="Z39" s="983"/>
      <c r="AA39" s="983"/>
      <c r="AB39" s="983"/>
      <c r="AC39" s="983"/>
      <c r="AD39" s="983"/>
      <c r="AE39" s="983"/>
      <c r="AF39" s="983"/>
      <c r="AG39" s="983"/>
      <c r="AH39" s="983"/>
      <c r="AI39" s="983"/>
      <c r="AJ39" s="983"/>
      <c r="AK39" s="983"/>
      <c r="AL39" s="983"/>
      <c r="AM39" s="983"/>
      <c r="AN39" s="983"/>
      <c r="AO39" s="983"/>
      <c r="AP39" s="983"/>
      <c r="AQ39" s="983"/>
      <c r="AR39" s="983"/>
      <c r="AS39" s="983"/>
      <c r="AT39" s="983"/>
      <c r="AU39" s="983"/>
      <c r="AV39" s="983"/>
      <c r="AW39" s="983"/>
      <c r="AX39" s="983"/>
      <c r="AY39" s="983"/>
      <c r="AZ39" s="983"/>
      <c r="BA39" s="983"/>
      <c r="BB39" s="983"/>
      <c r="BC39" s="983"/>
      <c r="BD39" s="983"/>
      <c r="BE39" s="983"/>
      <c r="BF39" s="983"/>
      <c r="BG39" s="983"/>
      <c r="BH39" s="983"/>
      <c r="BI39" s="983"/>
      <c r="BJ39" s="983"/>
      <c r="BK39" s="983"/>
      <c r="BL39" s="983"/>
      <c r="BM39" s="983"/>
      <c r="BN39" s="983"/>
      <c r="BO39" s="983"/>
      <c r="BP39" s="983"/>
      <c r="BQ39" s="983"/>
      <c r="BR39" s="983"/>
      <c r="BS39" s="983"/>
      <c r="BT39" s="983"/>
      <c r="BU39" s="983"/>
      <c r="BV39" s="983"/>
      <c r="BW39" s="983"/>
      <c r="BX39" s="983"/>
      <c r="BY39" s="983"/>
      <c r="BZ39" s="982"/>
      <c r="CA39" s="982"/>
      <c r="CB39" s="982"/>
      <c r="CC39" s="982"/>
      <c r="CD39" s="982"/>
      <c r="CE39" s="982"/>
      <c r="CF39" s="982"/>
      <c r="CG39" s="982"/>
      <c r="CH39" s="982"/>
      <c r="CI39" s="982"/>
      <c r="CJ39" s="982"/>
      <c r="CK39" s="982"/>
      <c r="CL39" s="982"/>
      <c r="CM39" s="982"/>
      <c r="CN39" s="982"/>
      <c r="CO39" s="982"/>
    </row>
    <row r="40" spans="1:95" s="80" customFormat="1" ht="21" customHeight="1" x14ac:dyDescent="0.2">
      <c r="A40" s="148"/>
      <c r="B40" s="148"/>
      <c r="C40" s="148"/>
      <c r="D40" s="130"/>
      <c r="E40" s="130"/>
      <c r="F40" s="129"/>
      <c r="G40" s="129"/>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8"/>
      <c r="BR40" s="148"/>
      <c r="BS40" s="148"/>
      <c r="BT40" s="148"/>
      <c r="BU40" s="148"/>
      <c r="BV40" s="148"/>
      <c r="BW40" s="148"/>
      <c r="BX40" s="148"/>
      <c r="BY40" s="148"/>
    </row>
    <row r="41" spans="1:95" s="80" customFormat="1" ht="18" customHeight="1" x14ac:dyDescent="0.2">
      <c r="A41" s="167" t="s">
        <v>186</v>
      </c>
      <c r="B41" s="167"/>
      <c r="C41" s="167"/>
      <c r="D41" s="130"/>
      <c r="E41" s="130"/>
      <c r="F41" s="129"/>
      <c r="G41" s="129"/>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7"/>
      <c r="CL41" s="167"/>
      <c r="CM41" s="167"/>
      <c r="CN41" s="167"/>
      <c r="CO41" s="167"/>
    </row>
    <row r="42" spans="1:95" s="80" customFormat="1" ht="24" customHeight="1" x14ac:dyDescent="0.2">
      <c r="A42" s="167"/>
      <c r="B42" s="167"/>
      <c r="C42" s="167"/>
      <c r="D42" s="130"/>
      <c r="E42" s="130"/>
      <c r="F42" s="129"/>
      <c r="G42" s="129"/>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991"/>
      <c r="AM42" s="991"/>
      <c r="AN42" s="991"/>
      <c r="AO42" s="991"/>
      <c r="AP42" s="991"/>
      <c r="AQ42" s="991"/>
      <c r="AR42" s="991"/>
      <c r="AS42" s="991"/>
      <c r="AT42" s="991"/>
      <c r="AU42" s="167" t="s">
        <v>187</v>
      </c>
      <c r="AV42" s="167"/>
      <c r="AW42" s="990"/>
      <c r="AX42" s="990"/>
      <c r="AY42" s="990"/>
      <c r="AZ42" s="990"/>
      <c r="BA42" s="990"/>
      <c r="BB42" s="167" t="s">
        <v>188</v>
      </c>
      <c r="BC42" s="167"/>
      <c r="BD42" s="990"/>
      <c r="BE42" s="990"/>
      <c r="BF42" s="990"/>
      <c r="BG42" s="990"/>
      <c r="BH42" s="990"/>
      <c r="BI42" s="167" t="s">
        <v>189</v>
      </c>
      <c r="BK42" s="167"/>
      <c r="BL42" s="167"/>
      <c r="BM42" s="167"/>
      <c r="BN42" s="167"/>
      <c r="BO42" s="167"/>
      <c r="BP42" s="167"/>
      <c r="BQ42" s="167"/>
      <c r="BR42" s="167"/>
      <c r="BS42" s="167"/>
      <c r="BT42" s="167"/>
      <c r="BU42" s="167"/>
      <c r="BV42" s="167"/>
      <c r="BW42" s="167"/>
      <c r="BX42" s="167"/>
    </row>
    <row r="43" spans="1:95" s="80" customFormat="1" ht="18" customHeight="1" x14ac:dyDescent="0.2">
      <c r="A43" s="167"/>
      <c r="B43" s="167"/>
      <c r="C43" s="167"/>
      <c r="D43" s="130"/>
      <c r="E43" s="130"/>
      <c r="F43" s="129"/>
      <c r="G43" s="129"/>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7"/>
      <c r="BX43" s="167"/>
      <c r="BY43" s="167"/>
    </row>
    <row r="44" spans="1:95" s="80" customFormat="1" ht="30" customHeight="1" x14ac:dyDescent="0.2">
      <c r="A44" s="167"/>
      <c r="B44" s="167"/>
      <c r="C44" s="167"/>
      <c r="D44" s="130"/>
      <c r="E44" s="130"/>
      <c r="F44" s="129"/>
      <c r="G44" s="129"/>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980" t="s">
        <v>190</v>
      </c>
      <c r="AM44" s="980"/>
      <c r="AN44" s="980"/>
      <c r="AO44" s="980"/>
      <c r="AP44" s="980"/>
      <c r="AQ44" s="980"/>
      <c r="AR44" s="980"/>
      <c r="AS44" s="980"/>
      <c r="AT44" s="980"/>
      <c r="AU44" s="980"/>
      <c r="AV44" s="980"/>
      <c r="AW44" s="980"/>
      <c r="AX44" s="981"/>
      <c r="AY44" s="981"/>
      <c r="AZ44" s="981"/>
      <c r="BA44" s="981"/>
      <c r="BB44" s="981"/>
      <c r="BC44" s="981"/>
      <c r="BD44" s="981"/>
      <c r="BE44" s="981"/>
      <c r="BF44" s="981"/>
      <c r="BG44" s="981"/>
      <c r="BH44" s="981"/>
      <c r="BI44" s="981"/>
      <c r="BJ44" s="981"/>
      <c r="BK44" s="981"/>
      <c r="BL44" s="981"/>
      <c r="BM44" s="981"/>
      <c r="BN44" s="981"/>
      <c r="BO44" s="981"/>
      <c r="BP44" s="981"/>
      <c r="BQ44" s="981"/>
      <c r="BR44" s="981"/>
      <c r="BS44" s="981"/>
      <c r="BT44" s="981"/>
      <c r="BU44" s="981"/>
      <c r="BV44" s="981"/>
      <c r="BW44" s="981"/>
      <c r="BX44" s="981"/>
      <c r="BY44" s="981"/>
      <c r="BZ44" s="981"/>
      <c r="CA44" s="981"/>
      <c r="CB44" s="981"/>
      <c r="CC44" s="981"/>
      <c r="CD44" s="981"/>
      <c r="CE44" s="981"/>
      <c r="CF44" s="981"/>
      <c r="CG44" s="981"/>
      <c r="CH44" s="981"/>
      <c r="CI44" s="981"/>
      <c r="CJ44" s="981"/>
      <c r="CK44" s="981"/>
      <c r="CL44" s="167"/>
      <c r="CM44" s="167" t="s">
        <v>349</v>
      </c>
      <c r="CN44" s="167"/>
      <c r="CO44" s="167"/>
      <c r="CQ44" s="168" t="s">
        <v>205</v>
      </c>
    </row>
    <row r="45" spans="1:95" s="80" customFormat="1" ht="18" customHeight="1" x14ac:dyDescent="0.2">
      <c r="A45" s="167"/>
      <c r="B45" s="167"/>
      <c r="C45" s="167"/>
      <c r="D45" s="130"/>
      <c r="E45" s="130"/>
      <c r="F45" s="129"/>
      <c r="G45" s="129"/>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167"/>
      <c r="BS45" s="167"/>
      <c r="BT45" s="167"/>
      <c r="BU45" s="167"/>
      <c r="BV45" s="167"/>
      <c r="BW45" s="167"/>
      <c r="BX45" s="167"/>
      <c r="BY45" s="167"/>
      <c r="BZ45" s="167"/>
      <c r="CA45" s="167"/>
      <c r="CB45" s="167"/>
      <c r="CC45" s="167"/>
      <c r="CD45" s="167"/>
      <c r="CE45" s="167"/>
      <c r="CF45" s="167"/>
      <c r="CG45" s="167"/>
      <c r="CH45" s="167"/>
      <c r="CI45" s="167"/>
      <c r="CJ45" s="167"/>
      <c r="CK45" s="167"/>
      <c r="CL45" s="167"/>
      <c r="CM45" s="167"/>
      <c r="CN45" s="167"/>
      <c r="CO45" s="167"/>
    </row>
    <row r="46" spans="1:95" s="80" customFormat="1" ht="30" customHeight="1" x14ac:dyDescent="0.2">
      <c r="A46" s="167"/>
      <c r="B46" s="167"/>
      <c r="C46" s="167"/>
      <c r="D46" s="130"/>
      <c r="E46" s="130"/>
      <c r="F46" s="129"/>
      <c r="G46" s="129"/>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980" t="s">
        <v>191</v>
      </c>
      <c r="AM46" s="980"/>
      <c r="AN46" s="980"/>
      <c r="AO46" s="980"/>
      <c r="AP46" s="980"/>
      <c r="AQ46" s="980"/>
      <c r="AR46" s="980"/>
      <c r="AS46" s="980"/>
      <c r="AT46" s="980"/>
      <c r="AU46" s="980"/>
      <c r="AV46" s="980"/>
      <c r="AW46" s="980"/>
      <c r="AX46" s="981"/>
      <c r="AY46" s="981"/>
      <c r="AZ46" s="981"/>
      <c r="BA46" s="981"/>
      <c r="BB46" s="981"/>
      <c r="BC46" s="981"/>
      <c r="BD46" s="981"/>
      <c r="BE46" s="981"/>
      <c r="BF46" s="981"/>
      <c r="BG46" s="981"/>
      <c r="BH46" s="981"/>
      <c r="BI46" s="981"/>
      <c r="BJ46" s="981"/>
      <c r="BK46" s="981"/>
      <c r="BL46" s="981"/>
      <c r="BM46" s="981"/>
      <c r="BN46" s="981"/>
      <c r="BO46" s="981"/>
      <c r="BP46" s="981"/>
      <c r="BQ46" s="981"/>
      <c r="BR46" s="981"/>
      <c r="BS46" s="981"/>
      <c r="BT46" s="981"/>
      <c r="BU46" s="981"/>
      <c r="BV46" s="981"/>
      <c r="BW46" s="981"/>
      <c r="BX46" s="981"/>
      <c r="BY46" s="981"/>
      <c r="BZ46" s="981"/>
      <c r="CA46" s="981"/>
      <c r="CB46" s="981"/>
      <c r="CC46" s="981"/>
      <c r="CD46" s="981"/>
      <c r="CE46" s="981"/>
      <c r="CF46" s="981"/>
      <c r="CG46" s="981"/>
      <c r="CH46" s="981"/>
      <c r="CI46" s="981"/>
      <c r="CJ46" s="981"/>
      <c r="CK46" s="981"/>
      <c r="CL46" s="167"/>
      <c r="CM46" s="167" t="s">
        <v>349</v>
      </c>
      <c r="CN46" s="167"/>
      <c r="CO46" s="167"/>
      <c r="CQ46" s="168" t="s">
        <v>205</v>
      </c>
    </row>
    <row r="47" spans="1:95" s="80" customFormat="1" ht="10.5" customHeight="1" x14ac:dyDescent="0.2">
      <c r="D47" s="110"/>
      <c r="E47" s="110"/>
      <c r="F47" s="111"/>
      <c r="G47" s="111"/>
      <c r="BZ47"/>
      <c r="CA47"/>
      <c r="CB47"/>
      <c r="CC47"/>
      <c r="CD47"/>
      <c r="CE47"/>
      <c r="CF47"/>
      <c r="CG47"/>
      <c r="CH47"/>
      <c r="CI47"/>
      <c r="CJ47"/>
      <c r="CK47"/>
      <c r="CL47"/>
      <c r="CM47"/>
      <c r="CN47"/>
      <c r="CO47"/>
      <c r="CP47"/>
    </row>
  </sheetData>
  <mergeCells count="66">
    <mergeCell ref="BZ34:CG34"/>
    <mergeCell ref="CH34:CO34"/>
    <mergeCell ref="BD42:BH42"/>
    <mergeCell ref="A34:BY34"/>
    <mergeCell ref="A37:BY37"/>
    <mergeCell ref="BZ37:CG37"/>
    <mergeCell ref="CH37:CO37"/>
    <mergeCell ref="A38:BY38"/>
    <mergeCell ref="BZ38:CG38"/>
    <mergeCell ref="CH38:CO38"/>
    <mergeCell ref="A39:BY39"/>
    <mergeCell ref="BZ39:CG39"/>
    <mergeCell ref="CH39:CO39"/>
    <mergeCell ref="AL42:AT42"/>
    <mergeCell ref="AW42:BA42"/>
    <mergeCell ref="CH29:CO29"/>
    <mergeCell ref="BZ30:CG30"/>
    <mergeCell ref="CH30:CO30"/>
    <mergeCell ref="BZ33:CG33"/>
    <mergeCell ref="CH33:CO33"/>
    <mergeCell ref="CH24:CO24"/>
    <mergeCell ref="BZ25:CG25"/>
    <mergeCell ref="CH25:CO25"/>
    <mergeCell ref="BZ28:CG28"/>
    <mergeCell ref="CH28:CO28"/>
    <mergeCell ref="CH15:CO15"/>
    <mergeCell ref="BZ18:CG18"/>
    <mergeCell ref="CH18:CO18"/>
    <mergeCell ref="BZ21:CG21"/>
    <mergeCell ref="CH21:CO21"/>
    <mergeCell ref="BZ15:CG15"/>
    <mergeCell ref="A24:BY24"/>
    <mergeCell ref="A25:BY25"/>
    <mergeCell ref="A28:BY28"/>
    <mergeCell ref="A29:BY29"/>
    <mergeCell ref="BZ24:CG24"/>
    <mergeCell ref="BZ29:CG29"/>
    <mergeCell ref="A1:AA1"/>
    <mergeCell ref="A6:BY6"/>
    <mergeCell ref="A9:BY9"/>
    <mergeCell ref="A10:BY10"/>
    <mergeCell ref="A2:CO2"/>
    <mergeCell ref="BZ9:CG9"/>
    <mergeCell ref="CH9:CO9"/>
    <mergeCell ref="BZ4:CG5"/>
    <mergeCell ref="CH4:CO5"/>
    <mergeCell ref="A3:CO3"/>
    <mergeCell ref="BZ6:CG6"/>
    <mergeCell ref="CH6:CO6"/>
    <mergeCell ref="BZ10:CG10"/>
    <mergeCell ref="AL44:AW44"/>
    <mergeCell ref="AX44:CK44"/>
    <mergeCell ref="AL46:AW46"/>
    <mergeCell ref="AX46:CK46"/>
    <mergeCell ref="CH10:CO10"/>
    <mergeCell ref="BZ14:CG14"/>
    <mergeCell ref="CH14:CO14"/>
    <mergeCell ref="BZ13:CG13"/>
    <mergeCell ref="CH13:CO13"/>
    <mergeCell ref="A30:BY30"/>
    <mergeCell ref="A33:BY33"/>
    <mergeCell ref="A13:BY13"/>
    <mergeCell ref="A14:BY14"/>
    <mergeCell ref="A18:BY18"/>
    <mergeCell ref="A21:BY21"/>
    <mergeCell ref="A15:BY15"/>
  </mergeCells>
  <phoneticPr fontId="10"/>
  <dataValidations count="2">
    <dataValidation imeMode="disabled" allowBlank="1" showInputMessage="1" showErrorMessage="1" errorTitle="金額エラー" sqref="B65530 B131066 B196602 B262138 B327674 B393210 B458746 B524282 B589818 B655354 B720890 B786426 B851962 B917498 B983034 B65521 B131057 B196593 B262129 B327665 B393201 B458737 B524273 B589809 B655345 B720881 B786417 B851953 B917489 B983025 B65525 B131061 B196597 B262133 B327669 B393205 B458741 B524277 B589813 B655349 B720885 B786421 B851957 B917493 B983029 B65523 B131059 B196595 B262131 B327667 B393203 B458739 B524275 B589811 B655347 B720883 B786419 B851955 B917491 B983027 B65519 B131055 B196591 B262127 B327663 B393199 B458735 B524271 B589807 B655343 B720879 B786415 B851951 B917487 B983023 B65527:B65528 B131063:B131064 B196599:B196600 B262135:B262136 B327671:B327672 B393207:B393208 B458743:B458744 B524279:B524280 B589815:B589816 B655351:B655352 B720887:B720888 B786423:B786424 B851959:B851960 B917495:B917496 B983031:B983032"/>
    <dataValidation imeMode="disabled" allowBlank="1" showInputMessage="1" showErrorMessage="1" sqref="AB1:AF1 M65509:U65509 M131045:U131045 M196581:U196581 M262117:U262117 M327653:U327653 M393189:U393189 M458725:U458725 M524261:U524261 M589797:U589797 M655333:U655333 M720869:U720869 M786405:U786405 M851941:U851941 M917477:U917477 M983013:U983013 AA65530:AP65530 AA131066:AP131066 AA196602:AP196602 AA262138:AP262138 AA327674:AP327674 AA393210:AP393210 AA458746:AP458746 AA524282:AP524282 AA589818:AP589818 AA655354:AP655354 AA720890:AP720890 AA786426:AP786426 AA851962:AP851962 AA917498:AP917498 AA983034:AP983034 AA65521 AA131057 AA196593 AA262129 AA327665 AA393201 AA458737 AA524273 AA589809 AA655345 AA720881 AA786417 AA851953 AA917489 AA983025 AH65514:AP65514 AH131050:AP131050 AH196586:AP196586 AH262122:AP262122 AH327658:AP327658 AH393194:AP393194 AH458730:AP458730 AH524266:AP524266 AH589802:AP589802 AH655338:AP655338 AH720874:AP720874 AH786410:AP786410 AH851946:AP851946 AH917482:AP917482 AH983018:AP983018 BF1:BN1 BF65509:BN65509 BF131045:BN131045 BF196581:BN196581 BF262117:BN262117 BF327653:BN327653 BF393189:BN393189 BF458725:BN458725 BF524261:BN524261 BF589797:BN589797 BF655333:BN655333 BF720869:BN720869 BF786405:BN786405 BF851941:BN851941 BF917477:BN917477 BF983013:BN983013 AI65531:AQ65531 AI131067:AQ131067 AI196603:AQ196603 AI262139:AQ262139 AI327675:AQ327675 AI393211:AQ393211 AI458747:AQ458747 AI524283:AQ524283 AI589819:AQ589819 AI655355:AQ655355 AI720891:AQ720891 AI786427:AQ786427 AI851963:AQ851963 AI917499:AQ917499 AI983035:AQ983035 X65531:AF65531 X131067:AF131067 X196603:AF196603 X262139:AF262139 X327675:AF327675 X393211:AF393211 X458747:AF458747 X524283:AF524283 X589819:AF589819 X655355:AF655355 X720891:AF720891 X786427:AF786427 X851963:AF851963 X917499:AF917499 X983035:AF983035 M65531:U65531 M131067:U131067 M196603:U196603 M262139:U262139 M327675:U327675 M393211:U393211 M458747:U458747 M524283:U524283 M589819:U589819 M655355:U655355 M720891:U720891 M786427:U786427 M851963:U851963 M917499:U917499 M983035:U983035 BF65531:BN65531 BF131067:BN131067 BF196603:BN196603 BF262139:BN262139 BF327675:BN327675 BF393211:BN393211 BF458747:BN458747 BF524283:BN524283 BF589819:BN589819 BF655355:BN655355 BF720891:BN720891 BF786427:BN786427 BF851963:BN851963 BF917499:BN917499 BF983035:BN983035 BF4:BN4 BF65512:BN65512 BF131048:BN131048 BF196584:BN196584 BF262120:BN262120 BF327656:BN327656 BF393192:BN393192 BF458728:BN458728 BF524264:BN524264 BF589800:BN589800 BF655336:BN655336 BF720872:BN720872 BF786408:BN786408 BF851944:BN851944 BF917480:BN917480 BF983016:BN983016 BF65529:BN65529 BF131065:BN131065 BF196601:BN196601 BF262137:BN262137 BF327673:BN327673 BF393209:BN393209 BF458745:BN458745 BF524281:BN524281 BF589817:BN589817 BF655353:BN655353 BF720889:BN720889 BF786425:BN786425 BF851961:BN851961 BF917497:BN917497 BF983033:BN983033 X65509:AF65509 X131045:AF131045 X196581:AF196581 X262117:AF262117 X327653:AF327653 X393189:AF393189 X458725:AF458725 X524261:AF524261 X589797:AF589797 X655333:AF655333 X720869:AF720869 X786405:AF786405 X851941:AF851941 X917477:AF917477 X983013:AF983013 AM4:AQ4 AM65512:AQ65512 AM131048:AQ131048 AM196584:AQ196584 AM262120:AQ262120 AM327656:AQ327656 AM393192:AQ393192 AM458728:AQ458728 AM524264:AQ524264 AM589800:AQ589800 AM655336:AQ655336 AM720872:AQ720872 AM786408:AQ786408 AM851944:AQ851944 AM917480:AQ917480 AM983016:AQ983016 P65514:T65515 P131050:T131051 P196586:T196587 P262122:T262123 P327658:T327659 P393194:T393195 P458730:T458731 P524266:T524267 P589802:T589803 P655338:T655339 P720874:T720875 P786410:T786411 P851946:T851947 P917482:T917483 P983018:T983019 Y65514:AC65515 Y131050:AC131051 Y196586:AC196587 Y262122:AC262123 Y327658:AC327659 Y393194:AC393195 Y458730:AC458731 Y524266:AC524267 Y589802:AC589803 Y655338:AC655339 Y720874:AC720875 Y786410:AC786411 Y851946:AC851947 Y917482:AC917483 Y983018:AC983019 BD65514:BH65514 BD131050:BH131050 BD196586:BH196586 BD262122:BH262122 BD327658:BH327658 BD393194:BH393194 BD458730:BH458730 BD524266:BH524266 BD589802:BH589802 BD655338:BH655338 BD720874:BH720874 BD786410:BH786410 BD851946:BH851946 BD917482:BH917482 BD983018:BH983018 BM65514:BQ65514 BM131050:BQ131050 BM196586:BQ196586 BM262122:BQ262122 BM327658:BQ327658 BM393194:BQ393194 BM458730:BQ458730 BM524266:BQ524266 BM589802:BQ589802 BM655338:BQ655338 BM720874:BQ720874 BM786410:BQ786410 BM851946:BQ851946 BM917482:BQ917482 BM983018:BQ983018 BV131050:BY131050 BV196586:BY196586 BV262122:BY262122 BV327658:BY327658 BV393194:BY393194 BV458730:BY458730 BV524266:BY524266 BV589802:BY589802 BV655338:BY655338 BV720874:BY720874 BV786410:BY786410 BV851946:BY851946 BV917482:BY917482 BV983018:BY983018 AA65519:BI65519 AA131055:BI131055 AA196591:BI196591 AA262127:BI262127 AA327663:BI327663 AA393199:BI393199 AA458735:BI458735 AA524271:BI524271 AA589807:BI589807 AA655343:BI655343 AA720879:BI720879 AA786415:BI786415 AA851951:BI851951 AA917487:BI917487 AA983023:BI983023 AV65530:BK65530 AV131066:BK131066 AV196602:BK196602 AV262138:BK262138 AV327674:BK327674 AV393210:BK393210 AV458746:BK458746 AV524282:BK524282 AV589818:BK589818 AV655354:BK655354 AV720890:BK720890 AV786426:BK786426 AV851962:BK851962 AV917498:BK917498 AV983034:BK983034 AV65521 AV131057 AV196593 AV262129 AV327665 AV393201 AV458737 AV524273 AV589809 AV655345 AV720881 AV786417 AV851953 AV917489 AV983025 AA65523:AP65523 AA131059:AP131059 AA196595:AP196595 AA262131:AP262131 AA327667:AP327667 AA393203:AP393203 AA458739:AP458739 AA524275:AP524275 AA589811:AP589811 AA655347:AP655347 AA720883:AP720883 AA786419:AP786419 AA851955:AP851955 AA917491:AP917491 AA983027:AP983027 AV65523:BK65523 AV131059:BK131059 AV196595:BK196595 AV262131:BK262131 AV327667:BK327667 AV393203:BK393203 AV458739:BK458739 AV524275:BK524275 AV589811:BK589811 AV655347:BK655347 AV720883:BK720883 AV786419:BK786419 AV851955:BK851955 AV917491:BK917491 AV983027:BK983027 AA65525:AP65525 AA131061:AP131061 AA196597:AP196597 AA262133:AP262133 AA327669:AP327669 AA393205:AP393205 AA458741:AP458741 AA524277:AP524277 AA589813:AP589813 AA655349:AP655349 AA720885:AP720885 AA786421:AP786421 AA851957:AP851957 AA917493:AP917493 AA983029:AP983029 AV65525:BK65525 AV131061:BK131061 AV196597:BK196597 AV262133:BK262133 AV327669:BK327669 AV393205:BK393205 AV458741:BK458741 AV524277:BK524277 AV589813:BK589813 AV655349:BK655349 AV720885:BK720885 AV786421:BK786421 AV851957:BK851957 AV917493:BK917493 AV983029:BK983029 AA65527:AP65528 AA131063:AP131064 AA196599:AP196600 AA262135:AP262136 AA327671:AP327672 AA393207:AP393208 AA458743:AP458744 AA524279:AP524280 AA589815:AP589816 AA655351:AP655352 AA720887:AP720888 AA786423:AP786424 AA851959:AP851960 AA917495:AP917496 AA983031:AP983032 AV65527:BK65528 AV131063:BK131064 AV196599:BK196600 AV262135:BK262136 AV327671:BK327672 AV393207:BK393208 AV458743:BK458744 AV524279:BK524280 AV589815:BK589816 AV655351:BK655352 AV720887:BK720888 AV786423:BK786424 AV851959:BK851960 AV917495:BK917496 AV983031:BK983032 AI1:AQ1 AI65509:AQ65509 AI131045:AQ131045 AI196581:AQ196581 AI262117:AQ262117 AI327653:AQ327653 AI393189:AQ393189 AI458725:AQ458725 AI524261:AQ524261 AI589797:AQ589797 AI655333:AQ655333 AI720869:AQ720869 AI786405:AQ786405 AI851941:AQ851941 AI917477:AQ917477 AI983013:AQ983013 BQ65529:BY65529 BQ131065:BY131065 BQ196601:BY196601 BQ262137:BY262137 BQ327673:BY327673 BQ393209:BY393209 BQ458745:BY458745 BQ524281:BY524281 BQ589817:BY589817 BQ655353:BY655353 BQ720889:BY720889 BQ786425:BY786425 BQ851961:BY851961 BQ917497:BY917497 BQ983033:BY983033 BQ65531:BY65531 BQ131067:BY131067 BQ196603:BY196603 BQ262139:BY262139 BQ327675:BY327675 BQ393211:BY393211 BQ458747:BY458747 BQ524283:BY524283 BQ589819:BY589819 BQ655355:BY655355 BQ720891:BY720891 BQ786427:BY786427 BQ851963:BY851963 BQ917499:BY917499 BQ983035:BY983035 BV65514:BY65514"/>
  </dataValidations>
  <printOptions horizontalCentered="1"/>
  <pageMargins left="0.74803149606299213" right="0.35433070866141736" top="0.55118110236220474" bottom="0.55118110236220474"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42" r:id="rId4" name="Check Box 34">
              <controlPr defaultSize="0" autoFill="0" autoLine="0" autoPict="0">
                <anchor moveWithCells="1">
                  <from>
                    <xdr:col>79</xdr:col>
                    <xdr:colOff>83820</xdr:colOff>
                    <xdr:row>5</xdr:row>
                    <xdr:rowOff>38100</xdr:rowOff>
                  </from>
                  <to>
                    <xdr:col>81</xdr:col>
                    <xdr:colOff>99060</xdr:colOff>
                    <xdr:row>5</xdr:row>
                    <xdr:rowOff>1013460</xdr:rowOff>
                  </to>
                </anchor>
              </controlPr>
            </control>
          </mc:Choice>
        </mc:AlternateContent>
        <mc:AlternateContent xmlns:mc="http://schemas.openxmlformats.org/markup-compatibility/2006">
          <mc:Choice Requires="x14">
            <control shapeId="17444" r:id="rId5" name="Check Box 36">
              <controlPr defaultSize="0" autoFill="0" autoLine="0" autoPict="0">
                <anchor moveWithCells="1">
                  <from>
                    <xdr:col>79</xdr:col>
                    <xdr:colOff>99060</xdr:colOff>
                    <xdr:row>8</xdr:row>
                    <xdr:rowOff>45720</xdr:rowOff>
                  </from>
                  <to>
                    <xdr:col>83</xdr:col>
                    <xdr:colOff>22860</xdr:colOff>
                    <xdr:row>8</xdr:row>
                    <xdr:rowOff>312420</xdr:rowOff>
                  </to>
                </anchor>
              </controlPr>
            </control>
          </mc:Choice>
        </mc:AlternateContent>
        <mc:AlternateContent xmlns:mc="http://schemas.openxmlformats.org/markup-compatibility/2006">
          <mc:Choice Requires="x14">
            <control shapeId="17464" r:id="rId6" name="Check Box 56">
              <controlPr defaultSize="0" autoFill="0" autoLine="0" autoPict="0">
                <anchor moveWithCells="1">
                  <from>
                    <xdr:col>79</xdr:col>
                    <xdr:colOff>83820</xdr:colOff>
                    <xdr:row>12</xdr:row>
                    <xdr:rowOff>30480</xdr:rowOff>
                  </from>
                  <to>
                    <xdr:col>81</xdr:col>
                    <xdr:colOff>83820</xdr:colOff>
                    <xdr:row>13</xdr:row>
                    <xdr:rowOff>0</xdr:rowOff>
                  </to>
                </anchor>
              </controlPr>
            </control>
          </mc:Choice>
        </mc:AlternateContent>
        <mc:AlternateContent xmlns:mc="http://schemas.openxmlformats.org/markup-compatibility/2006">
          <mc:Choice Requires="x14">
            <control shapeId="17465" r:id="rId7" name="Check Box 57">
              <controlPr defaultSize="0" autoFill="0" autoLine="0" autoPict="0">
                <anchor moveWithCells="1">
                  <from>
                    <xdr:col>87</xdr:col>
                    <xdr:colOff>83820</xdr:colOff>
                    <xdr:row>12</xdr:row>
                    <xdr:rowOff>30480</xdr:rowOff>
                  </from>
                  <to>
                    <xdr:col>89</xdr:col>
                    <xdr:colOff>83820</xdr:colOff>
                    <xdr:row>13</xdr:row>
                    <xdr:rowOff>0</xdr:rowOff>
                  </to>
                </anchor>
              </controlPr>
            </control>
          </mc:Choice>
        </mc:AlternateContent>
        <mc:AlternateContent xmlns:mc="http://schemas.openxmlformats.org/markup-compatibility/2006">
          <mc:Choice Requires="x14">
            <control shapeId="17468" r:id="rId8" name="Check Box 60">
              <controlPr defaultSize="0" autoFill="0" autoLine="0" autoPict="0">
                <anchor moveWithCells="1">
                  <from>
                    <xdr:col>79</xdr:col>
                    <xdr:colOff>83820</xdr:colOff>
                    <xdr:row>23</xdr:row>
                    <xdr:rowOff>30480</xdr:rowOff>
                  </from>
                  <to>
                    <xdr:col>81</xdr:col>
                    <xdr:colOff>83820</xdr:colOff>
                    <xdr:row>24</xdr:row>
                    <xdr:rowOff>0</xdr:rowOff>
                  </to>
                </anchor>
              </controlPr>
            </control>
          </mc:Choice>
        </mc:AlternateContent>
        <mc:AlternateContent xmlns:mc="http://schemas.openxmlformats.org/markup-compatibility/2006">
          <mc:Choice Requires="x14">
            <control shapeId="17469" r:id="rId9" name="Check Box 61">
              <controlPr defaultSize="0" autoFill="0" autoLine="0" autoPict="0">
                <anchor moveWithCells="1">
                  <from>
                    <xdr:col>87</xdr:col>
                    <xdr:colOff>83820</xdr:colOff>
                    <xdr:row>23</xdr:row>
                    <xdr:rowOff>30480</xdr:rowOff>
                  </from>
                  <to>
                    <xdr:col>89</xdr:col>
                    <xdr:colOff>83820</xdr:colOff>
                    <xdr:row>24</xdr:row>
                    <xdr:rowOff>0</xdr:rowOff>
                  </to>
                </anchor>
              </controlPr>
            </control>
          </mc:Choice>
        </mc:AlternateContent>
        <mc:AlternateContent xmlns:mc="http://schemas.openxmlformats.org/markup-compatibility/2006">
          <mc:Choice Requires="x14">
            <control shapeId="17470" r:id="rId10" name="Check Box 62">
              <controlPr defaultSize="0" autoFill="0" autoLine="0" autoPict="0">
                <anchor moveWithCells="1">
                  <from>
                    <xdr:col>79</xdr:col>
                    <xdr:colOff>83820</xdr:colOff>
                    <xdr:row>24</xdr:row>
                    <xdr:rowOff>30480</xdr:rowOff>
                  </from>
                  <to>
                    <xdr:col>81</xdr:col>
                    <xdr:colOff>99060</xdr:colOff>
                    <xdr:row>24</xdr:row>
                    <xdr:rowOff>617220</xdr:rowOff>
                  </to>
                </anchor>
              </controlPr>
            </control>
          </mc:Choice>
        </mc:AlternateContent>
        <mc:AlternateContent xmlns:mc="http://schemas.openxmlformats.org/markup-compatibility/2006">
          <mc:Choice Requires="x14">
            <control shapeId="17471" r:id="rId11" name="Check Box 63">
              <controlPr defaultSize="0" autoFill="0" autoLine="0" autoPict="0">
                <anchor moveWithCells="1">
                  <from>
                    <xdr:col>87</xdr:col>
                    <xdr:colOff>83820</xdr:colOff>
                    <xdr:row>23</xdr:row>
                    <xdr:rowOff>30480</xdr:rowOff>
                  </from>
                  <to>
                    <xdr:col>89</xdr:col>
                    <xdr:colOff>83820</xdr:colOff>
                    <xdr:row>24</xdr:row>
                    <xdr:rowOff>0</xdr:rowOff>
                  </to>
                </anchor>
              </controlPr>
            </control>
          </mc:Choice>
        </mc:AlternateContent>
        <mc:AlternateContent xmlns:mc="http://schemas.openxmlformats.org/markup-compatibility/2006">
          <mc:Choice Requires="x14">
            <control shapeId="17472" r:id="rId12" name="Check Box 64">
              <controlPr defaultSize="0" autoFill="0" autoLine="0" autoPict="0">
                <anchor moveWithCells="1">
                  <from>
                    <xdr:col>87</xdr:col>
                    <xdr:colOff>83820</xdr:colOff>
                    <xdr:row>24</xdr:row>
                    <xdr:rowOff>30480</xdr:rowOff>
                  </from>
                  <to>
                    <xdr:col>89</xdr:col>
                    <xdr:colOff>99060</xdr:colOff>
                    <xdr:row>24</xdr:row>
                    <xdr:rowOff>617220</xdr:rowOff>
                  </to>
                </anchor>
              </controlPr>
            </control>
          </mc:Choice>
        </mc:AlternateContent>
        <mc:AlternateContent xmlns:mc="http://schemas.openxmlformats.org/markup-compatibility/2006">
          <mc:Choice Requires="x14">
            <control shapeId="17473" r:id="rId13" name="Check Box 65">
              <controlPr defaultSize="0" autoFill="0" autoLine="0" autoPict="0">
                <anchor moveWithCells="1">
                  <from>
                    <xdr:col>87</xdr:col>
                    <xdr:colOff>83820</xdr:colOff>
                    <xdr:row>5</xdr:row>
                    <xdr:rowOff>38100</xdr:rowOff>
                  </from>
                  <to>
                    <xdr:col>89</xdr:col>
                    <xdr:colOff>99060</xdr:colOff>
                    <xdr:row>5</xdr:row>
                    <xdr:rowOff>1013460</xdr:rowOff>
                  </to>
                </anchor>
              </controlPr>
            </control>
          </mc:Choice>
        </mc:AlternateContent>
        <mc:AlternateContent xmlns:mc="http://schemas.openxmlformats.org/markup-compatibility/2006">
          <mc:Choice Requires="x14">
            <control shapeId="17474" r:id="rId14" name="Check Box 66">
              <controlPr defaultSize="0" autoFill="0" autoLine="0" autoPict="0">
                <anchor moveWithCells="1">
                  <from>
                    <xdr:col>87</xdr:col>
                    <xdr:colOff>99060</xdr:colOff>
                    <xdr:row>8</xdr:row>
                    <xdr:rowOff>45720</xdr:rowOff>
                  </from>
                  <to>
                    <xdr:col>91</xdr:col>
                    <xdr:colOff>22860</xdr:colOff>
                    <xdr:row>8</xdr:row>
                    <xdr:rowOff>312420</xdr:rowOff>
                  </to>
                </anchor>
              </controlPr>
            </control>
          </mc:Choice>
        </mc:AlternateContent>
        <mc:AlternateContent xmlns:mc="http://schemas.openxmlformats.org/markup-compatibility/2006">
          <mc:Choice Requires="x14">
            <control shapeId="17475" r:id="rId15" name="Check Box 67">
              <controlPr defaultSize="0" autoFill="0" autoLine="0" autoPict="0">
                <anchor moveWithCells="1">
                  <from>
                    <xdr:col>79</xdr:col>
                    <xdr:colOff>99060</xdr:colOff>
                    <xdr:row>9</xdr:row>
                    <xdr:rowOff>45720</xdr:rowOff>
                  </from>
                  <to>
                    <xdr:col>83</xdr:col>
                    <xdr:colOff>22860</xdr:colOff>
                    <xdr:row>9</xdr:row>
                    <xdr:rowOff>312420</xdr:rowOff>
                  </to>
                </anchor>
              </controlPr>
            </control>
          </mc:Choice>
        </mc:AlternateContent>
        <mc:AlternateContent xmlns:mc="http://schemas.openxmlformats.org/markup-compatibility/2006">
          <mc:Choice Requires="x14">
            <control shapeId="17476" r:id="rId16" name="Check Box 68">
              <controlPr defaultSize="0" autoFill="0" autoLine="0" autoPict="0">
                <anchor moveWithCells="1">
                  <from>
                    <xdr:col>87</xdr:col>
                    <xdr:colOff>99060</xdr:colOff>
                    <xdr:row>9</xdr:row>
                    <xdr:rowOff>45720</xdr:rowOff>
                  </from>
                  <to>
                    <xdr:col>91</xdr:col>
                    <xdr:colOff>22860</xdr:colOff>
                    <xdr:row>9</xdr:row>
                    <xdr:rowOff>312420</xdr:rowOff>
                  </to>
                </anchor>
              </controlPr>
            </control>
          </mc:Choice>
        </mc:AlternateContent>
        <mc:AlternateContent xmlns:mc="http://schemas.openxmlformats.org/markup-compatibility/2006">
          <mc:Choice Requires="x14">
            <control shapeId="17477" r:id="rId17" name="Check Box 69">
              <controlPr defaultSize="0" autoFill="0" autoLine="0" autoPict="0">
                <anchor moveWithCells="1">
                  <from>
                    <xdr:col>79</xdr:col>
                    <xdr:colOff>99060</xdr:colOff>
                    <xdr:row>13</xdr:row>
                    <xdr:rowOff>45720</xdr:rowOff>
                  </from>
                  <to>
                    <xdr:col>83</xdr:col>
                    <xdr:colOff>22860</xdr:colOff>
                    <xdr:row>13</xdr:row>
                    <xdr:rowOff>312420</xdr:rowOff>
                  </to>
                </anchor>
              </controlPr>
            </control>
          </mc:Choice>
        </mc:AlternateContent>
        <mc:AlternateContent xmlns:mc="http://schemas.openxmlformats.org/markup-compatibility/2006">
          <mc:Choice Requires="x14">
            <control shapeId="17478" r:id="rId18" name="Check Box 70">
              <controlPr defaultSize="0" autoFill="0" autoLine="0" autoPict="0">
                <anchor moveWithCells="1">
                  <from>
                    <xdr:col>87</xdr:col>
                    <xdr:colOff>99060</xdr:colOff>
                    <xdr:row>13</xdr:row>
                    <xdr:rowOff>45720</xdr:rowOff>
                  </from>
                  <to>
                    <xdr:col>91</xdr:col>
                    <xdr:colOff>22860</xdr:colOff>
                    <xdr:row>13</xdr:row>
                    <xdr:rowOff>312420</xdr:rowOff>
                  </to>
                </anchor>
              </controlPr>
            </control>
          </mc:Choice>
        </mc:AlternateContent>
        <mc:AlternateContent xmlns:mc="http://schemas.openxmlformats.org/markup-compatibility/2006">
          <mc:Choice Requires="x14">
            <control shapeId="17479" r:id="rId19" name="Check Box 71">
              <controlPr defaultSize="0" autoFill="0" autoLine="0" autoPict="0">
                <anchor moveWithCells="1">
                  <from>
                    <xdr:col>79</xdr:col>
                    <xdr:colOff>99060</xdr:colOff>
                    <xdr:row>17</xdr:row>
                    <xdr:rowOff>45720</xdr:rowOff>
                  </from>
                  <to>
                    <xdr:col>83</xdr:col>
                    <xdr:colOff>22860</xdr:colOff>
                    <xdr:row>17</xdr:row>
                    <xdr:rowOff>312420</xdr:rowOff>
                  </to>
                </anchor>
              </controlPr>
            </control>
          </mc:Choice>
        </mc:AlternateContent>
        <mc:AlternateContent xmlns:mc="http://schemas.openxmlformats.org/markup-compatibility/2006">
          <mc:Choice Requires="x14">
            <control shapeId="17480" r:id="rId20" name="Check Box 72">
              <controlPr defaultSize="0" autoFill="0" autoLine="0" autoPict="0">
                <anchor moveWithCells="1">
                  <from>
                    <xdr:col>87</xdr:col>
                    <xdr:colOff>99060</xdr:colOff>
                    <xdr:row>17</xdr:row>
                    <xdr:rowOff>45720</xdr:rowOff>
                  </from>
                  <to>
                    <xdr:col>91</xdr:col>
                    <xdr:colOff>22860</xdr:colOff>
                    <xdr:row>17</xdr:row>
                    <xdr:rowOff>312420</xdr:rowOff>
                  </to>
                </anchor>
              </controlPr>
            </control>
          </mc:Choice>
        </mc:AlternateContent>
        <mc:AlternateContent xmlns:mc="http://schemas.openxmlformats.org/markup-compatibility/2006">
          <mc:Choice Requires="x14">
            <control shapeId="17481" r:id="rId21" name="Check Box 73">
              <controlPr defaultSize="0" autoFill="0" autoLine="0" autoPict="0">
                <anchor moveWithCells="1">
                  <from>
                    <xdr:col>79</xdr:col>
                    <xdr:colOff>99060</xdr:colOff>
                    <xdr:row>20</xdr:row>
                    <xdr:rowOff>45720</xdr:rowOff>
                  </from>
                  <to>
                    <xdr:col>83</xdr:col>
                    <xdr:colOff>22860</xdr:colOff>
                    <xdr:row>20</xdr:row>
                    <xdr:rowOff>312420</xdr:rowOff>
                  </to>
                </anchor>
              </controlPr>
            </control>
          </mc:Choice>
        </mc:AlternateContent>
        <mc:AlternateContent xmlns:mc="http://schemas.openxmlformats.org/markup-compatibility/2006">
          <mc:Choice Requires="x14">
            <control shapeId="17482" r:id="rId22" name="Check Box 74">
              <controlPr defaultSize="0" autoFill="0" autoLine="0" autoPict="0">
                <anchor moveWithCells="1">
                  <from>
                    <xdr:col>87</xdr:col>
                    <xdr:colOff>99060</xdr:colOff>
                    <xdr:row>20</xdr:row>
                    <xdr:rowOff>45720</xdr:rowOff>
                  </from>
                  <to>
                    <xdr:col>91</xdr:col>
                    <xdr:colOff>22860</xdr:colOff>
                    <xdr:row>20</xdr:row>
                    <xdr:rowOff>312420</xdr:rowOff>
                  </to>
                </anchor>
              </controlPr>
            </control>
          </mc:Choice>
        </mc:AlternateContent>
        <mc:AlternateContent xmlns:mc="http://schemas.openxmlformats.org/markup-compatibility/2006">
          <mc:Choice Requires="x14">
            <control shapeId="17483" r:id="rId23" name="Check Box 75">
              <controlPr defaultSize="0" autoFill="0" autoLine="0" autoPict="0">
                <anchor moveWithCells="1">
                  <from>
                    <xdr:col>79</xdr:col>
                    <xdr:colOff>99060</xdr:colOff>
                    <xdr:row>27</xdr:row>
                    <xdr:rowOff>45720</xdr:rowOff>
                  </from>
                  <to>
                    <xdr:col>83</xdr:col>
                    <xdr:colOff>22860</xdr:colOff>
                    <xdr:row>27</xdr:row>
                    <xdr:rowOff>312420</xdr:rowOff>
                  </to>
                </anchor>
              </controlPr>
            </control>
          </mc:Choice>
        </mc:AlternateContent>
        <mc:AlternateContent xmlns:mc="http://schemas.openxmlformats.org/markup-compatibility/2006">
          <mc:Choice Requires="x14">
            <control shapeId="17484" r:id="rId24" name="Check Box 76">
              <controlPr defaultSize="0" autoFill="0" autoLine="0" autoPict="0">
                <anchor moveWithCells="1">
                  <from>
                    <xdr:col>79</xdr:col>
                    <xdr:colOff>99060</xdr:colOff>
                    <xdr:row>28</xdr:row>
                    <xdr:rowOff>45720</xdr:rowOff>
                  </from>
                  <to>
                    <xdr:col>83</xdr:col>
                    <xdr:colOff>22860</xdr:colOff>
                    <xdr:row>28</xdr:row>
                    <xdr:rowOff>312420</xdr:rowOff>
                  </to>
                </anchor>
              </controlPr>
            </control>
          </mc:Choice>
        </mc:AlternateContent>
        <mc:AlternateContent xmlns:mc="http://schemas.openxmlformats.org/markup-compatibility/2006">
          <mc:Choice Requires="x14">
            <control shapeId="17485" r:id="rId25" name="Check Box 77">
              <controlPr defaultSize="0" autoFill="0" autoLine="0" autoPict="0">
                <anchor moveWithCells="1">
                  <from>
                    <xdr:col>79</xdr:col>
                    <xdr:colOff>99060</xdr:colOff>
                    <xdr:row>29</xdr:row>
                    <xdr:rowOff>45720</xdr:rowOff>
                  </from>
                  <to>
                    <xdr:col>83</xdr:col>
                    <xdr:colOff>22860</xdr:colOff>
                    <xdr:row>29</xdr:row>
                    <xdr:rowOff>312420</xdr:rowOff>
                  </to>
                </anchor>
              </controlPr>
            </control>
          </mc:Choice>
        </mc:AlternateContent>
        <mc:AlternateContent xmlns:mc="http://schemas.openxmlformats.org/markup-compatibility/2006">
          <mc:Choice Requires="x14">
            <control shapeId="17486" r:id="rId26" name="Check Box 78">
              <controlPr defaultSize="0" autoFill="0" autoLine="0" autoPict="0">
                <anchor moveWithCells="1">
                  <from>
                    <xdr:col>87</xdr:col>
                    <xdr:colOff>99060</xdr:colOff>
                    <xdr:row>27</xdr:row>
                    <xdr:rowOff>45720</xdr:rowOff>
                  </from>
                  <to>
                    <xdr:col>91</xdr:col>
                    <xdr:colOff>22860</xdr:colOff>
                    <xdr:row>27</xdr:row>
                    <xdr:rowOff>312420</xdr:rowOff>
                  </to>
                </anchor>
              </controlPr>
            </control>
          </mc:Choice>
        </mc:AlternateContent>
        <mc:AlternateContent xmlns:mc="http://schemas.openxmlformats.org/markup-compatibility/2006">
          <mc:Choice Requires="x14">
            <control shapeId="17487" r:id="rId27" name="Check Box 79">
              <controlPr defaultSize="0" autoFill="0" autoLine="0" autoPict="0">
                <anchor moveWithCells="1">
                  <from>
                    <xdr:col>87</xdr:col>
                    <xdr:colOff>99060</xdr:colOff>
                    <xdr:row>28</xdr:row>
                    <xdr:rowOff>45720</xdr:rowOff>
                  </from>
                  <to>
                    <xdr:col>91</xdr:col>
                    <xdr:colOff>22860</xdr:colOff>
                    <xdr:row>28</xdr:row>
                    <xdr:rowOff>312420</xdr:rowOff>
                  </to>
                </anchor>
              </controlPr>
            </control>
          </mc:Choice>
        </mc:AlternateContent>
        <mc:AlternateContent xmlns:mc="http://schemas.openxmlformats.org/markup-compatibility/2006">
          <mc:Choice Requires="x14">
            <control shapeId="17488" r:id="rId28" name="Check Box 80">
              <controlPr defaultSize="0" autoFill="0" autoLine="0" autoPict="0">
                <anchor moveWithCells="1">
                  <from>
                    <xdr:col>87</xdr:col>
                    <xdr:colOff>99060</xdr:colOff>
                    <xdr:row>29</xdr:row>
                    <xdr:rowOff>45720</xdr:rowOff>
                  </from>
                  <to>
                    <xdr:col>91</xdr:col>
                    <xdr:colOff>22860</xdr:colOff>
                    <xdr:row>29</xdr:row>
                    <xdr:rowOff>312420</xdr:rowOff>
                  </to>
                </anchor>
              </controlPr>
            </control>
          </mc:Choice>
        </mc:AlternateContent>
        <mc:AlternateContent xmlns:mc="http://schemas.openxmlformats.org/markup-compatibility/2006">
          <mc:Choice Requires="x14">
            <control shapeId="17489" r:id="rId29" name="Check Box 81">
              <controlPr defaultSize="0" autoFill="0" autoLine="0" autoPict="0">
                <anchor moveWithCells="1">
                  <from>
                    <xdr:col>79</xdr:col>
                    <xdr:colOff>99060</xdr:colOff>
                    <xdr:row>32</xdr:row>
                    <xdr:rowOff>45720</xdr:rowOff>
                  </from>
                  <to>
                    <xdr:col>83</xdr:col>
                    <xdr:colOff>22860</xdr:colOff>
                    <xdr:row>32</xdr:row>
                    <xdr:rowOff>312420</xdr:rowOff>
                  </to>
                </anchor>
              </controlPr>
            </control>
          </mc:Choice>
        </mc:AlternateContent>
        <mc:AlternateContent xmlns:mc="http://schemas.openxmlformats.org/markup-compatibility/2006">
          <mc:Choice Requires="x14">
            <control shapeId="17490" r:id="rId30" name="Check Box 82">
              <controlPr defaultSize="0" autoFill="0" autoLine="0" autoPict="0">
                <anchor moveWithCells="1">
                  <from>
                    <xdr:col>79</xdr:col>
                    <xdr:colOff>99060</xdr:colOff>
                    <xdr:row>33</xdr:row>
                    <xdr:rowOff>45720</xdr:rowOff>
                  </from>
                  <to>
                    <xdr:col>83</xdr:col>
                    <xdr:colOff>22860</xdr:colOff>
                    <xdr:row>33</xdr:row>
                    <xdr:rowOff>312420</xdr:rowOff>
                  </to>
                </anchor>
              </controlPr>
            </control>
          </mc:Choice>
        </mc:AlternateContent>
        <mc:AlternateContent xmlns:mc="http://schemas.openxmlformats.org/markup-compatibility/2006">
          <mc:Choice Requires="x14">
            <control shapeId="17491" r:id="rId31" name="Check Box 83">
              <controlPr defaultSize="0" autoFill="0" autoLine="0" autoPict="0">
                <anchor moveWithCells="1">
                  <from>
                    <xdr:col>87</xdr:col>
                    <xdr:colOff>99060</xdr:colOff>
                    <xdr:row>32</xdr:row>
                    <xdr:rowOff>45720</xdr:rowOff>
                  </from>
                  <to>
                    <xdr:col>91</xdr:col>
                    <xdr:colOff>22860</xdr:colOff>
                    <xdr:row>32</xdr:row>
                    <xdr:rowOff>312420</xdr:rowOff>
                  </to>
                </anchor>
              </controlPr>
            </control>
          </mc:Choice>
        </mc:AlternateContent>
        <mc:AlternateContent xmlns:mc="http://schemas.openxmlformats.org/markup-compatibility/2006">
          <mc:Choice Requires="x14">
            <control shapeId="17492" r:id="rId32" name="Check Box 84">
              <controlPr defaultSize="0" autoFill="0" autoLine="0" autoPict="0">
                <anchor moveWithCells="1">
                  <from>
                    <xdr:col>87</xdr:col>
                    <xdr:colOff>99060</xdr:colOff>
                    <xdr:row>33</xdr:row>
                    <xdr:rowOff>45720</xdr:rowOff>
                  </from>
                  <to>
                    <xdr:col>91</xdr:col>
                    <xdr:colOff>22860</xdr:colOff>
                    <xdr:row>33</xdr:row>
                    <xdr:rowOff>312420</xdr:rowOff>
                  </to>
                </anchor>
              </controlPr>
            </control>
          </mc:Choice>
        </mc:AlternateContent>
        <mc:AlternateContent xmlns:mc="http://schemas.openxmlformats.org/markup-compatibility/2006">
          <mc:Choice Requires="x14">
            <control shapeId="17493" r:id="rId33" name="Check Box 85">
              <controlPr defaultSize="0" autoFill="0" autoLine="0" autoPict="0">
                <anchor moveWithCells="1">
                  <from>
                    <xdr:col>79</xdr:col>
                    <xdr:colOff>99060</xdr:colOff>
                    <xdr:row>36</xdr:row>
                    <xdr:rowOff>45720</xdr:rowOff>
                  </from>
                  <to>
                    <xdr:col>83</xdr:col>
                    <xdr:colOff>22860</xdr:colOff>
                    <xdr:row>36</xdr:row>
                    <xdr:rowOff>312420</xdr:rowOff>
                  </to>
                </anchor>
              </controlPr>
            </control>
          </mc:Choice>
        </mc:AlternateContent>
        <mc:AlternateContent xmlns:mc="http://schemas.openxmlformats.org/markup-compatibility/2006">
          <mc:Choice Requires="x14">
            <control shapeId="17494" r:id="rId34" name="Check Box 86">
              <controlPr defaultSize="0" autoFill="0" autoLine="0" autoPict="0">
                <anchor moveWithCells="1">
                  <from>
                    <xdr:col>79</xdr:col>
                    <xdr:colOff>99060</xdr:colOff>
                    <xdr:row>37</xdr:row>
                    <xdr:rowOff>45720</xdr:rowOff>
                  </from>
                  <to>
                    <xdr:col>83</xdr:col>
                    <xdr:colOff>22860</xdr:colOff>
                    <xdr:row>37</xdr:row>
                    <xdr:rowOff>312420</xdr:rowOff>
                  </to>
                </anchor>
              </controlPr>
            </control>
          </mc:Choice>
        </mc:AlternateContent>
        <mc:AlternateContent xmlns:mc="http://schemas.openxmlformats.org/markup-compatibility/2006">
          <mc:Choice Requires="x14">
            <control shapeId="17495" r:id="rId35" name="Check Box 87">
              <controlPr defaultSize="0" autoFill="0" autoLine="0" autoPict="0">
                <anchor moveWithCells="1">
                  <from>
                    <xdr:col>79</xdr:col>
                    <xdr:colOff>99060</xdr:colOff>
                    <xdr:row>38</xdr:row>
                    <xdr:rowOff>45720</xdr:rowOff>
                  </from>
                  <to>
                    <xdr:col>83</xdr:col>
                    <xdr:colOff>22860</xdr:colOff>
                    <xdr:row>38</xdr:row>
                    <xdr:rowOff>373380</xdr:rowOff>
                  </to>
                </anchor>
              </controlPr>
            </control>
          </mc:Choice>
        </mc:AlternateContent>
        <mc:AlternateContent xmlns:mc="http://schemas.openxmlformats.org/markup-compatibility/2006">
          <mc:Choice Requires="x14">
            <control shapeId="17496" r:id="rId36" name="Check Box 88">
              <controlPr defaultSize="0" autoFill="0" autoLine="0" autoPict="0">
                <anchor moveWithCells="1">
                  <from>
                    <xdr:col>87</xdr:col>
                    <xdr:colOff>99060</xdr:colOff>
                    <xdr:row>36</xdr:row>
                    <xdr:rowOff>45720</xdr:rowOff>
                  </from>
                  <to>
                    <xdr:col>91</xdr:col>
                    <xdr:colOff>22860</xdr:colOff>
                    <xdr:row>36</xdr:row>
                    <xdr:rowOff>312420</xdr:rowOff>
                  </to>
                </anchor>
              </controlPr>
            </control>
          </mc:Choice>
        </mc:AlternateContent>
        <mc:AlternateContent xmlns:mc="http://schemas.openxmlformats.org/markup-compatibility/2006">
          <mc:Choice Requires="x14">
            <control shapeId="17497" r:id="rId37" name="Check Box 89">
              <controlPr defaultSize="0" autoFill="0" autoLine="0" autoPict="0">
                <anchor moveWithCells="1">
                  <from>
                    <xdr:col>87</xdr:col>
                    <xdr:colOff>99060</xdr:colOff>
                    <xdr:row>37</xdr:row>
                    <xdr:rowOff>45720</xdr:rowOff>
                  </from>
                  <to>
                    <xdr:col>91</xdr:col>
                    <xdr:colOff>22860</xdr:colOff>
                    <xdr:row>37</xdr:row>
                    <xdr:rowOff>312420</xdr:rowOff>
                  </to>
                </anchor>
              </controlPr>
            </control>
          </mc:Choice>
        </mc:AlternateContent>
        <mc:AlternateContent xmlns:mc="http://schemas.openxmlformats.org/markup-compatibility/2006">
          <mc:Choice Requires="x14">
            <control shapeId="17498" r:id="rId38" name="Check Box 90">
              <controlPr defaultSize="0" autoFill="0" autoLine="0" autoPict="0">
                <anchor moveWithCells="1">
                  <from>
                    <xdr:col>87</xdr:col>
                    <xdr:colOff>99060</xdr:colOff>
                    <xdr:row>38</xdr:row>
                    <xdr:rowOff>45720</xdr:rowOff>
                  </from>
                  <to>
                    <xdr:col>91</xdr:col>
                    <xdr:colOff>22860</xdr:colOff>
                    <xdr:row>38</xdr:row>
                    <xdr:rowOff>373380</xdr:rowOff>
                  </to>
                </anchor>
              </controlPr>
            </control>
          </mc:Choice>
        </mc:AlternateContent>
        <mc:AlternateContent xmlns:mc="http://schemas.openxmlformats.org/markup-compatibility/2006">
          <mc:Choice Requires="x14">
            <control shapeId="17499" r:id="rId39" name="Check Box 91">
              <controlPr defaultSize="0" autoFill="0" autoLine="0" autoPict="0">
                <anchor moveWithCells="1">
                  <from>
                    <xdr:col>79</xdr:col>
                    <xdr:colOff>99060</xdr:colOff>
                    <xdr:row>14</xdr:row>
                    <xdr:rowOff>45720</xdr:rowOff>
                  </from>
                  <to>
                    <xdr:col>83</xdr:col>
                    <xdr:colOff>22860</xdr:colOff>
                    <xdr:row>14</xdr:row>
                    <xdr:rowOff>312420</xdr:rowOff>
                  </to>
                </anchor>
              </controlPr>
            </control>
          </mc:Choice>
        </mc:AlternateContent>
        <mc:AlternateContent xmlns:mc="http://schemas.openxmlformats.org/markup-compatibility/2006">
          <mc:Choice Requires="x14">
            <control shapeId="17500" r:id="rId40" name="Check Box 92">
              <controlPr defaultSize="0" autoFill="0" autoLine="0" autoPict="0">
                <anchor moveWithCells="1">
                  <from>
                    <xdr:col>87</xdr:col>
                    <xdr:colOff>99060</xdr:colOff>
                    <xdr:row>14</xdr:row>
                    <xdr:rowOff>45720</xdr:rowOff>
                  </from>
                  <to>
                    <xdr:col>91</xdr:col>
                    <xdr:colOff>22860</xdr:colOff>
                    <xdr:row>14</xdr:row>
                    <xdr:rowOff>312420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29EF78-286C-4E30-BFD9-9B85E726213F}"/>
</file>

<file path=customXml/itemProps2.xml><?xml version="1.0" encoding="utf-8"?>
<ds:datastoreItem xmlns:ds="http://schemas.openxmlformats.org/officeDocument/2006/customXml" ds:itemID="{037164A6-7C2F-4B6D-A6BA-2ABCB5918CC2}"/>
</file>

<file path=customXml/itemProps3.xml><?xml version="1.0" encoding="utf-8"?>
<ds:datastoreItem xmlns:ds="http://schemas.openxmlformats.org/officeDocument/2006/customXml" ds:itemID="{294E2359-EC01-4FED-A18B-E05141E0AC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0チェックリスト</vt:lpstr>
      <vt:lpstr>1交付申請書</vt:lpstr>
      <vt:lpstr>①実施計画書</vt:lpstr>
      <vt:lpstr>②費用総括表</vt:lpstr>
      <vt:lpstr>③費用明細書 (4タイプ)</vt:lpstr>
      <vt:lpstr>③費用明細書（8タイプ）</vt:lpstr>
      <vt:lpstr>④リース計算書</vt:lpstr>
      <vt:lpstr>⑤クレジット取決書</vt:lpstr>
      <vt:lpstr>⑥交付要件等確認書</vt:lpstr>
      <vt:lpstr>'0チェックリスト'!Print_Area</vt:lpstr>
      <vt:lpstr>'1交付申請書'!Print_Area</vt:lpstr>
      <vt:lpstr>①実施計画書!Print_Area</vt:lpstr>
      <vt:lpstr>②費用総括表!Print_Area</vt:lpstr>
      <vt:lpstr>'③費用明細書 (4タイプ)'!Print_Area</vt:lpstr>
      <vt:lpstr>'③費用明細書（8タイプ）'!Print_Area</vt:lpstr>
      <vt:lpstr>④リース計算書!Print_Area</vt:lpstr>
      <vt:lpstr>⑤クレジット取決書!Print_Area</vt:lpstr>
      <vt:lpstr>⑥交付要件等確認書!Print_Area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tokyokankyo</dc:creator>
  <cp:lastModifiedBy>PC30260JL165</cp:lastModifiedBy>
  <cp:lastPrinted>2018-05-14T00:48:03Z</cp:lastPrinted>
  <dcterms:created xsi:type="dcterms:W3CDTF">2017-01-26T07:33:56Z</dcterms:created>
  <dcterms:modified xsi:type="dcterms:W3CDTF">2019-05-07T08:14:07Z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