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60" tabRatio="943" activeTab="0"/>
  </bookViews>
  <sheets>
    <sheet name="第２号様式" sheetId="1" r:id="rId1"/>
    <sheet name="別紙１" sheetId="2" r:id="rId2"/>
    <sheet name="別紙２" sheetId="3" r:id="rId3"/>
    <sheet name="別紙３" sheetId="4" r:id="rId4"/>
  </sheets>
  <definedNames>
    <definedName name="_xlnm.Print_Area" localSheetId="0">'第２号様式'!$A$1:$BK$117</definedName>
    <definedName name="_xlnm.Print_Area" localSheetId="1">'別紙１'!$A$1:$U$237</definedName>
    <definedName name="_xlnm.Print_Area" localSheetId="2">'別紙２'!$A$1:$AJ$163</definedName>
    <definedName name="_xlnm.Print_Area" localSheetId="3">'別紙３'!$A$1:$AS$42</definedName>
  </definedNames>
  <calcPr fullCalcOnLoad="1"/>
</workbook>
</file>

<file path=xl/sharedStrings.xml><?xml version="1.0" encoding="utf-8"?>
<sst xmlns="http://schemas.openxmlformats.org/spreadsheetml/2006/main" count="880" uniqueCount="287">
  <si>
    <t>種別</t>
  </si>
  <si>
    <t>設置機器情報</t>
  </si>
  <si>
    <t>（ア）　再エネ電力設備　情報</t>
  </si>
  <si>
    <t>（イ）　水素製造設備　情報</t>
  </si>
  <si>
    <t>水素製造能力</t>
  </si>
  <si>
    <t>2020年度目標</t>
  </si>
  <si>
    <t>（ウ）　水素貯蔵設備　情報</t>
  </si>
  <si>
    <t>項目➀</t>
  </si>
  <si>
    <t>項目➁</t>
  </si>
  <si>
    <t>工程</t>
  </si>
  <si>
    <t>重量</t>
  </si>
  <si>
    <t>寸法</t>
  </si>
  <si>
    <t>備考</t>
  </si>
  <si>
    <t>利用</t>
  </si>
  <si>
    <t>活動内容</t>
  </si>
  <si>
    <t>➀</t>
  </si>
  <si>
    <t>必要コンテンツ</t>
  </si>
  <si>
    <t>➁</t>
  </si>
  <si>
    <t>③</t>
  </si>
  <si>
    <t>（第２号様式）</t>
  </si>
  <si>
    <t>数量</t>
  </si>
  <si>
    <t>万円</t>
  </si>
  <si>
    <t>特徴</t>
  </si>
  <si>
    <t>再エネ電力に関するコスト</t>
  </si>
  <si>
    <t>一連の機器の保守管理に関するコスト</t>
  </si>
  <si>
    <t>〇〇コスト</t>
  </si>
  <si>
    <t>万円/年</t>
  </si>
  <si>
    <t>合計</t>
  </si>
  <si>
    <t>区分</t>
  </si>
  <si>
    <t>目標値➀</t>
  </si>
  <si>
    <t>目標値②</t>
  </si>
  <si>
    <t>実績値➀</t>
  </si>
  <si>
    <t>実績値②</t>
  </si>
  <si>
    <t>水素貯蔵能力</t>
  </si>
  <si>
    <t>圧力</t>
  </si>
  <si>
    <t>法令等の名称</t>
  </si>
  <si>
    <t>法令等の名称及び必要な対応</t>
  </si>
  <si>
    <t>必要な内容</t>
  </si>
  <si>
    <t>②</t>
  </si>
  <si>
    <t>④</t>
  </si>
  <si>
    <t>⑤</t>
  </si>
  <si>
    <t>設計費</t>
  </si>
  <si>
    <t>設計費　小計</t>
  </si>
  <si>
    <t>設備費　</t>
  </si>
  <si>
    <t>設備費　小計</t>
  </si>
  <si>
    <t>水素製造設備</t>
  </si>
  <si>
    <t>設置に要する経費</t>
  </si>
  <si>
    <t>工事費及び諸経費</t>
  </si>
  <si>
    <t>モデルプラン区分</t>
  </si>
  <si>
    <t>基準</t>
  </si>
  <si>
    <t>対応</t>
  </si>
  <si>
    <t>法規制対象の基準と対応</t>
  </si>
  <si>
    <t>使用方法</t>
  </si>
  <si>
    <t>水素貯蔵設備</t>
  </si>
  <si>
    <t>水素利用設備</t>
  </si>
  <si>
    <t>工事費　</t>
  </si>
  <si>
    <t>諸経費</t>
  </si>
  <si>
    <t>（第２号様式）　別紙２</t>
  </si>
  <si>
    <t>（第２号様式）　　別紙１</t>
  </si>
  <si>
    <t>経費計</t>
  </si>
  <si>
    <t>再生可能エネルギー電力設備</t>
  </si>
  <si>
    <t>水素貯蔵設備　小計</t>
  </si>
  <si>
    <t>その他設備　小計</t>
  </si>
  <si>
    <t>➀の場合　発電電力　　　kW/h　、　水素製造量の見込み　　　　N㎥/h</t>
  </si>
  <si>
    <t>➁の場合　再エネ電力メニュー買電　　　kW/h　、　水素製造量の見込み　　　N㎥/h</t>
  </si>
  <si>
    <t>③の場合　発電電力　　　kW/h　、再エネ電力メニュー買電　　　kW/h　、　水素製造量の見込み　　　　N㎥/h</t>
  </si>
  <si>
    <t>工事費　小計</t>
  </si>
  <si>
    <t>諸経費　小計</t>
  </si>
  <si>
    <t>N㎥/h</t>
  </si>
  <si>
    <t>㎏</t>
  </si>
  <si>
    <t>W</t>
  </si>
  <si>
    <t>D</t>
  </si>
  <si>
    <t>H</t>
  </si>
  <si>
    <t>N㎥</t>
  </si>
  <si>
    <t>製造A</t>
  </si>
  <si>
    <t>利用A</t>
  </si>
  <si>
    <t>利用B</t>
  </si>
  <si>
    <t>利用C</t>
  </si>
  <si>
    <t>利用D</t>
  </si>
  <si>
    <t>利用E</t>
  </si>
  <si>
    <t>利用F</t>
  </si>
  <si>
    <t>水素利用量</t>
  </si>
  <si>
    <t>設置面積</t>
  </si>
  <si>
    <t>㎡</t>
  </si>
  <si>
    <t>発電A</t>
  </si>
  <si>
    <t>発電B</t>
  </si>
  <si>
    <t>発電C</t>
  </si>
  <si>
    <t>発電D</t>
  </si>
  <si>
    <t>発電E</t>
  </si>
  <si>
    <t>発電F</t>
  </si>
  <si>
    <t>発電規模（年）</t>
  </si>
  <si>
    <t>製造</t>
  </si>
  <si>
    <t>貯蔵</t>
  </si>
  <si>
    <t>モデルプランの重量</t>
  </si>
  <si>
    <t>モデルプランの導入コスト</t>
  </si>
  <si>
    <t>運営コスト</t>
  </si>
  <si>
    <t>モデルプランの設置面積</t>
  </si>
  <si>
    <t>kg</t>
  </si>
  <si>
    <t>設備名称</t>
  </si>
  <si>
    <t>（エ）　水素利用設備　情報</t>
  </si>
  <si>
    <t>再エネ電力設備　小計</t>
  </si>
  <si>
    <t>発電容量</t>
  </si>
  <si>
    <t>製造B</t>
  </si>
  <si>
    <t>製造C</t>
  </si>
  <si>
    <t>製造D</t>
  </si>
  <si>
    <t>製造E</t>
  </si>
  <si>
    <t>製造F</t>
  </si>
  <si>
    <t>設置機器情報</t>
  </si>
  <si>
    <t>貯蔵A</t>
  </si>
  <si>
    <t>貯蔵B</t>
  </si>
  <si>
    <t>貯蔵C</t>
  </si>
  <si>
    <t>貯蔵D</t>
  </si>
  <si>
    <t>貯蔵E</t>
  </si>
  <si>
    <t>貯蔵F</t>
  </si>
  <si>
    <t>Mpa</t>
  </si>
  <si>
    <t>利用A</t>
  </si>
  <si>
    <t>利用B</t>
  </si>
  <si>
    <t>利用C</t>
  </si>
  <si>
    <t>利用D</t>
  </si>
  <si>
    <t>利用E</t>
  </si>
  <si>
    <t>利用F</t>
  </si>
  <si>
    <t>　水素の製造量を把握できるものであること。</t>
  </si>
  <si>
    <t>（第２号様式）　別紙３</t>
  </si>
  <si>
    <t>貯蔵時の水素の状態</t>
  </si>
  <si>
    <t>再エネの種別</t>
  </si>
  <si>
    <t>モデルプラン名称</t>
  </si>
  <si>
    <t>モデルプラン設備構成</t>
  </si>
  <si>
    <t>水素製造設備　小計</t>
  </si>
  <si>
    <t>水素製利用設備　小計</t>
  </si>
  <si>
    <t>工事費</t>
  </si>
  <si>
    <t>光熱水費</t>
  </si>
  <si>
    <t>保守管理費　</t>
  </si>
  <si>
    <t>光熱水費　小計</t>
  </si>
  <si>
    <t>保守管理費　小計</t>
  </si>
  <si>
    <t>導入コスト</t>
  </si>
  <si>
    <t>再エネ電力</t>
  </si>
  <si>
    <t>再エネ電力の
使用イメージ
※各数値記載ください</t>
  </si>
  <si>
    <t>設置面積</t>
  </si>
  <si>
    <t>合計重量</t>
  </si>
  <si>
    <t>※設置面積～導入コストは範囲目安を記載ください。</t>
  </si>
  <si>
    <t>～</t>
  </si>
  <si>
    <t>（４）組み合わせによる主な法規制とその対応</t>
  </si>
  <si>
    <t>（３）組み合わせによる年間の運営コスト</t>
  </si>
  <si>
    <t>（２）組み合わせに関する情報（経費、コスト）</t>
  </si>
  <si>
    <t>（１）組み合わせに関する情報（概要）</t>
  </si>
  <si>
    <t>法令等の名称及び必要な対応</t>
  </si>
  <si>
    <t>法令等の名称</t>
  </si>
  <si>
    <t>必要な対応</t>
  </si>
  <si>
    <t>⑥</t>
  </si>
  <si>
    <t>⑦</t>
  </si>
  <si>
    <t>⑧</t>
  </si>
  <si>
    <t>モデルプランの年間運用コスト</t>
  </si>
  <si>
    <t>(1)全モデルプランの統括的な概要</t>
  </si>
  <si>
    <t>（５）モデルプラン設置後の保守管理体制</t>
  </si>
  <si>
    <t>モデルプランのうちの代表例における標準工期</t>
  </si>
  <si>
    <t>（２）モデルプランに使用され得る機器情報</t>
  </si>
  <si>
    <t>（３）モデルプランに適用される統括的な法令等に関する情報</t>
  </si>
  <si>
    <t>（４）モデルプランの統括的な運営管理に係るコスト</t>
  </si>
  <si>
    <t>　・モデルプランについては、あくまで導入していただくための目安となる事例です。</t>
  </si>
  <si>
    <t>　　モデルプランを導入する事業者における設置環境や利用状況などによって、設置機器の構成や設置コスト、運用コスト等は変動します。</t>
  </si>
  <si>
    <t>　　モデルプランを提示している水電解装置等の製造メーカー等、本プランの問合せ先と十分調整のうえ、導入をしていただくこととなります。</t>
  </si>
  <si>
    <t>※モデルプラン公表に当たって</t>
  </si>
  <si>
    <t>⑨</t>
  </si>
  <si>
    <t>⑩</t>
  </si>
  <si>
    <t>←システム構築費を含む</t>
  </si>
  <si>
    <t>単価［千円］</t>
  </si>
  <si>
    <t>経費［千円］</t>
  </si>
  <si>
    <t>経費［千円］</t>
  </si>
  <si>
    <t>単価［千円］</t>
  </si>
  <si>
    <t>メーカー名(任意)</t>
  </si>
  <si>
    <t>機種名(任意)</t>
  </si>
  <si>
    <t>機種型番(任意)</t>
  </si>
  <si>
    <t>コスト(任意)</t>
  </si>
  <si>
    <t>機種型番(任意)</t>
  </si>
  <si>
    <t>再エネ</t>
  </si>
  <si>
    <t>　発電した電力量が把握できること。　※再エネ発電設備を設置の場合のみ</t>
  </si>
  <si>
    <t>　使用した電力量が把握できること。　　※再エネ電力メニュー使用の場合のみ</t>
  </si>
  <si>
    <t>　発電した電力量及び使用した電力量が把握できること。　
　　※発電設備設置と電力メニュー使用の場合のみ</t>
  </si>
  <si>
    <t>　【共通】　（イ）の製造量に応じた発電量もしくは買電量になっていること。</t>
  </si>
  <si>
    <t>その他設備等</t>
  </si>
  <si>
    <t>ワンパッケージモデル費用</t>
  </si>
  <si>
    <t>（1/3）</t>
  </si>
  <si>
    <t>（2/3）</t>
  </si>
  <si>
    <t>（3/3）</t>
  </si>
  <si>
    <r>
      <t>（1）その他の設備情報　　※別紙１のモデルプランにおいて純水製造装置、圧縮機、</t>
    </r>
    <r>
      <rPr>
        <b/>
        <sz val="10"/>
        <rFont val="ＭＳ Ｐゴシック"/>
        <family val="3"/>
      </rPr>
      <t>監視装置など製造から利用までで必要な機器のうち主要なものを記載ください。</t>
    </r>
  </si>
  <si>
    <t>１ヶ月目</t>
  </si>
  <si>
    <t>２ヶ月目</t>
  </si>
  <si>
    <t>３ヶ月目</t>
  </si>
  <si>
    <t>４ヶ月目</t>
  </si>
  <si>
    <t>５ヶ月目</t>
  </si>
  <si>
    <t>６ヶ月目</t>
  </si>
  <si>
    <t>７ヶ月目</t>
  </si>
  <si>
    <t>８ヶ月目</t>
  </si>
  <si>
    <t>９ヶ月目</t>
  </si>
  <si>
    <t>１０ヶ月目</t>
  </si>
  <si>
    <t>１１ヶ月目</t>
  </si>
  <si>
    <t>１２ヶ月目</t>
  </si>
  <si>
    <t>１３ヶ月目</t>
  </si>
  <si>
    <t>１４ヶ月目</t>
  </si>
  <si>
    <t>１５ヶ月目</t>
  </si>
  <si>
    <t>１６ヶ月目</t>
  </si>
  <si>
    <t>１７ヶ月目</t>
  </si>
  <si>
    <t>１８ヶ月目</t>
  </si>
  <si>
    <t>１９ヶ月目</t>
  </si>
  <si>
    <t>２０ヶ月目</t>
  </si>
  <si>
    <t>２１ヶ月目</t>
  </si>
  <si>
    <t>２２ヶ月目</t>
  </si>
  <si>
    <t>２３ヶ月目</t>
  </si>
  <si>
    <t>２４ヶ月目</t>
  </si>
  <si>
    <t>kW</t>
  </si>
  <si>
    <t>kWh/年</t>
  </si>
  <si>
    <t>　（イ）の製造量に応じた貯蔵方法、貯蔵量であること。</t>
  </si>
  <si>
    <t>　純水素型燃料電池及び水素燃料ボイラー等であって、十分な機能を果たすものを選択可能であること。</t>
  </si>
  <si>
    <t>　水素の利用量、利用先を把握できるものであること。</t>
  </si>
  <si>
    <t>（６）モデルプランに関するその他の情報</t>
  </si>
  <si>
    <t>※24か月より長く工期がかかる場合は、別紙に以降のスケジュールを記載し添付してください。</t>
  </si>
  <si>
    <t>機器費
（任意）</t>
  </si>
  <si>
    <t>コスト(任意)</t>
  </si>
  <si>
    <r>
      <t>（５）普及啓発活動例</t>
    </r>
    <r>
      <rPr>
        <sz val="11"/>
        <rFont val="HGPｺﾞｼｯｸE"/>
        <family val="3"/>
      </rPr>
      <t>（当該モデルプランを申請する機器を設置する事業者が普及啓発を行うことが要件となっています。機器の特徴を踏まえた普及啓発活動について御提案ください。）</t>
    </r>
  </si>
  <si>
    <t>区分
※ワンパッケージモデル</t>
  </si>
  <si>
    <r>
      <t xml:space="preserve">メーカー名
</t>
    </r>
    <r>
      <rPr>
        <sz val="6"/>
        <rFont val="ＭＳ Ｐゴシック"/>
        <family val="3"/>
      </rPr>
      <t>（任意）</t>
    </r>
  </si>
  <si>
    <t>　水素の純度がISO14687-2で規定された基準に準じているものであること。
　　※ボイラー利用の水素は除く</t>
  </si>
  <si>
    <t>パッケージモデルプラン</t>
  </si>
  <si>
    <t>○○</t>
  </si>
  <si>
    <t>○○施設に向けた水素製造利用設備モデルプラン</t>
  </si>
  <si>
    <t>発電A</t>
  </si>
  <si>
    <t>製造A</t>
  </si>
  <si>
    <t>貯蔵A</t>
  </si>
  <si>
    <t>利用A</t>
  </si>
  <si>
    <t>●●</t>
  </si>
  <si>
    <t>△△</t>
  </si>
  <si>
    <t>〇〇〇〇</t>
  </si>
  <si>
    <t>➀再エネ電力設備の設置</t>
  </si>
  <si>
    <r>
      <t>➀の場合　発電電力　</t>
    </r>
    <r>
      <rPr>
        <sz val="8"/>
        <color indexed="10"/>
        <rFont val="HGMaruGothicMPRO"/>
        <family val="3"/>
      </rPr>
      <t>○○</t>
    </r>
    <r>
      <rPr>
        <sz val="8"/>
        <color indexed="8"/>
        <rFont val="HGMaruGothicMPRO"/>
        <family val="3"/>
      </rPr>
      <t>　kW/h　、　水素製造量の見込み　</t>
    </r>
    <r>
      <rPr>
        <sz val="8"/>
        <color indexed="10"/>
        <rFont val="HGMaruGothicMPRO"/>
        <family val="3"/>
      </rPr>
      <t>○○</t>
    </r>
    <r>
      <rPr>
        <sz val="8"/>
        <color indexed="8"/>
        <rFont val="HGMaruGothicMPRO"/>
        <family val="3"/>
      </rPr>
      <t>　N㎥/h</t>
    </r>
  </si>
  <si>
    <t>高圧ガス保安法　第○条　第○項　第○号
高圧ガスの貯蔵に関する手続き　</t>
  </si>
  <si>
    <t>高圧ガスを○Nm3以上貯蔵する場合、設備を設置する○日前までに所管の期間へ届出が必要</t>
  </si>
  <si>
    <t>○○○〇㎡　～　○○○○㎡</t>
  </si>
  <si>
    <t>○○○○kg　～　○○〇kg</t>
  </si>
  <si>
    <t>○○○○万円　～　○○○○万円</t>
  </si>
  <si>
    <t>○○○万円　～　○○○万円</t>
  </si>
  <si>
    <t>太陽光</t>
  </si>
  <si>
    <t>アルカリ形水電解装置</t>
  </si>
  <si>
    <t>固体高分子(PEM)形水電解装置</t>
  </si>
  <si>
    <t>風力</t>
  </si>
  <si>
    <t>○○○○</t>
  </si>
  <si>
    <t>△△△△</t>
  </si>
  <si>
    <t>エネルギー消費効率</t>
  </si>
  <si>
    <t>劣化率</t>
  </si>
  <si>
    <t>4.5kWh/N㎥</t>
  </si>
  <si>
    <t>4.3kWh/N㎥</t>
  </si>
  <si>
    <t>0.12%/1,000時間</t>
  </si>
  <si>
    <t>0.10/1,000時間</t>
  </si>
  <si>
    <t>4.9kWh/N㎥</t>
  </si>
  <si>
    <t>設置面積</t>
  </si>
  <si>
    <t>100㎡/MW</t>
  </si>
  <si>
    <t>45㎡/MW</t>
  </si>
  <si>
    <t>メンテナンスコストが他と比べ安価</t>
  </si>
  <si>
    <t>他と比べ省スペース化が図れる</t>
  </si>
  <si>
    <t>水素タンク</t>
  </si>
  <si>
    <t>水素吸蔵合金</t>
  </si>
  <si>
    <t>□□</t>
  </si>
  <si>
    <t>□□□□</t>
  </si>
  <si>
    <t>ガス(低圧)</t>
  </si>
  <si>
    <t>液体</t>
  </si>
  <si>
    <t>吸蔵のため省スペース化</t>
  </si>
  <si>
    <t>ガスに比べ容器の劣化が少ない</t>
  </si>
  <si>
    <t>純水素型燃料電池</t>
  </si>
  <si>
    <t>水素燃料ボイラー</t>
  </si>
  <si>
    <t>●●●●</t>
  </si>
  <si>
    <t>BCPに寄与できる</t>
  </si>
  <si>
    <t>燃焼時の生成物は水のみのためCO2ゼロ</t>
  </si>
  <si>
    <t>○○〇</t>
  </si>
  <si>
    <t>通信機器</t>
  </si>
  <si>
    <t>通信機器導入によって水素の製造、使用量の見える化が図れ、外部へ水素の利活用PRをすることができる。</t>
  </si>
  <si>
    <t>交付決定通知</t>
  </si>
  <si>
    <t>詳細設計</t>
  </si>
  <si>
    <t>機器製作</t>
  </si>
  <si>
    <t>据え付け工事</t>
  </si>
  <si>
    <t>試運転</t>
  </si>
  <si>
    <t>機器・工事検収の引き渡し</t>
  </si>
  <si>
    <r>
      <t xml:space="preserve">標準工期における留意点
</t>
    </r>
    <r>
      <rPr>
        <sz val="11"/>
        <rFont val="HGMaruGothicMPRO"/>
        <family val="3"/>
      </rPr>
      <t>・</t>
    </r>
    <r>
      <rPr>
        <sz val="11"/>
        <color indexed="10"/>
        <rFont val="HGMaruGothicMPRO"/>
        <family val="3"/>
      </rPr>
      <t>部材の不足等により大きく変わる場合があります。</t>
    </r>
    <r>
      <rPr>
        <sz val="11"/>
        <rFont val="HGMaruGothicMPRO"/>
        <family val="3"/>
      </rPr>
      <t xml:space="preserve">
・
・
</t>
    </r>
    <r>
      <rPr>
        <sz val="11"/>
        <rFont val="ＭＳ Ｐゴシック"/>
        <family val="3"/>
      </rPr>
      <t xml:space="preserve">
</t>
    </r>
  </si>
  <si>
    <t>純粋製造装置</t>
  </si>
  <si>
    <t>水道水から純水を製造し、再エネ電力を使用することで水素製造を行う。</t>
  </si>
  <si>
    <r>
      <t>１　モデルプランの概要説明
　　水素製造能力、貯蔵能力、利用設備等
　　</t>
    </r>
    <r>
      <rPr>
        <sz val="8"/>
        <color indexed="10"/>
        <rFont val="HGMaruGothicMPRO"/>
        <family val="3"/>
      </rPr>
      <t>水素製造能力○○N</t>
    </r>
    <r>
      <rPr>
        <sz val="8"/>
        <color indexed="10"/>
        <rFont val="Segoe UI Symbol"/>
        <family val="2"/>
      </rPr>
      <t>㎥</t>
    </r>
    <r>
      <rPr>
        <sz val="8"/>
        <color indexed="10"/>
        <rFont val="HGMaruGothicMPRO"/>
        <family val="3"/>
      </rPr>
      <t>/h、貯蔵能力○○N</t>
    </r>
    <r>
      <rPr>
        <sz val="8"/>
        <color indexed="10"/>
        <rFont val="Segoe UI Symbol"/>
        <family val="2"/>
      </rPr>
      <t>㎥</t>
    </r>
    <r>
      <rPr>
        <sz val="8"/>
        <color indexed="10"/>
        <rFont val="HGMaruGothicMPRO"/>
        <family val="3"/>
      </rPr>
      <t>/h、純水素型燃料電池へ使用するためBCP活用が期待できる。
　　また、脱炭素化社会形成への社会貢献が期待できる。</t>
    </r>
    <r>
      <rPr>
        <sz val="8"/>
        <rFont val="HGMaruGothicMPRO"/>
        <family val="3"/>
      </rPr>
      <t xml:space="preserve">
２　モデルプランの設置、利用想定
　　想定業種、想定エリア、想定機器配置、想定される使い方（モビリティへの供給の場合はどのモビリティへ使用可能か）など
</t>
    </r>
    <r>
      <rPr>
        <sz val="8"/>
        <color indexed="10"/>
        <rFont val="HGMaruGothicMPRO"/>
        <family val="3"/>
      </rPr>
      <t>想定業種：一般企業等
　　想定エリア：屋外使用が可能なので、スペースの確保ができればどこでも設置可能。
　　想定機器配置：以下の通り。設置場所によりアレンジは可能。
　　想定される使い方：日中で貯めた電力を夜間でも使用可能。</t>
    </r>
  </si>
  <si>
    <t>確認事項
※該当事項をチェック</t>
  </si>
  <si>
    <r>
      <t>　ボイラー利用及び温水利用の場合、水素燃料のみを使用する機器（業務・産業用水素燃料ボイラー又は温水発生機）であり、東京都低NOx・低CO</t>
    </r>
    <r>
      <rPr>
        <sz val="6"/>
        <rFont val="ＭＳ Ｐゴシック"/>
        <family val="3"/>
      </rPr>
      <t>2</t>
    </r>
    <r>
      <rPr>
        <sz val="9"/>
        <rFont val="ＭＳ Ｐゴシック"/>
        <family val="3"/>
      </rPr>
      <t>小規模燃焼機器認定を受けた設備であること。</t>
    </r>
  </si>
  <si>
    <r>
      <t>　燃料電池車両等に水素を供給する設備の場合、助成対象事業者が自ら使用</t>
    </r>
    <r>
      <rPr>
        <sz val="9"/>
        <color indexed="8"/>
        <rFont val="ＭＳ Ｐゴシック"/>
        <family val="3"/>
      </rPr>
      <t>（所有）</t>
    </r>
    <r>
      <rPr>
        <sz val="9"/>
        <rFont val="ＭＳ Ｐゴシック"/>
        <family val="3"/>
      </rPr>
      <t>する燃料電池自動車又は燃料電池フォークリフト等に水素を供給する定置式の設備であること。</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</si>
</sst>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 numFmtId="186" formatCode="0_);[Red]\(0\)"/>
    <numFmt numFmtId="187" formatCode="&quot;¥&quot;#,##0_);[Red]\(&quot;¥&quot;#,##0\)"/>
    <numFmt numFmtId="188" formatCode="&quot;¥&quot;#,##0.0_);[Red]\(&quot;¥&quot;#,##0.0\)"/>
    <numFmt numFmtId="189" formatCode="#,##0_);[Red]\(#,##0\)"/>
    <numFmt numFmtId="190" formatCode="#,##0_ ;[Red]\-#,##0\ "/>
    <numFmt numFmtId="191" formatCode="#0&quot; 台&quot;"/>
    <numFmt numFmtId="192" formatCode="General_'&quot;ｋ&quot;\W\'"/>
    <numFmt numFmtId="193" formatCode="General\ &quot;kW&quot;"/>
    <numFmt numFmtId="194" formatCode="General\ &quot;万円/kW&quot;"/>
    <numFmt numFmtId="195" formatCode="General\ &quot;N㎥/h&quot;"/>
    <numFmt numFmtId="196" formatCode="General\ &quot;万円/N㎥/h&quot;"/>
    <numFmt numFmtId="197" formatCode="General\ &quot;N㎥&quot;"/>
    <numFmt numFmtId="198" formatCode="General\ &quot;万円/N㎥&quot;"/>
    <numFmt numFmtId="199" formatCode="#,##0,"/>
    <numFmt numFmtId="200" formatCode="#,##0,&quot;千円&quot;"/>
    <numFmt numFmtId="201" formatCode="[$]ggge&quot;年&quot;m&quot;月&quot;d&quot;日&quot;;@"/>
    <numFmt numFmtId="202" formatCode="[$]gge&quot;年&quot;m&quot;月&quot;d&quot;日&quot;;@"/>
  </numFmts>
  <fonts count="120">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11"/>
      <name val="HGPｺﾞｼｯｸE"/>
      <family val="3"/>
    </font>
    <font>
      <sz val="8"/>
      <name val="ＭＳ Ｐ明朝"/>
      <family val="1"/>
    </font>
    <font>
      <sz val="8"/>
      <name val="ＭＳ Ｐゴシック"/>
      <family val="3"/>
    </font>
    <font>
      <sz val="7"/>
      <name val="ＭＳ Ｐ明朝"/>
      <family val="1"/>
    </font>
    <font>
      <sz val="7"/>
      <name val="ＭＳ Ｐゴシック"/>
      <family val="3"/>
    </font>
    <font>
      <sz val="9"/>
      <color indexed="8"/>
      <name val="MS UI Gothic"/>
      <family val="3"/>
    </font>
    <font>
      <sz val="7"/>
      <name val="HGPｺﾞｼｯｸE"/>
      <family val="3"/>
    </font>
    <font>
      <sz val="10"/>
      <name val="ＭＳ Ｐゴシック"/>
      <family val="3"/>
    </font>
    <font>
      <b/>
      <sz val="10"/>
      <name val="HGPｺﾞｼｯｸE"/>
      <family val="3"/>
    </font>
    <font>
      <b/>
      <sz val="10"/>
      <name val="HGPGothicE"/>
      <family val="3"/>
    </font>
    <font>
      <sz val="9"/>
      <name val="ＭＳ Ｐゴシック"/>
      <family val="3"/>
    </font>
    <font>
      <b/>
      <sz val="11"/>
      <name val="HGPｺﾞｼｯｸE"/>
      <family val="3"/>
    </font>
    <font>
      <sz val="11"/>
      <name val="ＭＳ ゴシック"/>
      <family val="3"/>
    </font>
    <font>
      <sz val="12"/>
      <name val="ＭＳ 明朝"/>
      <family val="1"/>
    </font>
    <font>
      <sz val="16"/>
      <name val="ＭＳ 明朝"/>
      <family val="1"/>
    </font>
    <font>
      <sz val="8"/>
      <name val="ＭＳ 明朝"/>
      <family val="1"/>
    </font>
    <font>
      <sz val="9"/>
      <name val="ＭＳ 明朝"/>
      <family val="1"/>
    </font>
    <font>
      <b/>
      <sz val="11"/>
      <name val="HGPGothicE"/>
      <family val="3"/>
    </font>
    <font>
      <b/>
      <sz val="10"/>
      <name val="ＭＳ Ｐゴシック"/>
      <family val="3"/>
    </font>
    <font>
      <b/>
      <sz val="11"/>
      <name val="ＭＳ Ｐゴシック"/>
      <family val="3"/>
    </font>
    <font>
      <sz val="11"/>
      <name val="HGMaruGothicMPRO"/>
      <family val="3"/>
    </font>
    <font>
      <sz val="9"/>
      <name val="HGMaruGothicMPRO"/>
      <family val="3"/>
    </font>
    <font>
      <sz val="8"/>
      <name val="HGMaruGothicMPRO"/>
      <family val="3"/>
    </font>
    <font>
      <sz val="8"/>
      <color indexed="8"/>
      <name val="HGMaruGothicMPRO"/>
      <family val="3"/>
    </font>
    <font>
      <sz val="11"/>
      <color indexed="10"/>
      <name val="HGMaruGothicMPRO"/>
      <family val="3"/>
    </font>
    <font>
      <sz val="8"/>
      <color indexed="10"/>
      <name val="HGMaruGothicMPRO"/>
      <family val="3"/>
    </font>
    <font>
      <sz val="8"/>
      <color indexed="10"/>
      <name val="Segoe UI Symbol"/>
      <family val="2"/>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10"/>
      <name val="ＭＳ Ｐ明朝"/>
      <family val="1"/>
    </font>
    <font>
      <sz val="12"/>
      <color indexed="8"/>
      <name val="ＭＳ 明朝"/>
      <family val="1"/>
    </font>
    <font>
      <sz val="8"/>
      <color indexed="8"/>
      <name val="ＭＳ 明朝"/>
      <family val="1"/>
    </font>
    <font>
      <sz val="11"/>
      <color indexed="10"/>
      <name val="ＭＳ ゴシック"/>
      <family val="3"/>
    </font>
    <font>
      <sz val="9"/>
      <color indexed="10"/>
      <name val="ＭＳ Ｐ明朝"/>
      <family val="1"/>
    </font>
    <font>
      <sz val="12"/>
      <name val="ＭＳ Ｐゴシック"/>
      <family val="3"/>
    </font>
    <font>
      <sz val="11"/>
      <color indexed="8"/>
      <name val="HGMaruGothicMPRO"/>
      <family val="3"/>
    </font>
    <font>
      <sz val="9"/>
      <color indexed="10"/>
      <name val="HGMaruGothicMPRO"/>
      <family val="3"/>
    </font>
    <font>
      <sz val="9"/>
      <color indexed="8"/>
      <name val="HGMaruGothicMPRO"/>
      <family val="3"/>
    </font>
    <font>
      <sz val="9"/>
      <color indexed="8"/>
      <name val="ＭＳ Ｐ明朝"/>
      <family val="1"/>
    </font>
    <font>
      <sz val="8"/>
      <color indexed="8"/>
      <name val="ＭＳ Ｐ明朝"/>
      <family val="1"/>
    </font>
    <font>
      <sz val="8"/>
      <color indexed="8"/>
      <name val="ＭＳ Ｐゴシック"/>
      <family val="3"/>
    </font>
    <font>
      <sz val="8"/>
      <color indexed="30"/>
      <name val="ＭＳ 明朝"/>
      <family val="1"/>
    </font>
    <font>
      <sz val="9"/>
      <name val="Meiryo UI"/>
      <family val="3"/>
    </font>
    <font>
      <sz val="9"/>
      <color indexed="8"/>
      <name val="Calibri"/>
      <family val="2"/>
    </font>
    <font>
      <u val="single"/>
      <sz val="9"/>
      <color indexed="8"/>
      <name val="ＭＳ Ｐゴシック"/>
      <family val="3"/>
    </font>
    <font>
      <u val="single"/>
      <sz val="9"/>
      <color indexed="8"/>
      <name val="Calibri"/>
      <family val="2"/>
    </font>
    <font>
      <sz val="10"/>
      <color indexed="8"/>
      <name val="HG丸ｺﾞｼｯｸM-PRO"/>
      <family val="3"/>
    </font>
    <font>
      <b/>
      <sz val="11"/>
      <color indexed="8"/>
      <name val="Calibri"/>
      <family val="2"/>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
      <sz val="12"/>
      <color theme="1"/>
      <name val="ＭＳ 明朝"/>
      <family val="1"/>
    </font>
    <font>
      <sz val="8"/>
      <color theme="1"/>
      <name val="ＭＳ 明朝"/>
      <family val="1"/>
    </font>
    <font>
      <sz val="11"/>
      <color rgb="FFFF0000"/>
      <name val="ＭＳ ゴシック"/>
      <family val="3"/>
    </font>
    <font>
      <sz val="9"/>
      <color rgb="FFFF0000"/>
      <name val="ＭＳ Ｐ明朝"/>
      <family val="1"/>
    </font>
    <font>
      <sz val="11"/>
      <name val="Cambria"/>
      <family val="3"/>
    </font>
    <font>
      <sz val="12"/>
      <name val="Cambria"/>
      <family val="3"/>
    </font>
    <font>
      <b/>
      <sz val="10"/>
      <name val="Cambria"/>
      <family val="3"/>
    </font>
    <font>
      <sz val="8"/>
      <name val="Cambria"/>
      <family val="3"/>
    </font>
    <font>
      <sz val="9"/>
      <name val="Cambria"/>
      <family val="3"/>
    </font>
    <font>
      <b/>
      <sz val="11"/>
      <name val="Cambria"/>
      <family val="3"/>
    </font>
    <font>
      <sz val="8"/>
      <name val="Calibri"/>
      <family val="3"/>
    </font>
    <font>
      <sz val="8"/>
      <color rgb="FF0070C0"/>
      <name val="ＭＳ 明朝"/>
      <family val="1"/>
    </font>
    <font>
      <sz val="11"/>
      <color rgb="FFFF0000"/>
      <name val="HGMaruGothicMPRO"/>
      <family val="3"/>
    </font>
    <font>
      <sz val="9"/>
      <color theme="1"/>
      <name val="ＭＳ Ｐ明朝"/>
      <family val="1"/>
    </font>
    <font>
      <sz val="9"/>
      <color rgb="FFFF0000"/>
      <name val="HGMaruGothicMPRO"/>
      <family val="3"/>
    </font>
    <font>
      <sz val="11"/>
      <color theme="1"/>
      <name val="HGMaruGothicMPRO"/>
      <family val="3"/>
    </font>
    <font>
      <sz val="9"/>
      <color theme="1"/>
      <name val="HGMaruGothicMPRO"/>
      <family val="3"/>
    </font>
    <font>
      <sz val="8"/>
      <color rgb="FFFF0000"/>
      <name val="HGMaruGothicMPRO"/>
      <family val="3"/>
    </font>
    <font>
      <sz val="8"/>
      <color theme="1"/>
      <name val="HGMaruGothicMPRO"/>
      <family val="3"/>
    </font>
    <font>
      <sz val="8"/>
      <color theme="1"/>
      <name val="ＭＳ Ｐ明朝"/>
      <family val="1"/>
    </font>
    <font>
      <sz val="8"/>
      <color theme="1"/>
      <name val="Calibri"/>
      <family val="3"/>
    </font>
    <font>
      <sz val="8"/>
      <color theme="1"/>
      <name val="ＭＳ Ｐゴシック"/>
      <family val="3"/>
    </font>
    <font>
      <sz val="10"/>
      <name val="Cambria"/>
      <family val="3"/>
    </font>
    <font>
      <sz val="6"/>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7D0F8"/>
        <bgColor indexed="64"/>
      </patternFill>
    </fill>
    <fill>
      <patternFill patternType="solid">
        <fgColor rgb="FFD3FDF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bottom style="thin"/>
    </border>
    <border>
      <left style="dotted"/>
      <right style="dotted"/>
      <top>
        <color indexed="63"/>
      </top>
      <bottom style="thin"/>
    </border>
    <border>
      <left style="dotted"/>
      <right style="thin"/>
      <top>
        <color indexed="63"/>
      </top>
      <bottom style="thin"/>
    </border>
    <border>
      <left/>
      <right/>
      <top/>
      <bottom style="thin"/>
    </border>
    <border>
      <left style="dotted"/>
      <right style="dotted"/>
      <top style="thin"/>
      <bottom style="thin"/>
    </border>
    <border>
      <left style="dotted"/>
      <right style="thin"/>
      <top style="thin"/>
      <bottom style="thin"/>
    </border>
    <border>
      <left/>
      <right style="thin"/>
      <top style="hair"/>
      <bottom style="hair"/>
    </border>
    <border>
      <left style="thin"/>
      <right/>
      <top style="hair"/>
      <bottom style="hair"/>
    </border>
    <border>
      <left/>
      <right/>
      <top style="hair"/>
      <bottom style="hair"/>
    </border>
    <border>
      <left/>
      <right style="thin"/>
      <top style="medium"/>
      <bottom style="hair"/>
    </border>
    <border>
      <left style="thin"/>
      <right/>
      <top style="medium"/>
      <bottom style="hair"/>
    </border>
    <border>
      <left/>
      <right/>
      <top style="medium"/>
      <bottom style="hair"/>
    </border>
    <border>
      <left/>
      <right style="thin"/>
      <top style="hair"/>
      <bottom style="medium"/>
    </border>
    <border>
      <left style="thin"/>
      <right/>
      <top style="hair"/>
      <bottom style="medium"/>
    </border>
    <border>
      <left/>
      <right/>
      <top style="hair"/>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top/>
      <bottom style="medium"/>
    </border>
    <border>
      <left style="dotted"/>
      <right style="medium"/>
      <top style="thin"/>
      <bottom style="thin"/>
    </border>
    <border>
      <left style="dotted"/>
      <right style="medium"/>
      <top>
        <color indexed="63"/>
      </top>
      <bottom style="thin"/>
    </border>
    <border>
      <left style="dotted"/>
      <right style="dotted"/>
      <top>
        <color indexed="63"/>
      </top>
      <bottom style="medium"/>
    </border>
    <border>
      <left style="dotted"/>
      <right style="thin"/>
      <top>
        <color indexed="63"/>
      </top>
      <bottom style="medium"/>
    </border>
    <border>
      <left style="dotted"/>
      <right style="medium"/>
      <top>
        <color indexed="63"/>
      </top>
      <bottom style="medium"/>
    </border>
    <border>
      <left/>
      <right style="thin"/>
      <top/>
      <bottom/>
    </border>
    <border>
      <left style="thin"/>
      <right/>
      <top/>
      <bottom/>
    </border>
    <border>
      <left/>
      <right style="thin"/>
      <top style="medium"/>
      <bottom/>
    </border>
    <border>
      <left style="thin"/>
      <right/>
      <top style="medium"/>
      <bottom/>
    </border>
    <border>
      <left>
        <color indexed="63"/>
      </left>
      <right>
        <color indexed="63"/>
      </right>
      <top style="medium"/>
      <bottom>
        <color indexed="63"/>
      </bottom>
    </border>
    <border>
      <left style="thin"/>
      <right style="thin"/>
      <top style="thin"/>
      <bottom style="thin"/>
    </border>
    <border>
      <left>
        <color indexed="63"/>
      </left>
      <right style="medium"/>
      <top style="medium"/>
      <bottom>
        <color indexed="63"/>
      </bottom>
    </border>
    <border>
      <left/>
      <right/>
      <top style="thin"/>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top style="thin"/>
      <bottom style="hair"/>
    </border>
    <border>
      <left/>
      <right/>
      <top style="thin"/>
      <bottom style="hair"/>
    </border>
    <border>
      <left/>
      <right style="thin"/>
      <top style="thin"/>
      <bottom style="hair"/>
    </border>
    <border>
      <left style="thin"/>
      <right/>
      <top style="thin"/>
      <bottom/>
    </border>
    <border>
      <left/>
      <right style="thin"/>
      <top style="thin"/>
      <bottom/>
    </border>
    <border>
      <left style="thin"/>
      <right style="thin"/>
      <top style="hair"/>
      <bottom style="hair"/>
    </border>
    <border>
      <left style="thin"/>
      <right style="thin"/>
      <top style="hair"/>
      <bottom>
        <color indexed="63"/>
      </bottom>
    </border>
    <border>
      <left/>
      <right style="thin"/>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hair"/>
      <bottom>
        <color indexed="63"/>
      </bottom>
    </border>
    <border>
      <left/>
      <right style="medium"/>
      <top style="hair"/>
      <bottom style="hair"/>
    </border>
    <border>
      <left/>
      <right style="thin"/>
      <top/>
      <bottom style="medium"/>
    </border>
    <border>
      <left style="thin"/>
      <right style="thin"/>
      <top style="hair"/>
      <bottom style="medium"/>
    </border>
    <border>
      <left style="medium"/>
      <right/>
      <top style="medium"/>
      <bottom/>
    </border>
    <border>
      <left style="medium"/>
      <right/>
      <top/>
      <bottom/>
    </border>
    <border>
      <left style="thin"/>
      <right/>
      <top>
        <color indexed="63"/>
      </top>
      <bottom style="hair"/>
    </border>
    <border>
      <left/>
      <right/>
      <top>
        <color indexed="63"/>
      </top>
      <bottom style="hair"/>
    </border>
    <border>
      <left/>
      <right style="thin"/>
      <top>
        <color indexed="63"/>
      </top>
      <bottom style="hair"/>
    </border>
    <border>
      <left style="medium"/>
      <right/>
      <top/>
      <bottom style="medium"/>
    </border>
    <border>
      <left style="thin"/>
      <right style="thin"/>
      <top style="medium"/>
      <bottom style="hair"/>
    </border>
    <border>
      <left style="thin"/>
      <right style="medium"/>
      <top style="medium"/>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medium"/>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right style="thin"/>
      <top style="thin"/>
      <bottom style="thin"/>
    </border>
    <border>
      <left style="thin"/>
      <right style="thin"/>
      <top>
        <color indexed="63"/>
      </top>
      <bottom style="hair"/>
    </border>
    <border>
      <left>
        <color indexed="63"/>
      </left>
      <right style="medium"/>
      <top style="hair"/>
      <bottom style="medium"/>
    </border>
    <border>
      <left style="thin"/>
      <right style="medium"/>
      <top style="hair"/>
      <bottom style="hair"/>
    </border>
    <border>
      <left style="thin"/>
      <right style="medium"/>
      <top>
        <color indexed="63"/>
      </top>
      <bottom style="medium"/>
    </border>
    <border>
      <left style="medium"/>
      <right style="thin"/>
      <top>
        <color indexed="63"/>
      </top>
      <bottom>
        <color indexed="63"/>
      </bottom>
    </border>
    <border>
      <left style="hair"/>
      <right style="thin"/>
      <top style="medium"/>
      <bottom style="thin"/>
    </border>
    <border>
      <left style="hair"/>
      <right style="thin"/>
      <top style="thin"/>
      <bottom style="hair"/>
    </border>
    <border>
      <left style="thin"/>
      <right style="thin"/>
      <top style="thin"/>
      <bottom style="hair"/>
    </border>
    <border>
      <left/>
      <right style="hair"/>
      <top style="medium"/>
      <bottom/>
    </border>
    <border>
      <left/>
      <right style="hair"/>
      <top>
        <color indexed="63"/>
      </top>
      <bottom style="hair"/>
    </border>
    <border>
      <left style="hair"/>
      <right style="thin"/>
      <top style="thin"/>
      <bottom>
        <color indexed="63"/>
      </bottom>
    </border>
    <border>
      <left style="thin"/>
      <right style="medium"/>
      <top style="thin"/>
      <bottom>
        <color indexed="63"/>
      </bottom>
    </border>
    <border>
      <left/>
      <right style="hair"/>
      <top style="hair"/>
      <bottom/>
    </border>
    <border>
      <left>
        <color indexed="63"/>
      </left>
      <right style="hair"/>
      <top>
        <color indexed="63"/>
      </top>
      <bottom style="thin"/>
    </border>
    <border>
      <left style="hair"/>
      <right/>
      <top style="hair"/>
      <bottom/>
    </border>
    <border>
      <left style="hair"/>
      <right/>
      <top/>
      <bottom style="thin"/>
    </border>
    <border>
      <left/>
      <right style="hair"/>
      <top>
        <color indexed="63"/>
      </top>
      <bottom/>
    </border>
    <border>
      <left style="hair"/>
      <right style="thin"/>
      <top style="hair"/>
      <bottom style="thin"/>
    </border>
    <border>
      <left style="thin"/>
      <right style="medium"/>
      <top style="hair"/>
      <bottom style="thin"/>
    </border>
    <border>
      <left style="hair"/>
      <right style="thin"/>
      <top style="thin"/>
      <bottom style="thin"/>
    </border>
    <border>
      <left style="medium"/>
      <right style="thin"/>
      <top style="thin"/>
      <bottom>
        <color indexed="63"/>
      </bottom>
    </border>
    <border>
      <left style="medium"/>
      <right style="thin"/>
      <top>
        <color indexed="63"/>
      </top>
      <bottom style="medium"/>
    </border>
    <border>
      <left/>
      <right style="hair"/>
      <top style="thin"/>
      <bottom/>
    </border>
    <border>
      <left style="thin"/>
      <right style="medium"/>
      <top style="thin"/>
      <bottom style="hair"/>
    </border>
    <border>
      <left/>
      <right style="hair"/>
      <top/>
      <bottom style="medium"/>
    </border>
    <border>
      <left style="hair"/>
      <right/>
      <top/>
      <bottom style="medium"/>
    </border>
    <border>
      <left style="hair"/>
      <right style="thin"/>
      <top style="thin"/>
      <bottom style="medium"/>
    </border>
    <border>
      <left/>
      <right/>
      <top style="medium"/>
      <bottom style="thin"/>
    </border>
    <border>
      <left/>
      <right/>
      <top style="thin"/>
      <bottom style="medium"/>
    </border>
    <border diagonalUp="1">
      <left style="thin"/>
      <right style="thin"/>
      <top style="thin"/>
      <bottom style="thin"/>
      <diagonal style="thin"/>
    </border>
    <border diagonalUp="1">
      <left style="thin"/>
      <right/>
      <top style="thin"/>
      <bottom style="thin"/>
      <diagonal style="thin"/>
    </border>
    <border diagonalUp="1">
      <left>
        <color indexed="63"/>
      </left>
      <right>
        <color indexed="63"/>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thin"/>
      <top style="thin"/>
      <bottom style="medium"/>
    </border>
    <border>
      <left/>
      <right style="medium"/>
      <top>
        <color indexed="63"/>
      </top>
      <bottom style="thin"/>
    </border>
    <border>
      <left/>
      <right style="medium"/>
      <top style="thin"/>
      <bottom/>
    </border>
    <border>
      <left/>
      <right style="medium"/>
      <top style="thin"/>
      <bottom style="thin"/>
    </border>
    <border>
      <left style="thin"/>
      <right/>
      <top style="medium"/>
      <bottom style="medium"/>
    </border>
    <border>
      <left style="thin"/>
      <right/>
      <top style="medium"/>
      <bottom style="thin"/>
    </border>
    <border>
      <left style="medium"/>
      <right/>
      <top style="thin"/>
      <bottom/>
    </border>
    <border>
      <left style="medium"/>
      <right/>
      <top/>
      <bottom style="thin"/>
    </border>
    <border>
      <left style="medium"/>
      <right/>
      <top style="thin"/>
      <bottom style="medium"/>
    </border>
    <border>
      <left style="thin"/>
      <right style="medium"/>
      <top>
        <color indexed="63"/>
      </top>
      <bottom style="thin"/>
    </border>
    <border>
      <left style="medium"/>
      <right/>
      <top style="medium"/>
      <bottom style="thin"/>
    </border>
    <border>
      <left/>
      <right style="thin"/>
      <top style="medium"/>
      <bottom style="thin"/>
    </border>
    <border>
      <left style="medium"/>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9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0" fillId="0" borderId="0" xfId="62" applyFont="1">
      <alignment vertical="center"/>
      <protection/>
    </xf>
    <xf numFmtId="0" fontId="0" fillId="0" borderId="0" xfId="62" applyFont="1" applyAlignment="1">
      <alignment vertical="center"/>
      <protection/>
    </xf>
    <xf numFmtId="0" fontId="6" fillId="33" borderId="0" xfId="62" applyFont="1" applyFill="1" applyAlignment="1">
      <alignment vertical="center"/>
      <protection/>
    </xf>
    <xf numFmtId="0" fontId="14" fillId="33" borderId="0" xfId="62" applyFont="1" applyFill="1">
      <alignment vertical="center"/>
      <protection/>
    </xf>
    <xf numFmtId="0" fontId="15" fillId="33" borderId="0" xfId="62" applyFont="1" applyFill="1">
      <alignment vertical="center"/>
      <protection/>
    </xf>
    <xf numFmtId="0" fontId="6" fillId="33" borderId="0" xfId="62" applyFont="1" applyFill="1" applyBorder="1" applyAlignment="1">
      <alignment vertical="center"/>
      <protection/>
    </xf>
    <xf numFmtId="0" fontId="6" fillId="33" borderId="0" xfId="62" applyFont="1" applyFill="1" applyBorder="1" applyAlignment="1">
      <alignment vertical="center" textRotation="255"/>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8" fillId="0" borderId="0" xfId="0" applyFont="1" applyAlignment="1">
      <alignment vertical="center"/>
    </xf>
    <xf numFmtId="0" fontId="93" fillId="0" borderId="0" xfId="0" applyFont="1" applyAlignment="1">
      <alignment vertical="center"/>
    </xf>
    <xf numFmtId="0" fontId="93" fillId="0" borderId="0" xfId="62" applyFont="1">
      <alignment vertical="center"/>
      <protection/>
    </xf>
    <xf numFmtId="0" fontId="19" fillId="0" borderId="0" xfId="0" applyFont="1" applyAlignment="1">
      <alignment vertical="center"/>
    </xf>
    <xf numFmtId="0" fontId="19" fillId="0" borderId="0" xfId="62" applyFont="1">
      <alignment vertical="center"/>
      <protection/>
    </xf>
    <xf numFmtId="0" fontId="94" fillId="0" borderId="0" xfId="0" applyFont="1" applyBorder="1" applyAlignment="1">
      <alignment horizontal="right" vertical="center"/>
    </xf>
    <xf numFmtId="0" fontId="95" fillId="0" borderId="0" xfId="0" applyFont="1" applyBorder="1" applyAlignment="1">
      <alignment horizontal="center" vertical="center"/>
    </xf>
    <xf numFmtId="0" fontId="16" fillId="0" borderId="0" xfId="0" applyFont="1" applyAlignment="1">
      <alignment vertical="center"/>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96" fillId="0" borderId="0" xfId="0" applyFont="1" applyAlignment="1" applyProtection="1">
      <alignment vertical="center"/>
      <protection locked="0"/>
    </xf>
    <xf numFmtId="0" fontId="21" fillId="0" borderId="0" xfId="0" applyFont="1" applyAlignment="1" applyProtection="1">
      <alignment vertical="center"/>
      <protection locked="0"/>
    </xf>
    <xf numFmtId="0" fontId="97" fillId="0" borderId="0" xfId="0" applyFont="1" applyAlignment="1" applyProtection="1">
      <alignment vertical="center"/>
      <protection locked="0"/>
    </xf>
    <xf numFmtId="0" fontId="0" fillId="0" borderId="0" xfId="0" applyFont="1" applyAlignment="1">
      <alignment horizontal="center" vertical="center"/>
    </xf>
    <xf numFmtId="0" fontId="14" fillId="0" borderId="0" xfId="0" applyFont="1" applyAlignment="1">
      <alignment horizontal="center" vertical="center"/>
    </xf>
    <xf numFmtId="0" fontId="2" fillId="0" borderId="0" xfId="0" applyFont="1" applyBorder="1" applyAlignment="1">
      <alignment horizontal="center" vertical="center"/>
    </xf>
    <xf numFmtId="0" fontId="0" fillId="0" borderId="0" xfId="62" applyFont="1">
      <alignment vertical="center"/>
      <protection/>
    </xf>
    <xf numFmtId="0" fontId="2" fillId="0" borderId="0" xfId="0" applyFont="1" applyBorder="1" applyAlignment="1">
      <alignment vertical="center"/>
    </xf>
    <xf numFmtId="0" fontId="98" fillId="0" borderId="0" xfId="0" applyFont="1" applyAlignment="1">
      <alignment vertical="center" wrapTex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0" fillId="0" borderId="0" xfId="62" applyFont="1" applyBorder="1" applyAlignment="1">
      <alignment horizontal="center" vertical="center"/>
      <protection/>
    </xf>
    <xf numFmtId="0" fontId="99" fillId="33" borderId="0" xfId="62" applyFont="1" applyFill="1" applyBorder="1" applyAlignment="1">
      <alignment vertical="center"/>
      <protection/>
    </xf>
    <xf numFmtId="0" fontId="0" fillId="0" borderId="0" xfId="62" applyFont="1" applyBorder="1">
      <alignment vertical="center"/>
      <protection/>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0" fillId="34" borderId="0" xfId="62" applyFont="1" applyFill="1">
      <alignment vertical="center"/>
      <protection/>
    </xf>
    <xf numFmtId="0" fontId="0" fillId="34" borderId="0" xfId="62" applyFont="1" applyFill="1" applyBorder="1">
      <alignment vertical="center"/>
      <protection/>
    </xf>
    <xf numFmtId="0" fontId="0" fillId="34" borderId="27" xfId="62" applyFont="1" applyFill="1" applyBorder="1">
      <alignment vertical="center"/>
      <protection/>
    </xf>
    <xf numFmtId="0" fontId="0" fillId="34" borderId="28" xfId="62" applyFont="1" applyFill="1" applyBorder="1">
      <alignment vertical="center"/>
      <protection/>
    </xf>
    <xf numFmtId="0" fontId="0" fillId="34" borderId="29" xfId="62" applyFont="1" applyFill="1" applyBorder="1">
      <alignment vertical="center"/>
      <protection/>
    </xf>
    <xf numFmtId="0" fontId="22" fillId="0" borderId="0" xfId="0" applyFont="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189" fontId="22" fillId="0" borderId="0" xfId="49" applyNumberFormat="1" applyFont="1" applyFill="1" applyBorder="1" applyAlignment="1">
      <alignment vertical="center"/>
    </xf>
    <xf numFmtId="0" fontId="24" fillId="0" borderId="0" xfId="0" applyFont="1" applyAlignment="1">
      <alignment vertical="center"/>
    </xf>
    <xf numFmtId="0" fontId="6" fillId="33" borderId="0" xfId="62" applyFont="1" applyFill="1" applyBorder="1" applyAlignment="1">
      <alignment horizontal="left" vertical="center"/>
      <protection/>
    </xf>
    <xf numFmtId="0" fontId="0" fillId="0" borderId="0" xfId="62" applyFont="1" applyBorder="1">
      <alignment vertical="center"/>
      <protection/>
    </xf>
    <xf numFmtId="0" fontId="100" fillId="0" borderId="0" xfId="0" applyFont="1" applyAlignment="1">
      <alignment vertical="center"/>
    </xf>
    <xf numFmtId="0" fontId="101" fillId="0" borderId="0" xfId="0" applyFont="1" applyBorder="1" applyAlignment="1">
      <alignment horizontal="right" vertical="center"/>
    </xf>
    <xf numFmtId="0" fontId="100" fillId="0" borderId="0" xfId="0" applyFont="1" applyBorder="1" applyAlignment="1">
      <alignment horizontal="center" vertical="center"/>
    </xf>
    <xf numFmtId="0" fontId="102" fillId="0" borderId="0" xfId="0" applyFont="1" applyAlignment="1">
      <alignment vertical="center"/>
    </xf>
    <xf numFmtId="0" fontId="103" fillId="0" borderId="0" xfId="0" applyFont="1" applyAlignment="1">
      <alignment vertical="center"/>
    </xf>
    <xf numFmtId="0" fontId="104" fillId="33" borderId="33" xfId="62" applyFont="1" applyFill="1" applyBorder="1" applyAlignment="1">
      <alignment horizontal="center" vertical="center"/>
      <protection/>
    </xf>
    <xf numFmtId="0" fontId="4" fillId="0" borderId="0" xfId="0" applyFont="1" applyBorder="1" applyAlignment="1">
      <alignment vertical="center"/>
    </xf>
    <xf numFmtId="0" fontId="2" fillId="0" borderId="34" xfId="0" applyFont="1" applyFill="1" applyBorder="1" applyAlignment="1">
      <alignment vertical="center"/>
    </xf>
    <xf numFmtId="0" fontId="2" fillId="0" borderId="28" xfId="0" applyFont="1" applyFill="1" applyBorder="1" applyAlignment="1">
      <alignment vertical="center"/>
    </xf>
    <xf numFmtId="0" fontId="26" fillId="0" borderId="0" xfId="0" applyFont="1" applyAlignment="1">
      <alignment vertical="center"/>
    </xf>
    <xf numFmtId="0" fontId="102" fillId="0" borderId="0" xfId="0" applyFont="1" applyFill="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xf>
    <xf numFmtId="0" fontId="0" fillId="0" borderId="39" xfId="0" applyFont="1" applyBorder="1" applyAlignment="1">
      <alignment vertical="center"/>
    </xf>
    <xf numFmtId="0" fontId="23"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Border="1" applyAlignment="1">
      <alignment vertical="center"/>
    </xf>
    <xf numFmtId="0" fontId="2" fillId="0" borderId="32" xfId="0" applyFont="1" applyFill="1" applyBorder="1" applyAlignment="1">
      <alignment vertical="center"/>
    </xf>
    <xf numFmtId="0" fontId="2" fillId="0" borderId="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31" xfId="0" applyFont="1" applyFill="1" applyBorder="1" applyAlignment="1">
      <alignment vertical="center"/>
    </xf>
    <xf numFmtId="0" fontId="102" fillId="0" borderId="0" xfId="0" applyFont="1" applyAlignment="1">
      <alignment vertical="center"/>
    </xf>
    <xf numFmtId="0" fontId="101" fillId="0" borderId="0" xfId="0" applyFont="1" applyAlignment="1">
      <alignment horizontal="right" vertical="center"/>
    </xf>
    <xf numFmtId="0" fontId="0" fillId="33" borderId="0" xfId="62" applyFont="1" applyFill="1" applyBorder="1" applyAlignment="1">
      <alignment vertical="center" shrinkToFit="1"/>
      <protection/>
    </xf>
    <xf numFmtId="0" fontId="16" fillId="33" borderId="0" xfId="62" applyFont="1" applyFill="1" applyBorder="1" applyAlignment="1">
      <alignment vertical="center"/>
      <protection/>
    </xf>
    <xf numFmtId="0" fontId="100" fillId="0" borderId="0" xfId="0" applyFont="1" applyBorder="1" applyAlignment="1">
      <alignment vertical="center"/>
    </xf>
    <xf numFmtId="0" fontId="0" fillId="0" borderId="0" xfId="0" applyFont="1" applyBorder="1" applyAlignment="1">
      <alignment vertical="center"/>
    </xf>
    <xf numFmtId="0" fontId="0" fillId="0" borderId="0" xfId="62" applyFont="1" applyBorder="1" applyAlignment="1">
      <alignment horizontal="center" vertical="center"/>
      <protection/>
    </xf>
    <xf numFmtId="0" fontId="0" fillId="0" borderId="0" xfId="0" applyFont="1" applyBorder="1" applyAlignment="1">
      <alignment horizontal="center" vertical="center"/>
    </xf>
    <xf numFmtId="0" fontId="0" fillId="33" borderId="0" xfId="62" applyFont="1" applyFill="1" applyBorder="1" applyAlignment="1">
      <alignment horizontal="center" vertical="center" shrinkToFit="1"/>
      <protection/>
    </xf>
    <xf numFmtId="0" fontId="6" fillId="33" borderId="0" xfId="62" applyFont="1" applyFill="1" applyBorder="1" applyAlignment="1">
      <alignment horizontal="center" vertical="center"/>
      <protection/>
    </xf>
    <xf numFmtId="0" fontId="104" fillId="33" borderId="45" xfId="62" applyFont="1" applyFill="1" applyBorder="1" applyAlignment="1">
      <alignment horizontal="center" vertical="center"/>
      <protection/>
    </xf>
    <xf numFmtId="0" fontId="17" fillId="33" borderId="0" xfId="62" applyFont="1" applyFill="1" applyBorder="1" applyAlignment="1">
      <alignment horizontal="center" vertical="center"/>
      <protection/>
    </xf>
    <xf numFmtId="0" fontId="7" fillId="35" borderId="0" xfId="0" applyFont="1" applyFill="1" applyBorder="1" applyAlignment="1">
      <alignment vertical="center"/>
    </xf>
    <xf numFmtId="0" fontId="7" fillId="35" borderId="44" xfId="0" applyFont="1" applyFill="1" applyBorder="1" applyAlignment="1">
      <alignment vertical="center"/>
    </xf>
    <xf numFmtId="0" fontId="7" fillId="35" borderId="46" xfId="0" applyFont="1" applyFill="1" applyBorder="1" applyAlignment="1">
      <alignment vertical="center"/>
    </xf>
    <xf numFmtId="0" fontId="7" fillId="35" borderId="27" xfId="0" applyFont="1" applyFill="1" applyBorder="1" applyAlignment="1">
      <alignment vertical="center"/>
    </xf>
    <xf numFmtId="0" fontId="7" fillId="35" borderId="28" xfId="0" applyFont="1" applyFill="1" applyBorder="1" applyAlignment="1">
      <alignment vertical="center"/>
    </xf>
    <xf numFmtId="0" fontId="7" fillId="35" borderId="29" xfId="0" applyFont="1" applyFill="1" applyBorder="1" applyAlignment="1">
      <alignment vertical="center"/>
    </xf>
    <xf numFmtId="0" fontId="9" fillId="0" borderId="28" xfId="0" applyFont="1" applyBorder="1" applyAlignment="1">
      <alignment vertical="top" wrapText="1"/>
    </xf>
    <xf numFmtId="0" fontId="9" fillId="0" borderId="47" xfId="0" applyFont="1" applyBorder="1" applyAlignment="1">
      <alignment vertical="top" wrapText="1"/>
    </xf>
    <xf numFmtId="0" fontId="9" fillId="0" borderId="15" xfId="0" applyFont="1" applyBorder="1" applyAlignment="1">
      <alignment vertical="top" wrapText="1"/>
    </xf>
    <xf numFmtId="0" fontId="9" fillId="0" borderId="48" xfId="0" applyFont="1" applyBorder="1" applyAlignment="1">
      <alignment vertical="center" textRotation="255" wrapText="1"/>
    </xf>
    <xf numFmtId="0" fontId="9" fillId="0" borderId="11" xfId="0" applyFont="1" applyBorder="1" applyAlignment="1">
      <alignment vertical="top" wrapText="1"/>
    </xf>
    <xf numFmtId="0" fontId="0" fillId="0" borderId="0" xfId="62" applyFont="1" applyBorder="1" applyAlignment="1">
      <alignment horizontal="center" vertical="center" textRotation="255"/>
      <protection/>
    </xf>
    <xf numFmtId="0" fontId="0" fillId="0" borderId="0" xfId="62" applyFont="1" applyBorder="1" applyAlignment="1">
      <alignment horizontal="center" vertical="center" textRotation="255"/>
      <protection/>
    </xf>
    <xf numFmtId="0" fontId="0" fillId="0" borderId="0" xfId="0" applyFont="1" applyFill="1" applyBorder="1" applyAlignment="1">
      <alignment vertical="top" wrapText="1"/>
    </xf>
    <xf numFmtId="0" fontId="105" fillId="0" borderId="0" xfId="0" applyFont="1" applyAlignment="1">
      <alignment vertical="center"/>
    </xf>
    <xf numFmtId="0" fontId="105" fillId="0" borderId="0" xfId="0" applyFont="1" applyAlignment="1" applyProtection="1">
      <alignment vertical="center"/>
      <protection locked="0"/>
    </xf>
    <xf numFmtId="0" fontId="17" fillId="0" borderId="0" xfId="0" applyFont="1" applyAlignment="1">
      <alignment vertical="center"/>
    </xf>
    <xf numFmtId="0" fontId="10" fillId="0" borderId="0" xfId="62" applyFont="1" applyAlignment="1" applyProtection="1">
      <alignment vertical="center" wrapText="1"/>
      <protection locked="0"/>
    </xf>
    <xf numFmtId="0" fontId="9" fillId="0" borderId="0" xfId="0" applyFont="1" applyAlignment="1">
      <alignment horizontal="center" vertical="center" wrapText="1"/>
    </xf>
    <xf numFmtId="0" fontId="106" fillId="0" borderId="0" xfId="0" applyFont="1" applyAlignment="1">
      <alignment horizontal="center" vertical="center"/>
    </xf>
    <xf numFmtId="0" fontId="9" fillId="0" borderId="0" xfId="0" applyFont="1" applyAlignment="1">
      <alignment vertical="top" wrapText="1"/>
    </xf>
    <xf numFmtId="0" fontId="14" fillId="0" borderId="44" xfId="62" applyFont="1" applyBorder="1">
      <alignment vertical="center"/>
      <protection/>
    </xf>
    <xf numFmtId="0" fontId="14" fillId="0" borderId="0" xfId="62" applyFont="1" applyAlignment="1">
      <alignment vertical="center" wrapText="1"/>
      <protection/>
    </xf>
    <xf numFmtId="0" fontId="14" fillId="0" borderId="0" xfId="62" applyFont="1">
      <alignment vertical="center"/>
      <protection/>
    </xf>
    <xf numFmtId="0" fontId="14" fillId="0" borderId="15" xfId="62" applyFont="1" applyBorder="1">
      <alignment vertical="center"/>
      <protection/>
    </xf>
    <xf numFmtId="0" fontId="9" fillId="0" borderId="41" xfId="0" applyFont="1" applyBorder="1" applyAlignment="1">
      <alignment vertical="top" wrapText="1"/>
    </xf>
    <xf numFmtId="0" fontId="22" fillId="0" borderId="0" xfId="0" applyFont="1" applyAlignment="1" applyProtection="1">
      <alignment horizontal="center" vertical="center" wrapText="1" readingOrder="1"/>
      <protection locked="0"/>
    </xf>
    <xf numFmtId="200" fontId="107" fillId="0" borderId="0" xfId="0" applyNumberFormat="1" applyFont="1" applyAlignment="1" applyProtection="1">
      <alignment horizontal="center" vertical="center" wrapText="1"/>
      <protection locked="0"/>
    </xf>
    <xf numFmtId="0" fontId="22" fillId="0" borderId="0" xfId="0" applyFont="1" applyAlignment="1" applyProtection="1">
      <alignment vertical="center" textRotation="255" wrapText="1" readingOrder="1"/>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justify" vertical="center" wrapText="1"/>
      <protection locked="0"/>
    </xf>
    <xf numFmtId="189" fontId="22" fillId="0" borderId="0" xfId="0" applyNumberFormat="1" applyFont="1" applyAlignment="1" applyProtection="1">
      <alignment horizontal="right" vertical="center"/>
      <protection locked="0"/>
    </xf>
    <xf numFmtId="0" fontId="97" fillId="0" borderId="0" xfId="0" applyFont="1" applyAlignment="1" applyProtection="1">
      <alignment horizontal="center" vertical="center" wrapText="1" readingOrder="1"/>
      <protection locked="0"/>
    </xf>
    <xf numFmtId="0" fontId="97" fillId="0" borderId="0" xfId="0" applyFont="1" applyAlignment="1" applyProtection="1">
      <alignment horizontal="center" vertical="center" wrapText="1"/>
      <protection locked="0"/>
    </xf>
    <xf numFmtId="0" fontId="0" fillId="0" borderId="45" xfId="0" applyBorder="1" applyAlignment="1">
      <alignment vertical="center"/>
    </xf>
    <xf numFmtId="0" fontId="23" fillId="0" borderId="0" xfId="0" applyFont="1" applyAlignment="1">
      <alignment vertical="top" wrapText="1"/>
    </xf>
    <xf numFmtId="0" fontId="4" fillId="0" borderId="0"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108" fillId="0" borderId="50" xfId="0" applyFont="1" applyBorder="1" applyAlignment="1">
      <alignment horizontal="center" vertical="center" wrapText="1"/>
    </xf>
    <xf numFmtId="0" fontId="108" fillId="0" borderId="51" xfId="0" applyFont="1" applyBorder="1" applyAlignment="1">
      <alignment horizontal="center" vertical="center" wrapText="1"/>
    </xf>
    <xf numFmtId="0" fontId="23" fillId="0" borderId="48" xfId="0" applyFont="1" applyBorder="1" applyAlignment="1">
      <alignment horizontal="center" vertical="center"/>
    </xf>
    <xf numFmtId="0" fontId="23" fillId="0" borderId="45" xfId="0" applyFont="1" applyBorder="1" applyAlignment="1">
      <alignment horizontal="center" vertical="center"/>
    </xf>
    <xf numFmtId="0" fontId="108" fillId="0" borderId="45" xfId="0" applyFont="1" applyBorder="1" applyAlignment="1">
      <alignment horizontal="center" vertical="center"/>
    </xf>
    <xf numFmtId="0" fontId="108" fillId="0" borderId="52" xfId="0" applyFont="1" applyBorder="1" applyAlignment="1">
      <alignment horizontal="center" vertical="center"/>
    </xf>
    <xf numFmtId="0" fontId="23" fillId="0" borderId="48" xfId="0" applyFont="1" applyFill="1" applyBorder="1" applyAlignment="1">
      <alignment horizontal="center" vertical="center"/>
    </xf>
    <xf numFmtId="0" fontId="23" fillId="0" borderId="45" xfId="0" applyFont="1" applyFill="1" applyBorder="1" applyAlignment="1">
      <alignment horizontal="center" vertical="center"/>
    </xf>
    <xf numFmtId="0" fontId="108" fillId="0" borderId="45" xfId="0" applyFont="1" applyFill="1" applyBorder="1" applyAlignment="1">
      <alignment horizontal="center" vertical="center"/>
    </xf>
    <xf numFmtId="0" fontId="108"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108" fillId="0" borderId="54"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14" fillId="0" borderId="0" xfId="62" applyFont="1" applyAlignment="1">
      <alignment horizontal="center" vertical="center" wrapText="1"/>
      <protection/>
    </xf>
    <xf numFmtId="0" fontId="18" fillId="36" borderId="56" xfId="62" applyFont="1" applyFill="1" applyBorder="1" applyAlignment="1">
      <alignment horizontal="center" vertical="center"/>
      <protection/>
    </xf>
    <xf numFmtId="0" fontId="18" fillId="36" borderId="57" xfId="62" applyFont="1" applyFill="1" applyBorder="1" applyAlignment="1">
      <alignment horizontal="center" vertical="center"/>
      <protection/>
    </xf>
    <xf numFmtId="0" fontId="18" fillId="36" borderId="58" xfId="62" applyFont="1" applyFill="1" applyBorder="1" applyAlignment="1">
      <alignment horizontal="center" vertical="center"/>
      <protection/>
    </xf>
    <xf numFmtId="0" fontId="0" fillId="0" borderId="45" xfId="62" applyFont="1" applyBorder="1" applyAlignment="1">
      <alignment horizontal="center" vertical="center" textRotation="255"/>
      <protection/>
    </xf>
    <xf numFmtId="0" fontId="0" fillId="0" borderId="59" xfId="62" applyFont="1" applyBorder="1" applyAlignment="1">
      <alignment horizontal="center" vertical="center"/>
      <protection/>
    </xf>
    <xf numFmtId="0" fontId="0" fillId="0" borderId="59" xfId="62" applyFont="1" applyBorder="1" applyAlignment="1">
      <alignment horizontal="center" vertical="center" textRotation="255"/>
      <protection/>
    </xf>
    <xf numFmtId="0" fontId="0" fillId="0" borderId="60" xfId="62" applyFont="1" applyBorder="1" applyAlignment="1">
      <alignment horizontal="center" vertical="center" textRotation="255"/>
      <protection/>
    </xf>
    <xf numFmtId="0" fontId="0" fillId="0" borderId="40" xfId="62" applyFont="1" applyBorder="1" applyAlignment="1">
      <alignment horizontal="center" vertical="center" textRotation="255"/>
      <protection/>
    </xf>
    <xf numFmtId="0" fontId="0" fillId="0" borderId="33" xfId="62" applyFont="1" applyBorder="1" applyAlignment="1">
      <alignment horizontal="center" vertical="center" textRotation="255"/>
      <protection/>
    </xf>
    <xf numFmtId="0" fontId="108" fillId="0" borderId="61" xfId="62" applyFont="1" applyBorder="1" applyAlignment="1">
      <alignment horizontal="center" vertical="center"/>
      <protection/>
    </xf>
    <xf numFmtId="0" fontId="108" fillId="0" borderId="62" xfId="62" applyFont="1" applyBorder="1" applyAlignment="1">
      <alignment horizontal="center" vertical="center"/>
      <protection/>
    </xf>
    <xf numFmtId="0" fontId="108" fillId="0" borderId="63" xfId="62" applyFont="1" applyBorder="1" applyAlignment="1">
      <alignment horizontal="center" vertical="center"/>
      <protection/>
    </xf>
    <xf numFmtId="0" fontId="0" fillId="0" borderId="59" xfId="62" applyFont="1" applyBorder="1" applyAlignment="1">
      <alignment horizontal="center" vertical="center" textRotation="255"/>
      <protection/>
    </xf>
    <xf numFmtId="0" fontId="0" fillId="0" borderId="60" xfId="62" applyFont="1" applyBorder="1" applyAlignment="1">
      <alignment horizontal="center" vertical="center" textRotation="255"/>
      <protection/>
    </xf>
    <xf numFmtId="0" fontId="0" fillId="0" borderId="33" xfId="62" applyFont="1" applyBorder="1" applyAlignment="1">
      <alignment horizontal="center" vertical="center" textRotation="255"/>
      <protection/>
    </xf>
    <xf numFmtId="0" fontId="108" fillId="0" borderId="64" xfId="62" applyFont="1" applyBorder="1" applyAlignment="1">
      <alignment horizontal="center" vertical="center"/>
      <protection/>
    </xf>
    <xf numFmtId="0" fontId="108" fillId="0" borderId="47"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65" xfId="62" applyFont="1" applyBorder="1" applyAlignment="1">
      <alignment horizontal="center" vertical="center"/>
      <protection/>
    </xf>
    <xf numFmtId="0" fontId="108" fillId="0" borderId="64" xfId="0" applyFont="1" applyBorder="1" applyAlignment="1">
      <alignment horizontal="center" vertical="center"/>
    </xf>
    <xf numFmtId="0" fontId="108" fillId="0" borderId="47" xfId="0" applyFont="1" applyBorder="1" applyAlignment="1">
      <alignment horizontal="center" vertical="center"/>
    </xf>
    <xf numFmtId="0" fontId="0" fillId="0" borderId="59" xfId="62" applyFont="1" applyBorder="1" applyAlignment="1">
      <alignment horizontal="center" vertical="center"/>
      <protection/>
    </xf>
    <xf numFmtId="0" fontId="108" fillId="0" borderId="31" xfId="0" applyFont="1" applyBorder="1" applyAlignment="1">
      <alignment horizontal="center" vertical="center"/>
    </xf>
    <xf numFmtId="0" fontId="108"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41" xfId="0" applyFont="1" applyBorder="1" applyAlignment="1">
      <alignment horizontal="center" vertical="center"/>
    </xf>
    <xf numFmtId="0" fontId="27" fillId="0" borderId="0" xfId="0" applyFont="1" applyBorder="1" applyAlignment="1">
      <alignment horizontal="center" vertical="center"/>
    </xf>
    <xf numFmtId="0" fontId="0" fillId="0" borderId="62" xfId="62" applyFont="1" applyBorder="1" applyAlignment="1">
      <alignment horizontal="center" vertical="center"/>
      <protection/>
    </xf>
    <xf numFmtId="0" fontId="0" fillId="0" borderId="63" xfId="62" applyFont="1" applyBorder="1" applyAlignment="1">
      <alignment horizontal="center" vertical="center"/>
      <protection/>
    </xf>
    <xf numFmtId="0" fontId="27" fillId="0" borderId="59" xfId="62" applyFont="1" applyBorder="1" applyAlignment="1">
      <alignment horizontal="center" vertical="center"/>
      <protection/>
    </xf>
    <xf numFmtId="0" fontId="27" fillId="0" borderId="64" xfId="62" applyFont="1" applyBorder="1" applyAlignment="1">
      <alignment horizontal="center" vertical="center"/>
      <protection/>
    </xf>
    <xf numFmtId="0" fontId="27" fillId="0" borderId="47" xfId="62" applyFont="1" applyBorder="1" applyAlignment="1">
      <alignment horizontal="left" vertical="center"/>
      <protection/>
    </xf>
    <xf numFmtId="0" fontId="27" fillId="0" borderId="65" xfId="62" applyFont="1" applyBorder="1" applyAlignment="1">
      <alignment horizontal="left" vertical="center"/>
      <protection/>
    </xf>
    <xf numFmtId="0" fontId="0" fillId="0" borderId="0" xfId="62" applyFont="1" applyBorder="1" applyAlignment="1">
      <alignment horizontal="center" vertical="center"/>
      <protection/>
    </xf>
    <xf numFmtId="0" fontId="27" fillId="0" borderId="66" xfId="62" applyFont="1" applyBorder="1" applyAlignment="1">
      <alignment horizontal="center" vertical="center"/>
      <protection/>
    </xf>
    <xf numFmtId="0" fontId="27" fillId="0" borderId="19"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18" xfId="62" applyFont="1" applyBorder="1" applyAlignment="1">
      <alignment horizontal="center" vertical="center"/>
      <protection/>
    </xf>
    <xf numFmtId="0" fontId="27" fillId="0" borderId="19"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18" xfId="62" applyFont="1" applyBorder="1" applyAlignment="1">
      <alignment horizontal="left" vertical="center"/>
      <protection/>
    </xf>
    <xf numFmtId="0" fontId="0" fillId="0" borderId="67" xfId="62" applyFont="1" applyBorder="1" applyAlignment="1">
      <alignment horizontal="center" vertical="center"/>
      <protection/>
    </xf>
    <xf numFmtId="0" fontId="108" fillId="0" borderId="41" xfId="62" applyFont="1" applyBorder="1" applyAlignment="1">
      <alignment horizontal="center" vertical="center"/>
      <protection/>
    </xf>
    <xf numFmtId="0" fontId="108" fillId="0" borderId="0" xfId="62" applyFont="1" applyBorder="1" applyAlignment="1">
      <alignment horizontal="center" vertical="center"/>
      <protection/>
    </xf>
    <xf numFmtId="0" fontId="108" fillId="0" borderId="40" xfId="62" applyFont="1" applyBorder="1" applyAlignment="1">
      <alignment horizontal="center" vertical="center"/>
      <protection/>
    </xf>
    <xf numFmtId="0" fontId="108" fillId="0" borderId="31" xfId="62" applyFont="1" applyBorder="1" applyAlignment="1">
      <alignment horizontal="center" vertical="center"/>
      <protection/>
    </xf>
    <xf numFmtId="0" fontId="108" fillId="0" borderId="32"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67" xfId="62" applyFont="1" applyBorder="1" applyAlignment="1">
      <alignment horizontal="center" vertical="center"/>
      <protection/>
    </xf>
    <xf numFmtId="0" fontId="27" fillId="0" borderId="31" xfId="62" applyFont="1" applyBorder="1" applyAlignment="1">
      <alignment horizontal="center" vertical="center"/>
      <protection/>
    </xf>
    <xf numFmtId="0" fontId="27" fillId="0" borderId="32" xfId="62" applyFont="1" applyBorder="1" applyAlignment="1">
      <alignment horizontal="center" vertical="center"/>
      <protection/>
    </xf>
    <xf numFmtId="0" fontId="27" fillId="0" borderId="30" xfId="62" applyFont="1" applyBorder="1" applyAlignment="1">
      <alignment horizontal="center" vertical="center"/>
      <protection/>
    </xf>
    <xf numFmtId="0" fontId="27" fillId="0" borderId="20" xfId="62" applyFont="1" applyBorder="1" applyAlignment="1">
      <alignment horizontal="center" vertical="center"/>
      <protection/>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0" fillId="0" borderId="40" xfId="62" applyFont="1" applyBorder="1" applyAlignment="1">
      <alignment horizontal="center" vertical="center"/>
      <protection/>
    </xf>
    <xf numFmtId="0" fontId="0" fillId="0" borderId="66" xfId="62" applyFont="1" applyBorder="1" applyAlignment="1">
      <alignment horizontal="center" vertical="center"/>
      <protection/>
    </xf>
    <xf numFmtId="0" fontId="27" fillId="0" borderId="41" xfId="62" applyFont="1" applyBorder="1" applyAlignment="1">
      <alignment horizontal="center" vertical="center"/>
      <protection/>
    </xf>
    <xf numFmtId="0" fontId="27" fillId="0" borderId="0" xfId="62" applyFont="1" applyBorder="1" applyAlignment="1">
      <alignment horizontal="center" vertical="center"/>
      <protection/>
    </xf>
    <xf numFmtId="0" fontId="27" fillId="0" borderId="60" xfId="62" applyFont="1" applyBorder="1" applyAlignment="1">
      <alignment horizontal="center" vertical="center"/>
      <protection/>
    </xf>
    <xf numFmtId="0" fontId="27" fillId="0" borderId="0" xfId="62" applyFont="1" applyBorder="1" applyAlignment="1">
      <alignment horizontal="left" vertical="center"/>
      <protection/>
    </xf>
    <xf numFmtId="0" fontId="27" fillId="0" borderId="40" xfId="62" applyFont="1" applyBorder="1" applyAlignment="1">
      <alignment horizontal="left" vertical="center"/>
      <protection/>
    </xf>
    <xf numFmtId="0" fontId="0" fillId="0" borderId="60" xfId="62" applyFont="1" applyBorder="1" applyAlignment="1">
      <alignment horizontal="center" vertical="center"/>
      <protection/>
    </xf>
    <xf numFmtId="0" fontId="27" fillId="0" borderId="12" xfId="62" applyFont="1" applyBorder="1" applyAlignment="1">
      <alignment horizontal="left" vertical="center"/>
      <protection/>
    </xf>
    <xf numFmtId="0" fontId="27" fillId="0" borderId="15" xfId="62" applyFont="1" applyBorder="1" applyAlignment="1">
      <alignment horizontal="left" vertical="center"/>
      <protection/>
    </xf>
    <xf numFmtId="0" fontId="27" fillId="0" borderId="68" xfId="62" applyFont="1" applyBorder="1" applyAlignment="1">
      <alignment horizontal="left" vertical="center"/>
      <protection/>
    </xf>
    <xf numFmtId="0" fontId="0" fillId="0" borderId="69" xfId="62" applyFont="1" applyBorder="1" applyAlignment="1">
      <alignment horizontal="center" vertical="center"/>
      <protection/>
    </xf>
    <xf numFmtId="0" fontId="27" fillId="0" borderId="70" xfId="62" applyFont="1" applyBorder="1" applyAlignment="1">
      <alignment horizontal="center" vertical="center"/>
      <protection/>
    </xf>
    <xf numFmtId="0" fontId="27" fillId="0" borderId="71" xfId="62" applyFont="1" applyBorder="1" applyAlignment="1">
      <alignment horizontal="center" vertical="center"/>
      <protection/>
    </xf>
    <xf numFmtId="0" fontId="27" fillId="0" borderId="72" xfId="62" applyFont="1" applyBorder="1" applyAlignment="1">
      <alignment horizontal="center" vertical="center"/>
      <protection/>
    </xf>
    <xf numFmtId="0" fontId="27" fillId="0" borderId="12" xfId="62" applyFont="1" applyBorder="1" applyAlignment="1">
      <alignment horizontal="center" vertical="center"/>
      <protection/>
    </xf>
    <xf numFmtId="0" fontId="27" fillId="0" borderId="15" xfId="62" applyFont="1" applyBorder="1" applyAlignment="1">
      <alignment horizontal="center" vertical="center"/>
      <protection/>
    </xf>
    <xf numFmtId="0" fontId="0" fillId="0" borderId="71" xfId="62" applyFont="1" applyBorder="1" applyAlignment="1">
      <alignment horizontal="center" vertical="center"/>
      <protection/>
    </xf>
    <xf numFmtId="0" fontId="0" fillId="0" borderId="72" xfId="62" applyFont="1" applyBorder="1" applyAlignment="1">
      <alignment horizontal="center" vertical="center"/>
      <protection/>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0" fillId="0" borderId="57" xfId="62" applyFont="1" applyFill="1" applyBorder="1" applyAlignment="1">
      <alignment horizontal="center" vertical="center" textRotation="255"/>
      <protection/>
    </xf>
    <xf numFmtId="0" fontId="0" fillId="0" borderId="60" xfId="62" applyFont="1" applyFill="1" applyBorder="1" applyAlignment="1">
      <alignment horizontal="center" vertical="center" textRotation="255"/>
      <protection/>
    </xf>
    <xf numFmtId="0" fontId="0" fillId="0" borderId="73" xfId="62" applyFont="1" applyFill="1" applyBorder="1" applyAlignment="1">
      <alignment horizontal="center" vertical="center" textRotation="255"/>
      <protection/>
    </xf>
    <xf numFmtId="0" fontId="27" fillId="0" borderId="43" xfId="62" applyFont="1" applyFill="1" applyBorder="1" applyAlignment="1">
      <alignment horizontal="center" vertical="center"/>
      <protection/>
    </xf>
    <xf numFmtId="0" fontId="27" fillId="0" borderId="44" xfId="62" applyFont="1" applyFill="1" applyBorder="1" applyAlignment="1">
      <alignment horizontal="center" vertical="center"/>
      <protection/>
    </xf>
    <xf numFmtId="0" fontId="27" fillId="0" borderId="42" xfId="62" applyFont="1" applyFill="1" applyBorder="1" applyAlignment="1">
      <alignment horizontal="center" vertical="center"/>
      <protection/>
    </xf>
    <xf numFmtId="0" fontId="0" fillId="0" borderId="60" xfId="62" applyFont="1" applyFill="1" applyBorder="1" applyAlignment="1">
      <alignment horizontal="center" vertical="center" textRotation="255"/>
      <protection/>
    </xf>
    <xf numFmtId="0" fontId="0" fillId="0" borderId="73" xfId="62" applyFont="1" applyFill="1" applyBorder="1" applyAlignment="1">
      <alignment horizontal="center" vertical="center" textRotation="255"/>
      <protection/>
    </xf>
    <xf numFmtId="0" fontId="28" fillId="0" borderId="22" xfId="62" applyFont="1" applyFill="1" applyBorder="1" applyAlignment="1">
      <alignment horizontal="center" vertical="center"/>
      <protection/>
    </xf>
    <xf numFmtId="0" fontId="28" fillId="0" borderId="23" xfId="62" applyFont="1" applyFill="1" applyBorder="1" applyAlignment="1">
      <alignment horizontal="center" vertical="center"/>
      <protection/>
    </xf>
    <xf numFmtId="0" fontId="28" fillId="0" borderId="21" xfId="62" applyFont="1" applyFill="1" applyBorder="1" applyAlignment="1">
      <alignment horizontal="center" vertical="center"/>
      <protection/>
    </xf>
    <xf numFmtId="0" fontId="0" fillId="0" borderId="15" xfId="62" applyFont="1" applyBorder="1" applyAlignment="1">
      <alignment horizontal="center" vertical="center"/>
      <protection/>
    </xf>
    <xf numFmtId="0" fontId="27" fillId="0" borderId="33" xfId="62" applyFont="1" applyBorder="1" applyAlignment="1">
      <alignment horizontal="center" vertical="center"/>
      <protection/>
    </xf>
    <xf numFmtId="0" fontId="0" fillId="0" borderId="68" xfId="62" applyFont="1" applyBorder="1" applyAlignment="1">
      <alignment horizontal="center" vertical="center"/>
      <protection/>
    </xf>
    <xf numFmtId="0" fontId="0" fillId="0" borderId="69" xfId="62" applyFont="1" applyBorder="1" applyAlignment="1">
      <alignment horizontal="center" vertical="center"/>
      <protection/>
    </xf>
    <xf numFmtId="0" fontId="108" fillId="0" borderId="43" xfId="0" applyFont="1" applyFill="1" applyBorder="1" applyAlignment="1">
      <alignment horizontal="center" vertical="center"/>
    </xf>
    <xf numFmtId="0" fontId="108" fillId="0" borderId="44" xfId="0" applyFont="1" applyFill="1" applyBorder="1" applyAlignment="1">
      <alignment horizontal="center" vertical="center"/>
    </xf>
    <xf numFmtId="0" fontId="6" fillId="0" borderId="20"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108" fillId="0" borderId="31" xfId="0" applyFont="1" applyFill="1" applyBorder="1" applyAlignment="1">
      <alignment horizontal="center" vertical="center"/>
    </xf>
    <xf numFmtId="0" fontId="108" fillId="0" borderId="32" xfId="0" applyFont="1" applyFill="1" applyBorder="1" applyAlignment="1">
      <alignment horizontal="center" vertical="center"/>
    </xf>
    <xf numFmtId="0" fontId="6" fillId="0" borderId="0" xfId="62" applyFont="1" applyFill="1" applyBorder="1" applyAlignment="1">
      <alignment horizontal="center" vertical="center"/>
      <protection/>
    </xf>
    <xf numFmtId="0" fontId="6" fillId="0" borderId="40" xfId="62" applyFont="1" applyFill="1" applyBorder="1" applyAlignment="1">
      <alignment horizontal="center" vertical="center"/>
      <protection/>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4" fillId="5" borderId="74" xfId="62" applyFont="1" applyFill="1" applyBorder="1" applyAlignment="1">
      <alignment horizontal="center" vertical="center"/>
      <protection/>
    </xf>
    <xf numFmtId="0" fontId="24" fillId="5" borderId="75" xfId="62" applyFont="1" applyFill="1" applyBorder="1" applyAlignment="1">
      <alignment horizontal="center" vertical="center"/>
      <protection/>
    </xf>
    <xf numFmtId="0" fontId="24" fillId="5" borderId="76" xfId="62" applyFont="1" applyFill="1" applyBorder="1" applyAlignment="1">
      <alignment horizontal="center" vertical="center"/>
      <protection/>
    </xf>
    <xf numFmtId="0" fontId="0" fillId="0" borderId="49" xfId="62" applyFont="1" applyFill="1" applyBorder="1" applyAlignment="1">
      <alignment horizontal="center" vertical="center" textRotation="255"/>
      <protection/>
    </xf>
    <xf numFmtId="0" fontId="0" fillId="0" borderId="50" xfId="62" applyFont="1" applyFill="1" applyBorder="1" applyAlignment="1">
      <alignment horizontal="center" vertical="center" textRotation="255"/>
      <protection/>
    </xf>
    <xf numFmtId="0" fontId="0" fillId="0" borderId="48" xfId="62" applyFont="1" applyFill="1" applyBorder="1" applyAlignment="1">
      <alignment horizontal="center" vertical="center" textRotation="255"/>
      <protection/>
    </xf>
    <xf numFmtId="0" fontId="0" fillId="0" borderId="45" xfId="62" applyFont="1" applyFill="1" applyBorder="1" applyAlignment="1">
      <alignment horizontal="center" vertical="center" textRotation="255"/>
      <protection/>
    </xf>
    <xf numFmtId="0" fontId="0" fillId="0" borderId="53" xfId="62" applyFont="1" applyFill="1" applyBorder="1" applyAlignment="1">
      <alignment horizontal="center" vertical="center" textRotation="255"/>
      <protection/>
    </xf>
    <xf numFmtId="0" fontId="0" fillId="0" borderId="54" xfId="62" applyFont="1" applyFill="1" applyBorder="1" applyAlignment="1">
      <alignment horizontal="center" vertical="center" textRotation="255"/>
      <protection/>
    </xf>
    <xf numFmtId="0" fontId="0" fillId="0" borderId="57" xfId="62" applyFont="1" applyFill="1" applyBorder="1" applyAlignment="1">
      <alignment horizontal="center" vertical="center"/>
      <protection/>
    </xf>
    <xf numFmtId="0" fontId="108" fillId="0" borderId="43" xfId="62" applyFont="1" applyFill="1" applyBorder="1" applyAlignment="1">
      <alignment horizontal="center" vertical="center"/>
      <protection/>
    </xf>
    <xf numFmtId="0" fontId="108" fillId="0" borderId="44" xfId="62" applyFont="1" applyFill="1" applyBorder="1" applyAlignment="1">
      <alignment horizontal="center" vertical="center"/>
      <protection/>
    </xf>
    <xf numFmtId="0" fontId="108" fillId="0" borderId="42" xfId="62" applyFont="1" applyFill="1" applyBorder="1" applyAlignment="1">
      <alignment horizontal="center" vertical="center"/>
      <protection/>
    </xf>
    <xf numFmtId="0" fontId="108" fillId="0" borderId="2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6" xfId="0" applyFont="1" applyFill="1" applyBorder="1" applyAlignment="1">
      <alignment horizontal="center" vertical="center"/>
    </xf>
    <xf numFmtId="0" fontId="28" fillId="0" borderId="43" xfId="62" applyFont="1" applyFill="1" applyBorder="1" applyAlignment="1">
      <alignment horizontal="center" vertical="center"/>
      <protection/>
    </xf>
    <xf numFmtId="0" fontId="28" fillId="0" borderId="44" xfId="62" applyFont="1" applyFill="1" applyBorder="1" applyAlignment="1">
      <alignment horizontal="center" vertical="center"/>
      <protection/>
    </xf>
    <xf numFmtId="0" fontId="28" fillId="0" borderId="42" xfId="62" applyFont="1" applyFill="1" applyBorder="1" applyAlignment="1">
      <alignment horizontal="center" vertical="center"/>
      <protection/>
    </xf>
    <xf numFmtId="0" fontId="0" fillId="0" borderId="57" xfId="62" applyFont="1" applyFill="1" applyBorder="1" applyAlignment="1">
      <alignment horizontal="center" vertical="center" textRotation="255"/>
      <protection/>
    </xf>
    <xf numFmtId="0" fontId="6" fillId="0" borderId="23"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108" fillId="0" borderId="46" xfId="0" applyFont="1" applyFill="1" applyBorder="1" applyAlignment="1">
      <alignment horizontal="center" vertical="center"/>
    </xf>
    <xf numFmtId="0" fontId="0" fillId="0" borderId="67" xfId="62" applyFont="1" applyFill="1" applyBorder="1" applyAlignment="1">
      <alignment horizontal="center" vertical="center"/>
      <protection/>
    </xf>
    <xf numFmtId="0" fontId="108" fillId="0" borderId="31" xfId="62" applyFont="1" applyFill="1" applyBorder="1" applyAlignment="1">
      <alignment horizontal="center" vertical="center"/>
      <protection/>
    </xf>
    <xf numFmtId="0" fontId="108" fillId="0" borderId="32" xfId="62" applyFont="1" applyFill="1" applyBorder="1" applyAlignment="1">
      <alignment horizontal="center" vertical="center"/>
      <protection/>
    </xf>
    <xf numFmtId="0" fontId="108" fillId="0" borderId="30" xfId="62" applyFont="1" applyFill="1" applyBorder="1" applyAlignment="1">
      <alignment horizontal="center" vertical="center"/>
      <protection/>
    </xf>
    <xf numFmtId="0" fontId="27" fillId="0" borderId="19" xfId="62" applyFont="1" applyFill="1" applyBorder="1" applyAlignment="1">
      <alignment horizontal="center" vertical="center"/>
      <protection/>
    </xf>
    <xf numFmtId="0" fontId="27" fillId="0" borderId="20" xfId="62" applyFont="1" applyFill="1" applyBorder="1" applyAlignment="1">
      <alignment horizontal="center" vertical="center"/>
      <protection/>
    </xf>
    <xf numFmtId="0" fontId="27" fillId="0" borderId="18" xfId="62" applyFont="1" applyFill="1" applyBorder="1" applyAlignment="1">
      <alignment horizontal="center" vertical="center"/>
      <protection/>
    </xf>
    <xf numFmtId="0" fontId="28" fillId="0" borderId="41" xfId="62" applyFont="1" applyFill="1" applyBorder="1" applyAlignment="1">
      <alignment horizontal="center" vertical="center"/>
      <protection/>
    </xf>
    <xf numFmtId="0" fontId="28" fillId="0" borderId="0" xfId="62" applyFont="1" applyFill="1" applyBorder="1" applyAlignment="1">
      <alignment horizontal="center" vertical="center"/>
      <protection/>
    </xf>
    <xf numFmtId="0" fontId="28" fillId="0" borderId="40" xfId="62" applyFont="1" applyFill="1" applyBorder="1" applyAlignment="1">
      <alignment horizontal="center" vertical="center"/>
      <protection/>
    </xf>
    <xf numFmtId="0" fontId="28" fillId="0" borderId="31" xfId="62" applyFont="1" applyFill="1" applyBorder="1" applyAlignment="1">
      <alignment horizontal="center" vertical="center"/>
      <protection/>
    </xf>
    <xf numFmtId="0" fontId="28" fillId="0" borderId="32" xfId="62" applyFont="1" applyFill="1" applyBorder="1" applyAlignment="1">
      <alignment horizontal="center" vertical="center"/>
      <protection/>
    </xf>
    <xf numFmtId="0" fontId="28" fillId="0" borderId="30" xfId="62" applyFont="1" applyFill="1" applyBorder="1" applyAlignment="1">
      <alignment horizontal="center" vertical="center"/>
      <protection/>
    </xf>
    <xf numFmtId="0" fontId="108" fillId="0" borderId="19" xfId="0" applyFont="1" applyFill="1" applyBorder="1" applyAlignment="1">
      <alignment horizontal="center" vertical="center"/>
    </xf>
    <xf numFmtId="0" fontId="108" fillId="0" borderId="77" xfId="0" applyFont="1" applyFill="1" applyBorder="1" applyAlignment="1">
      <alignment horizontal="center" vertical="center"/>
    </xf>
    <xf numFmtId="0" fontId="27" fillId="0" borderId="41" xfId="62" applyFont="1" applyFill="1" applyBorder="1" applyAlignment="1">
      <alignment horizontal="center" vertical="center"/>
      <protection/>
    </xf>
    <xf numFmtId="0" fontId="27" fillId="0" borderId="0" xfId="62" applyFont="1" applyFill="1" applyBorder="1" applyAlignment="1">
      <alignment horizontal="center" vertical="center"/>
      <protection/>
    </xf>
    <xf numFmtId="0" fontId="27" fillId="0" borderId="40" xfId="62" applyFont="1" applyFill="1" applyBorder="1" applyAlignment="1">
      <alignment horizontal="center" vertical="center"/>
      <protection/>
    </xf>
    <xf numFmtId="0" fontId="27" fillId="0" borderId="41"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31" xfId="62" applyFont="1" applyFill="1" applyBorder="1" applyAlignment="1">
      <alignment horizontal="center" vertical="center"/>
      <protection/>
    </xf>
    <xf numFmtId="0" fontId="27" fillId="0" borderId="32" xfId="62" applyFont="1" applyFill="1" applyBorder="1" applyAlignment="1">
      <alignment horizontal="center" vertical="center"/>
      <protection/>
    </xf>
    <xf numFmtId="0" fontId="27" fillId="0" borderId="30" xfId="62" applyFont="1" applyFill="1" applyBorder="1" applyAlignment="1">
      <alignment horizontal="center" vertical="center"/>
      <protection/>
    </xf>
    <xf numFmtId="0" fontId="28" fillId="0" borderId="19" xfId="62" applyFont="1" applyFill="1" applyBorder="1" applyAlignment="1">
      <alignment horizontal="center" vertical="center"/>
      <protection/>
    </xf>
    <xf numFmtId="0" fontId="28" fillId="0" borderId="20" xfId="62" applyFont="1" applyFill="1" applyBorder="1" applyAlignment="1">
      <alignment horizontal="center" vertical="center"/>
      <protection/>
    </xf>
    <xf numFmtId="0" fontId="28" fillId="0" borderId="18"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79" xfId="62" applyFont="1" applyFill="1" applyBorder="1" applyAlignment="1">
      <alignment horizontal="center" vertical="center"/>
      <protection/>
    </xf>
    <xf numFmtId="0" fontId="27" fillId="0" borderId="25"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19" xfId="0" applyFont="1" applyFill="1" applyBorder="1" applyAlignment="1">
      <alignment horizontal="center" vertical="center"/>
    </xf>
    <xf numFmtId="0" fontId="17" fillId="0" borderId="57" xfId="62" applyFont="1" applyFill="1" applyBorder="1" applyAlignment="1">
      <alignment horizontal="center" vertical="center" textRotation="255"/>
      <protection/>
    </xf>
    <xf numFmtId="0" fontId="17" fillId="0" borderId="60" xfId="62" applyFont="1" applyFill="1" applyBorder="1" applyAlignment="1">
      <alignment horizontal="center" vertical="center" textRotation="255"/>
      <protection/>
    </xf>
    <xf numFmtId="0" fontId="108" fillId="0" borderId="57" xfId="0" applyFont="1" applyFill="1" applyBorder="1" applyAlignment="1">
      <alignment horizontal="center" vertical="center"/>
    </xf>
    <xf numFmtId="0" fontId="0" fillId="0" borderId="80" xfId="62" applyFont="1" applyFill="1" applyBorder="1" applyAlignment="1">
      <alignment horizontal="center" vertical="center"/>
      <protection/>
    </xf>
    <xf numFmtId="0" fontId="27" fillId="0" borderId="25" xfId="62" applyFont="1" applyFill="1" applyBorder="1" applyAlignment="1">
      <alignment horizontal="center" vertical="center"/>
      <protection/>
    </xf>
    <xf numFmtId="0" fontId="27" fillId="0" borderId="26" xfId="62" applyFont="1" applyFill="1" applyBorder="1" applyAlignment="1">
      <alignment horizontal="center" vertical="center"/>
      <protection/>
    </xf>
    <xf numFmtId="0" fontId="27" fillId="0" borderId="24" xfId="62" applyFont="1" applyFill="1" applyBorder="1" applyAlignment="1">
      <alignment horizontal="center" vertical="center"/>
      <protection/>
    </xf>
    <xf numFmtId="0" fontId="27" fillId="0" borderId="34" xfId="62" applyFont="1" applyFill="1" applyBorder="1" applyAlignment="1">
      <alignment horizontal="center" vertical="center"/>
      <protection/>
    </xf>
    <xf numFmtId="0" fontId="27" fillId="0" borderId="28" xfId="62" applyFont="1" applyFill="1" applyBorder="1" applyAlignment="1">
      <alignment horizontal="center" vertical="center"/>
      <protection/>
    </xf>
    <xf numFmtId="0" fontId="27" fillId="0" borderId="79" xfId="62" applyFont="1" applyFill="1" applyBorder="1" applyAlignment="1">
      <alignment horizontal="center" vertical="center"/>
      <protection/>
    </xf>
    <xf numFmtId="0" fontId="28" fillId="0" borderId="34" xfId="62" applyFont="1" applyFill="1" applyBorder="1" applyAlignment="1">
      <alignment horizontal="center" vertical="center"/>
      <protection/>
    </xf>
    <xf numFmtId="0" fontId="28" fillId="0" borderId="28" xfId="62" applyFont="1" applyFill="1" applyBorder="1" applyAlignment="1">
      <alignment horizontal="center" vertical="center"/>
      <protection/>
    </xf>
    <xf numFmtId="0" fontId="28" fillId="0" borderId="79" xfId="62" applyFont="1" applyFill="1" applyBorder="1" applyAlignment="1">
      <alignment horizontal="center" vertical="center"/>
      <protection/>
    </xf>
    <xf numFmtId="0" fontId="28" fillId="0" borderId="25" xfId="62" applyFont="1" applyFill="1" applyBorder="1" applyAlignment="1">
      <alignment horizontal="center" vertical="center"/>
      <protection/>
    </xf>
    <xf numFmtId="0" fontId="28" fillId="0" borderId="26" xfId="62" applyFont="1" applyFill="1" applyBorder="1" applyAlignment="1">
      <alignment horizontal="center" vertical="center"/>
      <protection/>
    </xf>
    <xf numFmtId="0" fontId="28" fillId="0" borderId="24" xfId="62" applyFont="1" applyFill="1" applyBorder="1" applyAlignment="1">
      <alignment horizontal="center" vertical="center"/>
      <protection/>
    </xf>
    <xf numFmtId="0" fontId="27" fillId="0" borderId="34" xfId="0" applyFont="1" applyFill="1" applyBorder="1" applyAlignment="1">
      <alignment horizontal="center" vertical="center"/>
    </xf>
    <xf numFmtId="0" fontId="27" fillId="0" borderId="28" xfId="0" applyFont="1" applyFill="1" applyBorder="1" applyAlignment="1">
      <alignment horizontal="center" vertical="center"/>
    </xf>
    <xf numFmtId="0" fontId="17" fillId="0" borderId="50" xfId="62" applyFont="1" applyFill="1" applyBorder="1" applyAlignment="1">
      <alignment horizontal="center" vertical="center" textRotation="255"/>
      <protection/>
    </xf>
    <xf numFmtId="0" fontId="17" fillId="0" borderId="45" xfId="62" applyFont="1" applyFill="1" applyBorder="1" applyAlignment="1">
      <alignment horizontal="center" vertical="center" textRotation="255"/>
      <protection/>
    </xf>
    <xf numFmtId="0" fontId="17" fillId="0" borderId="59" xfId="62" applyFont="1" applyFill="1" applyBorder="1" applyAlignment="1">
      <alignment horizontal="center" vertical="center" textRotation="255"/>
      <protection/>
    </xf>
    <xf numFmtId="0" fontId="108" fillId="0" borderId="67" xfId="0" applyFont="1" applyFill="1" applyBorder="1" applyAlignment="1">
      <alignment horizontal="center" vertical="center"/>
    </xf>
    <xf numFmtId="0" fontId="27" fillId="0" borderId="29" xfId="0" applyFont="1" applyFill="1" applyBorder="1" applyAlignment="1">
      <alignment horizontal="center" vertical="center"/>
    </xf>
    <xf numFmtId="0" fontId="17" fillId="0" borderId="81" xfId="62" applyFont="1" applyFill="1" applyBorder="1" applyAlignment="1">
      <alignment horizontal="center" vertical="center" textRotation="255" shrinkToFit="1"/>
      <protection/>
    </xf>
    <xf numFmtId="0" fontId="17" fillId="0" borderId="42" xfId="62" applyFont="1" applyFill="1" applyBorder="1" applyAlignment="1">
      <alignment horizontal="center" vertical="center" textRotation="255" shrinkToFit="1"/>
      <protection/>
    </xf>
    <xf numFmtId="0" fontId="17" fillId="0" borderId="82" xfId="62" applyFont="1" applyFill="1" applyBorder="1" applyAlignment="1">
      <alignment horizontal="center" vertical="center" textRotation="255" shrinkToFit="1"/>
      <protection/>
    </xf>
    <xf numFmtId="0" fontId="17" fillId="0" borderId="40" xfId="62" applyFont="1" applyFill="1" applyBorder="1" applyAlignment="1">
      <alignment horizontal="center" vertical="center" textRotation="255" shrinkToFit="1"/>
      <protection/>
    </xf>
    <xf numFmtId="0" fontId="108" fillId="0" borderId="42" xfId="0" applyFont="1" applyFill="1" applyBorder="1" applyAlignment="1">
      <alignment horizontal="center" vertical="center"/>
    </xf>
    <xf numFmtId="0" fontId="27" fillId="0" borderId="22" xfId="62" applyFont="1" applyFill="1" applyBorder="1" applyAlignment="1">
      <alignment horizontal="center" vertical="center"/>
      <protection/>
    </xf>
    <xf numFmtId="0" fontId="27" fillId="0" borderId="23"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6" fillId="0" borderId="46"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77" xfId="62" applyFont="1" applyFill="1" applyBorder="1" applyAlignment="1">
      <alignment horizontal="center" vertical="center"/>
      <protection/>
    </xf>
    <xf numFmtId="0" fontId="27" fillId="0" borderId="66" xfId="0" applyFont="1" applyFill="1" applyBorder="1" applyAlignment="1">
      <alignment horizontal="center" vertical="center"/>
    </xf>
    <xf numFmtId="0" fontId="6" fillId="0" borderId="78" xfId="62" applyFont="1" applyFill="1" applyBorder="1" applyAlignment="1">
      <alignment horizontal="center" vertical="center"/>
      <protection/>
    </xf>
    <xf numFmtId="0" fontId="27" fillId="0" borderId="30"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7" xfId="0" applyFont="1" applyFill="1" applyBorder="1" applyAlignment="1">
      <alignment horizontal="center" vertical="center"/>
    </xf>
    <xf numFmtId="0" fontId="108" fillId="0" borderId="30" xfId="0" applyFont="1" applyFill="1" applyBorder="1" applyAlignment="1">
      <alignment horizontal="center" vertical="center"/>
    </xf>
    <xf numFmtId="0" fontId="108" fillId="0" borderId="18"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10" fontId="108" fillId="0" borderId="57" xfId="0" applyNumberFormat="1" applyFont="1" applyFill="1" applyBorder="1" applyAlignment="1">
      <alignment horizontal="center" vertical="center"/>
    </xf>
    <xf numFmtId="0" fontId="6" fillId="0" borderId="27" xfId="62" applyFont="1" applyFill="1" applyBorder="1" applyAlignment="1">
      <alignment horizontal="center" vertical="center"/>
      <protection/>
    </xf>
    <xf numFmtId="0" fontId="27" fillId="0" borderId="40" xfId="0" applyFont="1" applyFill="1" applyBorder="1" applyAlignment="1">
      <alignment horizontal="center" vertical="center"/>
    </xf>
    <xf numFmtId="0" fontId="0" fillId="33" borderId="81" xfId="62" applyFont="1" applyFill="1" applyBorder="1" applyAlignment="1">
      <alignment horizontal="center" vertical="center" textRotation="255" shrinkToFit="1"/>
      <protection/>
    </xf>
    <xf numFmtId="0" fontId="0" fillId="33" borderId="44" xfId="62" applyFont="1" applyFill="1" applyBorder="1" applyAlignment="1">
      <alignment horizontal="center" vertical="center" textRotation="255" shrinkToFit="1"/>
      <protection/>
    </xf>
    <xf numFmtId="0" fontId="0" fillId="33" borderId="82" xfId="62" applyFont="1" applyFill="1" applyBorder="1" applyAlignment="1">
      <alignment horizontal="center" vertical="center" textRotation="255" shrinkToFit="1"/>
      <protection/>
    </xf>
    <xf numFmtId="0" fontId="0" fillId="33" borderId="0" xfId="62" applyFont="1" applyFill="1" applyBorder="1" applyAlignment="1">
      <alignment horizontal="center" vertical="center" textRotation="255" shrinkToFit="1"/>
      <protection/>
    </xf>
    <xf numFmtId="0" fontId="0" fillId="33" borderId="86" xfId="62" applyFont="1" applyFill="1" applyBorder="1" applyAlignment="1">
      <alignment horizontal="center" vertical="center" textRotation="255" shrinkToFit="1"/>
      <protection/>
    </xf>
    <xf numFmtId="0" fontId="0" fillId="33" borderId="28" xfId="62" applyFont="1" applyFill="1" applyBorder="1" applyAlignment="1">
      <alignment horizontal="center" vertical="center" textRotation="255" shrinkToFit="1"/>
      <protection/>
    </xf>
    <xf numFmtId="0" fontId="0" fillId="0" borderId="57" xfId="62" applyFont="1" applyBorder="1" applyAlignment="1">
      <alignment horizontal="center" vertical="center"/>
      <protection/>
    </xf>
    <xf numFmtId="0" fontId="108" fillId="33" borderId="87" xfId="62" applyFont="1" applyFill="1" applyBorder="1" applyAlignment="1">
      <alignment horizontal="left" vertical="center" shrinkToFit="1"/>
      <protection/>
    </xf>
    <xf numFmtId="0" fontId="0" fillId="33" borderId="43" xfId="62" applyFont="1" applyFill="1" applyBorder="1" applyAlignment="1">
      <alignment horizontal="center" vertical="center" textRotation="255" shrinkToFit="1"/>
      <protection/>
    </xf>
    <xf numFmtId="0" fontId="0" fillId="33" borderId="41" xfId="62" applyFont="1" applyFill="1" applyBorder="1" applyAlignment="1">
      <alignment horizontal="center" vertical="center" textRotation="255" shrinkToFit="1"/>
      <protection/>
    </xf>
    <xf numFmtId="0" fontId="0" fillId="33" borderId="34" xfId="62" applyFont="1" applyFill="1" applyBorder="1" applyAlignment="1">
      <alignment horizontal="center" vertical="center" textRotation="255" shrinkToFit="1"/>
      <protection/>
    </xf>
    <xf numFmtId="0" fontId="0" fillId="0" borderId="87" xfId="62" applyFont="1" applyBorder="1" applyAlignment="1">
      <alignment horizontal="center" vertical="center"/>
      <protection/>
    </xf>
    <xf numFmtId="0" fontId="27" fillId="33" borderId="87" xfId="62" applyFont="1" applyFill="1" applyBorder="1" applyAlignment="1">
      <alignment horizontal="left" vertical="center" shrinkToFit="1"/>
      <protection/>
    </xf>
    <xf numFmtId="0" fontId="27" fillId="33" borderId="88" xfId="62" applyFont="1" applyFill="1" applyBorder="1" applyAlignment="1">
      <alignment horizontal="left" vertical="center" shrinkToFit="1"/>
      <protection/>
    </xf>
    <xf numFmtId="0" fontId="27" fillId="33" borderId="67" xfId="62" applyFont="1" applyFill="1" applyBorder="1" applyAlignment="1">
      <alignment horizontal="left" vertical="center" shrinkToFit="1"/>
      <protection/>
    </xf>
    <xf numFmtId="0" fontId="27" fillId="33" borderId="89" xfId="62" applyFont="1" applyFill="1" applyBorder="1" applyAlignment="1">
      <alignment horizontal="left" vertical="center" shrinkToFit="1"/>
      <protection/>
    </xf>
    <xf numFmtId="0" fontId="108" fillId="33" borderId="60" xfId="62" applyFont="1" applyFill="1" applyBorder="1" applyAlignment="1">
      <alignment horizontal="left" vertical="center" shrinkToFit="1"/>
      <protection/>
    </xf>
    <xf numFmtId="0" fontId="27" fillId="33" borderId="60" xfId="62" applyFont="1" applyFill="1" applyBorder="1" applyAlignment="1">
      <alignment horizontal="left" vertical="center" shrinkToFit="1"/>
      <protection/>
    </xf>
    <xf numFmtId="0" fontId="27" fillId="33" borderId="90" xfId="62" applyFont="1" applyFill="1" applyBorder="1" applyAlignment="1">
      <alignment horizontal="left" vertical="center" shrinkToFit="1"/>
      <protection/>
    </xf>
    <xf numFmtId="0" fontId="0" fillId="0" borderId="73" xfId="62" applyFont="1" applyBorder="1" applyAlignment="1">
      <alignment horizontal="center" vertical="center"/>
      <protection/>
    </xf>
    <xf numFmtId="0" fontId="27" fillId="33" borderId="80" xfId="62" applyFont="1" applyFill="1" applyBorder="1" applyAlignment="1">
      <alignment horizontal="left" vertical="center" shrinkToFit="1"/>
      <protection/>
    </xf>
    <xf numFmtId="0" fontId="0" fillId="0" borderId="80" xfId="62" applyFont="1" applyBorder="1" applyAlignment="1">
      <alignment horizontal="center" vertical="center"/>
      <protection/>
    </xf>
    <xf numFmtId="0" fontId="27" fillId="33" borderId="91" xfId="62" applyFont="1" applyFill="1" applyBorder="1" applyAlignment="1">
      <alignment horizontal="left" vertical="center" shrinkToFit="1"/>
      <protection/>
    </xf>
    <xf numFmtId="0" fontId="24" fillId="37" borderId="92" xfId="62" applyFont="1" applyFill="1" applyBorder="1" applyAlignment="1">
      <alignment horizontal="center" vertical="center"/>
      <protection/>
    </xf>
    <xf numFmtId="0" fontId="24" fillId="37" borderId="93" xfId="62" applyFont="1" applyFill="1" applyBorder="1" applyAlignment="1">
      <alignment horizontal="center" vertical="center"/>
      <protection/>
    </xf>
    <xf numFmtId="0" fontId="24" fillId="37" borderId="94" xfId="62" applyFont="1" applyFill="1" applyBorder="1" applyAlignment="1">
      <alignment horizontal="center" vertical="center"/>
      <protection/>
    </xf>
    <xf numFmtId="0" fontId="100" fillId="0" borderId="95" xfId="62" applyFont="1" applyFill="1" applyBorder="1" applyAlignment="1">
      <alignment horizontal="center" vertical="center" textRotation="255"/>
      <protection/>
    </xf>
    <xf numFmtId="0" fontId="100" fillId="0" borderId="33" xfId="62" applyFont="1" applyFill="1" applyBorder="1" applyAlignment="1">
      <alignment horizontal="center" vertical="center" textRotation="255"/>
      <protection/>
    </xf>
    <xf numFmtId="0" fontId="100" fillId="0" borderId="48" xfId="62" applyFont="1" applyFill="1" applyBorder="1" applyAlignment="1">
      <alignment horizontal="center" vertical="center" textRotation="255"/>
      <protection/>
    </xf>
    <xf numFmtId="0" fontId="100" fillId="0" borderId="45" xfId="62" applyFont="1" applyFill="1" applyBorder="1" applyAlignment="1">
      <alignment horizontal="center" vertical="center" textRotation="255"/>
      <protection/>
    </xf>
    <xf numFmtId="0" fontId="100" fillId="0" borderId="53" xfId="62" applyFont="1" applyFill="1" applyBorder="1" applyAlignment="1">
      <alignment horizontal="center" vertical="center" textRotation="255"/>
      <protection/>
    </xf>
    <xf numFmtId="0" fontId="100" fillId="0" borderId="54" xfId="62" applyFont="1" applyFill="1" applyBorder="1" applyAlignment="1">
      <alignment horizontal="center" vertical="center" textRotation="255"/>
      <protection/>
    </xf>
    <xf numFmtId="0" fontId="100" fillId="0" borderId="60" xfId="62" applyFont="1" applyFill="1" applyBorder="1" applyAlignment="1">
      <alignment horizontal="center" vertical="center"/>
      <protection/>
    </xf>
    <xf numFmtId="0" fontId="100" fillId="0" borderId="41" xfId="62" applyFont="1" applyFill="1" applyBorder="1" applyAlignment="1">
      <alignment horizontal="center" vertical="center"/>
      <protection/>
    </xf>
    <xf numFmtId="0" fontId="108" fillId="0" borderId="84" xfId="62" applyFont="1" applyFill="1" applyBorder="1" applyAlignment="1">
      <alignment horizontal="center" vertical="center"/>
      <protection/>
    </xf>
    <xf numFmtId="0" fontId="108" fillId="0" borderId="85" xfId="62" applyFont="1" applyFill="1" applyBorder="1" applyAlignment="1">
      <alignment horizontal="center" vertical="center"/>
      <protection/>
    </xf>
    <xf numFmtId="0" fontId="109" fillId="0" borderId="33" xfId="62" applyFont="1" applyFill="1" applyBorder="1" applyAlignment="1">
      <alignment horizontal="center" vertical="center" textRotation="255"/>
      <protection/>
    </xf>
    <xf numFmtId="0" fontId="109" fillId="0" borderId="45" xfId="62" applyFont="1" applyFill="1" applyBorder="1" applyAlignment="1">
      <alignment horizontal="center" vertical="center" textRotation="255"/>
      <protection/>
    </xf>
    <xf numFmtId="0" fontId="109" fillId="0" borderId="96" xfId="62" applyFont="1" applyFill="1" applyBorder="1" applyAlignment="1">
      <alignment horizontal="center" vertical="center" textRotation="255"/>
      <protection/>
    </xf>
    <xf numFmtId="0" fontId="109" fillId="0" borderId="54" xfId="62" applyFont="1" applyFill="1" applyBorder="1" applyAlignment="1">
      <alignment horizontal="center" vertical="center" textRotation="255"/>
      <protection/>
    </xf>
    <xf numFmtId="0" fontId="27" fillId="0" borderId="60" xfId="62" applyFont="1" applyFill="1" applyBorder="1" applyAlignment="1">
      <alignment horizontal="center" vertical="center"/>
      <protection/>
    </xf>
    <xf numFmtId="0" fontId="0" fillId="0" borderId="33" xfId="62" applyFont="1" applyFill="1" applyBorder="1" applyAlignment="1">
      <alignment horizontal="center" vertical="center" textRotation="255"/>
      <protection/>
    </xf>
    <xf numFmtId="0" fontId="0" fillId="0" borderId="45" xfId="62" applyFont="1" applyFill="1" applyBorder="1" applyAlignment="1">
      <alignment horizontal="center" vertical="center" textRotation="255"/>
      <protection/>
    </xf>
    <xf numFmtId="0" fontId="0" fillId="0" borderId="54" xfId="62" applyFont="1" applyFill="1" applyBorder="1" applyAlignment="1">
      <alignment horizontal="center" vertical="center" textRotation="255"/>
      <protection/>
    </xf>
    <xf numFmtId="0" fontId="28" fillId="0" borderId="60" xfId="62" applyFont="1" applyFill="1" applyBorder="1" applyAlignment="1">
      <alignment horizontal="center" vertical="center"/>
      <protection/>
    </xf>
    <xf numFmtId="0" fontId="108" fillId="0" borderId="60" xfId="0" applyFont="1" applyFill="1" applyBorder="1" applyAlignment="1">
      <alignment horizontal="center" vertical="center"/>
    </xf>
    <xf numFmtId="0" fontId="108" fillId="0" borderId="41" xfId="0" applyFont="1" applyFill="1" applyBorder="1" applyAlignment="1">
      <alignment horizontal="center" vertical="center"/>
    </xf>
    <xf numFmtId="0" fontId="6" fillId="0" borderId="85" xfId="62" applyFont="1" applyFill="1" applyBorder="1" applyAlignment="1">
      <alignment horizontal="center" vertical="center"/>
      <protection/>
    </xf>
    <xf numFmtId="0" fontId="6" fillId="0" borderId="97" xfId="62" applyFont="1" applyFill="1" applyBorder="1" applyAlignment="1">
      <alignment horizontal="center" vertical="center"/>
      <protection/>
    </xf>
    <xf numFmtId="0" fontId="0" fillId="0" borderId="33" xfId="62" applyFont="1" applyFill="1" applyBorder="1" applyAlignment="1">
      <alignment horizontal="center" vertical="center" textRotation="255"/>
      <protection/>
    </xf>
    <xf numFmtId="0" fontId="108" fillId="0" borderId="0" xfId="0" applyFont="1" applyFill="1" applyBorder="1" applyAlignment="1">
      <alignment horizontal="center" vertical="center"/>
    </xf>
    <xf numFmtId="0" fontId="6" fillId="0" borderId="66" xfId="62" applyFont="1" applyFill="1" applyBorder="1" applyAlignment="1">
      <alignment horizontal="center" vertical="center"/>
      <protection/>
    </xf>
    <xf numFmtId="0" fontId="108" fillId="0" borderId="84" xfId="0" applyFont="1" applyFill="1" applyBorder="1" applyAlignment="1">
      <alignment horizontal="center" vertical="center"/>
    </xf>
    <xf numFmtId="0" fontId="108" fillId="0" borderId="27" xfId="0" applyFont="1" applyFill="1" applyBorder="1" applyAlignment="1">
      <alignment horizontal="center" vertical="center"/>
    </xf>
    <xf numFmtId="0" fontId="100" fillId="0" borderId="67" xfId="62" applyFont="1" applyFill="1" applyBorder="1" applyAlignment="1">
      <alignment horizontal="center" vertical="center"/>
      <protection/>
    </xf>
    <xf numFmtId="0" fontId="100" fillId="0" borderId="31" xfId="62" applyFont="1" applyFill="1" applyBorder="1" applyAlignment="1">
      <alignment horizontal="center" vertical="center"/>
      <protection/>
    </xf>
    <xf numFmtId="0" fontId="108" fillId="0" borderId="20" xfId="62" applyFont="1" applyFill="1" applyBorder="1" applyAlignment="1">
      <alignment horizontal="center" vertical="center"/>
      <protection/>
    </xf>
    <xf numFmtId="0" fontId="108" fillId="0" borderId="18" xfId="62" applyFont="1" applyFill="1" applyBorder="1" applyAlignment="1">
      <alignment horizontal="center" vertical="center"/>
      <protection/>
    </xf>
    <xf numFmtId="0" fontId="27" fillId="0" borderId="67" xfId="62" applyFont="1" applyFill="1" applyBorder="1" applyAlignment="1">
      <alignment horizontal="center" vertical="center"/>
      <protection/>
    </xf>
    <xf numFmtId="0" fontId="28" fillId="0" borderId="66" xfId="62" applyFont="1" applyFill="1" applyBorder="1" applyAlignment="1">
      <alignment horizontal="center" vertical="center"/>
      <protection/>
    </xf>
    <xf numFmtId="0" fontId="108" fillId="0" borderId="66" xfId="0" applyFont="1" applyFill="1" applyBorder="1" applyAlignment="1">
      <alignment horizontal="center" vertical="center"/>
    </xf>
    <xf numFmtId="0" fontId="108" fillId="0" borderId="78" xfId="0" applyFont="1" applyFill="1" applyBorder="1" applyAlignment="1">
      <alignment horizontal="center" vertical="center"/>
    </xf>
    <xf numFmtId="0" fontId="6" fillId="0" borderId="60" xfId="62" applyFont="1" applyFill="1" applyBorder="1" applyAlignment="1">
      <alignment horizontal="center" vertical="center"/>
      <protection/>
    </xf>
    <xf numFmtId="0" fontId="27" fillId="0" borderId="27" xfId="0" applyFont="1" applyFill="1" applyBorder="1" applyAlignment="1">
      <alignment horizontal="center" vertical="center"/>
    </xf>
    <xf numFmtId="0" fontId="27" fillId="0" borderId="83" xfId="62" applyFont="1" applyFill="1" applyBorder="1" applyAlignment="1">
      <alignment horizontal="center" vertical="center"/>
      <protection/>
    </xf>
    <xf numFmtId="0" fontId="27" fillId="0" borderId="84" xfId="62" applyFont="1" applyFill="1" applyBorder="1" applyAlignment="1">
      <alignment horizontal="center" vertical="center"/>
      <protection/>
    </xf>
    <xf numFmtId="0" fontId="27" fillId="0" borderId="85" xfId="62" applyFont="1" applyFill="1" applyBorder="1" applyAlignment="1">
      <alignment horizontal="center" vertical="center"/>
      <protection/>
    </xf>
    <xf numFmtId="0" fontId="100" fillId="0" borderId="80" xfId="62" applyFont="1" applyFill="1" applyBorder="1" applyAlignment="1">
      <alignment horizontal="center" vertical="center"/>
      <protection/>
    </xf>
    <xf numFmtId="0" fontId="100" fillId="0" borderId="25" xfId="62" applyFont="1" applyFill="1" applyBorder="1" applyAlignment="1">
      <alignment horizontal="center" vertical="center"/>
      <protection/>
    </xf>
    <xf numFmtId="0" fontId="27" fillId="0" borderId="80" xfId="62" applyFont="1" applyFill="1" applyBorder="1" applyAlignment="1">
      <alignment horizontal="center" vertical="center"/>
      <protection/>
    </xf>
    <xf numFmtId="0" fontId="28" fillId="0" borderId="80" xfId="62" applyFont="1" applyFill="1" applyBorder="1" applyAlignment="1">
      <alignment horizontal="center" vertical="center"/>
      <protection/>
    </xf>
    <xf numFmtId="0" fontId="27" fillId="0" borderId="80" xfId="0" applyFont="1" applyFill="1" applyBorder="1" applyAlignment="1">
      <alignment horizontal="center" vertical="center"/>
    </xf>
    <xf numFmtId="0" fontId="6" fillId="0" borderId="73" xfId="62" applyFont="1" applyFill="1" applyBorder="1" applyAlignment="1">
      <alignment horizontal="center" vertical="center"/>
      <protection/>
    </xf>
    <xf numFmtId="0" fontId="27" fillId="0" borderId="98" xfId="0" applyFont="1" applyFill="1" applyBorder="1" applyAlignment="1">
      <alignment horizontal="center" vertical="center"/>
    </xf>
    <xf numFmtId="0" fontId="100" fillId="0" borderId="49" xfId="62" applyFont="1" applyFill="1" applyBorder="1" applyAlignment="1">
      <alignment horizontal="center" vertical="center" textRotation="255"/>
      <protection/>
    </xf>
    <xf numFmtId="0" fontId="100" fillId="0" borderId="50" xfId="62" applyFont="1" applyFill="1" applyBorder="1" applyAlignment="1">
      <alignment horizontal="center" vertical="center" textRotation="255"/>
      <protection/>
    </xf>
    <xf numFmtId="0" fontId="17" fillId="0" borderId="73" xfId="62" applyFont="1" applyFill="1" applyBorder="1" applyAlignment="1">
      <alignment horizontal="center" vertical="center" textRotation="255"/>
      <protection/>
    </xf>
    <xf numFmtId="0" fontId="100" fillId="0" borderId="44" xfId="0" applyFont="1" applyFill="1" applyBorder="1" applyAlignment="1">
      <alignment horizontal="center" vertical="center"/>
    </xf>
    <xf numFmtId="0" fontId="100" fillId="0" borderId="42" xfId="0" applyFont="1" applyFill="1" applyBorder="1" applyAlignment="1">
      <alignment horizontal="center" vertical="center"/>
    </xf>
    <xf numFmtId="0" fontId="6" fillId="0" borderId="88" xfId="62" applyFont="1" applyFill="1" applyBorder="1" applyAlignment="1">
      <alignment horizontal="center" vertical="center"/>
      <protection/>
    </xf>
    <xf numFmtId="0" fontId="100" fillId="0" borderId="20" xfId="0" applyFont="1" applyFill="1" applyBorder="1" applyAlignment="1">
      <alignment horizontal="center" vertical="center"/>
    </xf>
    <xf numFmtId="0" fontId="100" fillId="0" borderId="18" xfId="0" applyFont="1" applyFill="1" applyBorder="1" applyAlignment="1">
      <alignment horizontal="center" vertical="center"/>
    </xf>
    <xf numFmtId="0" fontId="6" fillId="0" borderId="99" xfId="62" applyFont="1" applyFill="1" applyBorder="1" applyAlignment="1">
      <alignment horizontal="center" vertical="center"/>
      <protection/>
    </xf>
    <xf numFmtId="0" fontId="0" fillId="0" borderId="66" xfId="62" applyFont="1" applyFill="1" applyBorder="1" applyAlignment="1">
      <alignment horizontal="center" vertical="center"/>
      <protection/>
    </xf>
    <xf numFmtId="0" fontId="100" fillId="0" borderId="0" xfId="0" applyFont="1" applyFill="1" applyBorder="1" applyAlignment="1">
      <alignment horizontal="center" vertical="center"/>
    </xf>
    <xf numFmtId="0" fontId="100" fillId="0" borderId="40" xfId="0" applyFont="1" applyFill="1" applyBorder="1" applyAlignment="1">
      <alignment horizontal="center" vertical="center"/>
    </xf>
    <xf numFmtId="0" fontId="6" fillId="0" borderId="90" xfId="62" applyFont="1" applyFill="1" applyBorder="1" applyAlignment="1">
      <alignment horizontal="center" vertical="center"/>
      <protection/>
    </xf>
    <xf numFmtId="0" fontId="100" fillId="0" borderId="32" xfId="0" applyFont="1" applyFill="1" applyBorder="1" applyAlignment="1">
      <alignment horizontal="center" vertical="center"/>
    </xf>
    <xf numFmtId="0" fontId="100" fillId="0" borderId="30" xfId="0" applyFont="1" applyFill="1" applyBorder="1" applyAlignment="1">
      <alignment horizontal="center" vertical="center"/>
    </xf>
    <xf numFmtId="0" fontId="6" fillId="0" borderId="30" xfId="62" applyFont="1" applyFill="1" applyBorder="1" applyAlignment="1">
      <alignment horizontal="center" vertical="center"/>
      <protection/>
    </xf>
    <xf numFmtId="0" fontId="6" fillId="0" borderId="89" xfId="62" applyFont="1" applyFill="1" applyBorder="1" applyAlignment="1">
      <alignment horizontal="center" vertical="center"/>
      <protection/>
    </xf>
    <xf numFmtId="0" fontId="0" fillId="0" borderId="60" xfId="62" applyFont="1" applyFill="1" applyBorder="1" applyAlignment="1">
      <alignment horizontal="center" vertical="center"/>
      <protection/>
    </xf>
    <xf numFmtId="0" fontId="27" fillId="0" borderId="24" xfId="0" applyFont="1" applyFill="1" applyBorder="1" applyAlignment="1">
      <alignment horizontal="center" vertical="center"/>
    </xf>
    <xf numFmtId="0" fontId="100" fillId="0" borderId="26" xfId="0" applyFont="1" applyFill="1" applyBorder="1" applyAlignment="1">
      <alignment horizontal="center" vertical="center"/>
    </xf>
    <xf numFmtId="0" fontId="100" fillId="0" borderId="24" xfId="0" applyFont="1" applyFill="1" applyBorder="1" applyAlignment="1">
      <alignment horizontal="center" vertical="center"/>
    </xf>
    <xf numFmtId="0" fontId="6" fillId="0" borderId="24" xfId="62" applyFont="1" applyFill="1" applyBorder="1" applyAlignment="1">
      <alignment horizontal="center" vertical="center"/>
      <protection/>
    </xf>
    <xf numFmtId="0" fontId="6" fillId="0" borderId="91" xfId="62" applyFont="1" applyFill="1" applyBorder="1" applyAlignment="1">
      <alignment horizontal="center" vertical="center"/>
      <protection/>
    </xf>
    <xf numFmtId="0" fontId="108" fillId="33" borderId="57" xfId="62" applyFont="1" applyFill="1" applyBorder="1" applyAlignment="1">
      <alignment horizontal="left" vertical="center" shrinkToFit="1"/>
      <protection/>
    </xf>
    <xf numFmtId="0" fontId="27" fillId="33" borderId="57" xfId="62" applyFont="1" applyFill="1" applyBorder="1" applyAlignment="1">
      <alignment horizontal="left" vertical="center" shrinkToFit="1"/>
      <protection/>
    </xf>
    <xf numFmtId="0" fontId="27" fillId="33" borderId="58" xfId="62" applyFont="1" applyFill="1" applyBorder="1" applyAlignment="1">
      <alignment horizontal="left" vertical="center" shrinkToFit="1"/>
      <protection/>
    </xf>
    <xf numFmtId="0" fontId="108" fillId="33" borderId="66" xfId="62" applyFont="1" applyFill="1" applyBorder="1" applyAlignment="1">
      <alignment horizontal="left" vertical="center" shrinkToFit="1"/>
      <protection/>
    </xf>
    <xf numFmtId="0" fontId="27" fillId="33" borderId="66" xfId="62" applyFont="1" applyFill="1" applyBorder="1" applyAlignment="1">
      <alignment horizontal="left" vertical="center" shrinkToFit="1"/>
      <protection/>
    </xf>
    <xf numFmtId="0" fontId="24" fillId="7" borderId="92" xfId="62" applyFont="1" applyFill="1" applyBorder="1" applyAlignment="1">
      <alignment horizontal="center" vertical="center"/>
      <protection/>
    </xf>
    <xf numFmtId="0" fontId="24" fillId="7" borderId="93" xfId="62" applyFont="1" applyFill="1" applyBorder="1" applyAlignment="1">
      <alignment horizontal="center" vertical="center"/>
      <protection/>
    </xf>
    <xf numFmtId="0" fontId="24" fillId="7" borderId="94" xfId="62" applyFont="1" applyFill="1" applyBorder="1" applyAlignment="1">
      <alignment horizontal="center" vertical="center"/>
      <protection/>
    </xf>
    <xf numFmtId="0" fontId="100" fillId="0" borderId="87" xfId="62" applyFont="1" applyFill="1" applyBorder="1" applyAlignment="1">
      <alignment horizontal="center" vertical="center"/>
      <protection/>
    </xf>
    <xf numFmtId="0" fontId="100" fillId="0" borderId="57" xfId="62" applyFont="1" applyFill="1" applyBorder="1" applyAlignment="1">
      <alignment horizontal="center" vertical="center" textRotation="255"/>
      <protection/>
    </xf>
    <xf numFmtId="0" fontId="100" fillId="0" borderId="60" xfId="62" applyFont="1" applyFill="1" applyBorder="1" applyAlignment="1">
      <alignment horizontal="center" vertical="center" textRotation="255"/>
      <protection/>
    </xf>
    <xf numFmtId="0" fontId="100" fillId="0" borderId="73" xfId="62" applyFont="1" applyFill="1" applyBorder="1" applyAlignment="1">
      <alignment horizontal="center" vertical="center" textRotation="255"/>
      <protection/>
    </xf>
    <xf numFmtId="0" fontId="109" fillId="0" borderId="50" xfId="62" applyFont="1" applyFill="1" applyBorder="1" applyAlignment="1">
      <alignment horizontal="center" vertical="center" textRotation="255"/>
      <protection/>
    </xf>
    <xf numFmtId="0" fontId="27" fillId="0" borderId="57"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57" xfId="62" applyFont="1" applyFill="1" applyBorder="1" applyAlignment="1">
      <alignment horizontal="center" vertical="center"/>
      <protection/>
    </xf>
    <xf numFmtId="0" fontId="0" fillId="0" borderId="50" xfId="62" applyFont="1" applyFill="1" applyBorder="1" applyAlignment="1">
      <alignment horizontal="center" vertical="center" textRotation="255"/>
      <protection/>
    </xf>
    <xf numFmtId="0" fontId="108" fillId="0" borderId="22" xfId="0" applyFont="1" applyFill="1" applyBorder="1" applyAlignment="1">
      <alignment horizontal="center" vertical="center"/>
    </xf>
    <xf numFmtId="0" fontId="108" fillId="0" borderId="23" xfId="0" applyFont="1" applyFill="1" applyBorder="1" applyAlignment="1">
      <alignment horizontal="center" vertical="center"/>
    </xf>
    <xf numFmtId="0" fontId="100" fillId="0" borderId="66" xfId="62" applyFont="1" applyFill="1" applyBorder="1" applyAlignment="1">
      <alignment horizontal="center" vertical="center"/>
      <protection/>
    </xf>
    <xf numFmtId="0" fontId="28" fillId="0" borderId="67" xfId="62" applyFont="1" applyFill="1" applyBorder="1" applyAlignment="1">
      <alignment horizontal="center" vertical="center"/>
      <protection/>
    </xf>
    <xf numFmtId="0" fontId="27" fillId="0" borderId="66" xfId="62" applyFont="1" applyFill="1" applyBorder="1" applyAlignment="1">
      <alignment horizontal="center" vertical="center"/>
      <protection/>
    </xf>
    <xf numFmtId="0" fontId="100" fillId="0" borderId="73" xfId="62" applyFont="1" applyFill="1" applyBorder="1" applyAlignment="1">
      <alignment horizontal="center" vertical="center"/>
      <protection/>
    </xf>
    <xf numFmtId="0" fontId="28" fillId="0" borderId="73" xfId="62" applyFont="1" applyFill="1" applyBorder="1" applyAlignment="1">
      <alignment horizontal="center" vertical="center"/>
      <protection/>
    </xf>
    <xf numFmtId="0" fontId="27" fillId="0" borderId="73" xfId="0" applyFont="1" applyFill="1" applyBorder="1" applyAlignment="1">
      <alignment horizontal="center" vertical="center"/>
    </xf>
    <xf numFmtId="0" fontId="100" fillId="0" borderId="57" xfId="62" applyFont="1" applyFill="1" applyBorder="1" applyAlignment="1">
      <alignment horizontal="center" vertical="center"/>
      <protection/>
    </xf>
    <xf numFmtId="0" fontId="17" fillId="0" borderId="57" xfId="62" applyFont="1" applyFill="1" applyBorder="1" applyAlignment="1">
      <alignment horizontal="center" vertical="center"/>
      <protection/>
    </xf>
    <xf numFmtId="0" fontId="110" fillId="0" borderId="57" xfId="62" applyFont="1" applyFill="1" applyBorder="1" applyAlignment="1">
      <alignment horizontal="center" vertical="center"/>
      <protection/>
    </xf>
    <xf numFmtId="0" fontId="110" fillId="0" borderId="43" xfId="62" applyFont="1" applyFill="1" applyBorder="1" applyAlignment="1">
      <alignment horizontal="center" vertical="center"/>
      <protection/>
    </xf>
    <xf numFmtId="0" fontId="28" fillId="0" borderId="57"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17" fillId="0" borderId="66" xfId="62" applyFont="1" applyFill="1" applyBorder="1" applyAlignment="1">
      <alignment horizontal="center" vertical="center"/>
      <protection/>
    </xf>
    <xf numFmtId="0" fontId="110" fillId="0" borderId="67" xfId="62" applyFont="1" applyFill="1" applyBorder="1" applyAlignment="1">
      <alignment horizontal="center" vertical="center"/>
      <protection/>
    </xf>
    <xf numFmtId="0" fontId="110" fillId="0" borderId="31" xfId="62" applyFont="1" applyFill="1" applyBorder="1" applyAlignment="1">
      <alignment horizontal="center" vertical="center"/>
      <protection/>
    </xf>
    <xf numFmtId="0" fontId="17" fillId="0" borderId="60" xfId="62" applyFont="1" applyFill="1" applyBorder="1" applyAlignment="1">
      <alignment horizontal="center" vertical="center"/>
      <protection/>
    </xf>
    <xf numFmtId="0" fontId="111" fillId="33" borderId="60" xfId="62" applyFont="1" applyFill="1" applyBorder="1" applyAlignment="1">
      <alignment horizontal="left" vertical="center" shrinkToFit="1"/>
      <protection/>
    </xf>
    <xf numFmtId="0" fontId="111" fillId="33" borderId="90" xfId="62" applyFont="1" applyFill="1" applyBorder="1" applyAlignment="1">
      <alignment horizontal="left" vertical="center" shrinkToFit="1"/>
      <protection/>
    </xf>
    <xf numFmtId="0" fontId="17" fillId="0" borderId="73"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100" xfId="62" applyFont="1" applyFill="1" applyBorder="1" applyAlignment="1">
      <alignment horizontal="center" vertical="center"/>
      <protection/>
    </xf>
    <xf numFmtId="0" fontId="0" fillId="33" borderId="33" xfId="62" applyFont="1" applyFill="1" applyBorder="1" applyAlignment="1">
      <alignment horizontal="center" vertical="center" textRotation="255" shrinkToFit="1"/>
      <protection/>
    </xf>
    <xf numFmtId="0" fontId="0" fillId="33" borderId="45" xfId="62" applyFont="1" applyFill="1" applyBorder="1" applyAlignment="1">
      <alignment horizontal="center" vertical="center" textRotation="255" shrinkToFit="1"/>
      <protection/>
    </xf>
    <xf numFmtId="0" fontId="0" fillId="33" borderId="54" xfId="62" applyFont="1" applyFill="1" applyBorder="1" applyAlignment="1">
      <alignment horizontal="center" vertical="center" textRotation="255" shrinkToFit="1"/>
      <protection/>
    </xf>
    <xf numFmtId="0" fontId="111" fillId="33" borderId="66" xfId="62" applyFont="1" applyFill="1" applyBorder="1" applyAlignment="1">
      <alignment horizontal="left" vertical="center" shrinkToFit="1"/>
      <protection/>
    </xf>
    <xf numFmtId="0" fontId="111" fillId="33" borderId="99" xfId="62" applyFont="1" applyFill="1" applyBorder="1" applyAlignment="1">
      <alignment horizontal="left" vertical="center" shrinkToFit="1"/>
      <protection/>
    </xf>
    <xf numFmtId="0" fontId="111" fillId="33" borderId="67" xfId="62" applyFont="1" applyFill="1" applyBorder="1" applyAlignment="1">
      <alignment horizontal="left" vertical="center" shrinkToFit="1"/>
      <protection/>
    </xf>
    <xf numFmtId="0" fontId="111" fillId="33" borderId="89" xfId="62" applyFont="1" applyFill="1" applyBorder="1" applyAlignment="1">
      <alignment horizontal="left" vertical="center" shrinkToFit="1"/>
      <protection/>
    </xf>
    <xf numFmtId="0" fontId="111" fillId="33" borderId="80" xfId="62" applyFont="1" applyFill="1" applyBorder="1" applyAlignment="1">
      <alignment horizontal="left" vertical="center" shrinkToFit="1"/>
      <protection/>
    </xf>
    <xf numFmtId="0" fontId="111" fillId="33" borderId="73" xfId="62" applyFont="1" applyFill="1" applyBorder="1" applyAlignment="1">
      <alignment horizontal="left" vertical="center" shrinkToFit="1"/>
      <protection/>
    </xf>
    <xf numFmtId="0" fontId="111" fillId="33" borderId="100" xfId="62" applyFont="1" applyFill="1" applyBorder="1" applyAlignment="1">
      <alignment horizontal="left" vertical="center" shrinkToFit="1"/>
      <protection/>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56" xfId="0" applyFont="1" applyBorder="1" applyAlignment="1">
      <alignment horizontal="center" vertical="center" textRotation="255"/>
    </xf>
    <xf numFmtId="0" fontId="6" fillId="0" borderId="101" xfId="0" applyFont="1" applyBorder="1" applyAlignment="1">
      <alignment horizontal="center" vertical="center" textRotation="255"/>
    </xf>
    <xf numFmtId="0" fontId="6" fillId="0" borderId="95" xfId="0" applyFont="1" applyBorder="1" applyAlignment="1">
      <alignment horizontal="center" vertical="center" textRotation="255"/>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108" fillId="0" borderId="102" xfId="0" applyFont="1" applyBorder="1" applyAlignment="1">
      <alignment horizontal="left" vertical="center" wrapText="1"/>
    </xf>
    <xf numFmtId="0" fontId="108" fillId="0" borderId="50" xfId="0" applyFont="1" applyBorder="1" applyAlignment="1">
      <alignment horizontal="left" vertical="center" wrapText="1"/>
    </xf>
    <xf numFmtId="0" fontId="108" fillId="0" borderId="103" xfId="0" applyFont="1" applyBorder="1" applyAlignment="1">
      <alignment horizontal="left" vertical="center" wrapText="1"/>
    </xf>
    <xf numFmtId="0" fontId="108" fillId="0" borderId="104" xfId="0" applyFont="1" applyBorder="1" applyAlignment="1">
      <alignment horizontal="left" vertical="center" wrapText="1"/>
    </xf>
    <xf numFmtId="0" fontId="6" fillId="0" borderId="57"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06" xfId="0" applyFont="1" applyBorder="1" applyAlignment="1">
      <alignment horizontal="center" vertical="center"/>
    </xf>
    <xf numFmtId="0" fontId="111" fillId="0" borderId="102" xfId="0" applyFont="1" applyBorder="1" applyAlignment="1">
      <alignment horizontal="left" vertical="center" wrapText="1"/>
    </xf>
    <xf numFmtId="0" fontId="111" fillId="0" borderId="50" xfId="0" applyFont="1" applyBorder="1" applyAlignment="1">
      <alignment horizontal="left" vertical="center" wrapText="1"/>
    </xf>
    <xf numFmtId="0" fontId="111" fillId="0" borderId="51" xfId="0" applyFont="1" applyBorder="1" applyAlignment="1">
      <alignment horizontal="left" vertical="center" wrapText="1"/>
    </xf>
    <xf numFmtId="0" fontId="111" fillId="0" borderId="107" xfId="0" applyFont="1" applyBorder="1" applyAlignment="1">
      <alignment horizontal="left" vertical="center" wrapText="1"/>
    </xf>
    <xf numFmtId="0" fontId="111" fillId="0" borderId="59" xfId="0" applyFont="1" applyBorder="1" applyAlignment="1">
      <alignment horizontal="left" vertical="center" wrapText="1"/>
    </xf>
    <xf numFmtId="0" fontId="111" fillId="0" borderId="108"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09"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0" xfId="0" applyFont="1" applyBorder="1" applyAlignment="1">
      <alignment horizontal="center" vertical="center"/>
    </xf>
    <xf numFmtId="0" fontId="108" fillId="0" borderId="111" xfId="0" applyFont="1" applyBorder="1" applyAlignment="1">
      <alignment horizontal="left" vertical="center"/>
    </xf>
    <xf numFmtId="0" fontId="108" fillId="0" borderId="32" xfId="0" applyFont="1" applyBorder="1" applyAlignment="1">
      <alignment horizontal="left" vertical="center"/>
    </xf>
    <xf numFmtId="0" fontId="108" fillId="0" borderId="30" xfId="0" applyFont="1" applyBorder="1" applyAlignment="1">
      <alignment horizontal="left" vertical="center"/>
    </xf>
    <xf numFmtId="0" fontId="108" fillId="0" borderId="112" xfId="0" applyFont="1" applyBorder="1" applyAlignment="1">
      <alignment horizontal="left" vertical="center"/>
    </xf>
    <xf numFmtId="0" fontId="108" fillId="0" borderId="15" xfId="0" applyFont="1" applyBorder="1" applyAlignment="1">
      <alignment horizontal="left" vertical="center"/>
    </xf>
    <xf numFmtId="0" fontId="108" fillId="0" borderId="68" xfId="0" applyFont="1" applyBorder="1" applyAlignment="1">
      <alignment horizontal="left" vertical="center"/>
    </xf>
    <xf numFmtId="0" fontId="6" fillId="0" borderId="113" xfId="0" applyFont="1" applyBorder="1" applyAlignment="1">
      <alignment horizontal="center" vertical="center"/>
    </xf>
    <xf numFmtId="0" fontId="111" fillId="0" borderId="114" xfId="0" applyFont="1" applyBorder="1" applyAlignment="1">
      <alignment horizontal="left" vertical="center"/>
    </xf>
    <xf numFmtId="0" fontId="111" fillId="0" borderId="69" xfId="0" applyFont="1" applyBorder="1" applyAlignment="1">
      <alignment horizontal="left" vertical="center"/>
    </xf>
    <xf numFmtId="0" fontId="111" fillId="0" borderId="115" xfId="0" applyFont="1" applyBorder="1" applyAlignment="1">
      <alignment horizontal="left" vertical="center"/>
    </xf>
    <xf numFmtId="0" fontId="111" fillId="0" borderId="116" xfId="0" applyFont="1" applyBorder="1" applyAlignment="1">
      <alignment horizontal="left" vertical="center"/>
    </xf>
    <xf numFmtId="0" fontId="111" fillId="0" borderId="45" xfId="0" applyFont="1" applyBorder="1" applyAlignment="1">
      <alignment horizontal="left" vertical="center"/>
    </xf>
    <xf numFmtId="0" fontId="111" fillId="0" borderId="52" xfId="0" applyFont="1" applyBorder="1" applyAlignment="1">
      <alignment horizontal="left" vertical="center"/>
    </xf>
    <xf numFmtId="0" fontId="6" fillId="0" borderId="117" xfId="0" applyFont="1" applyBorder="1" applyAlignment="1">
      <alignment horizontal="center" vertical="center" textRotation="255"/>
    </xf>
    <xf numFmtId="0" fontId="6" fillId="0" borderId="118" xfId="0" applyFont="1" applyBorder="1" applyAlignment="1">
      <alignment horizontal="center" vertical="center" textRotation="255"/>
    </xf>
    <xf numFmtId="0" fontId="6" fillId="0" borderId="64" xfId="0" applyFont="1" applyBorder="1" applyAlignment="1">
      <alignment horizontal="center" vertical="center"/>
    </xf>
    <xf numFmtId="0" fontId="6" fillId="0" borderId="47" xfId="0" applyFont="1" applyBorder="1" applyAlignment="1">
      <alignment horizontal="center" vertical="center"/>
    </xf>
    <xf numFmtId="0" fontId="6" fillId="0" borderId="119" xfId="0" applyFont="1" applyBorder="1" applyAlignment="1">
      <alignment horizontal="center" vertical="center"/>
    </xf>
    <xf numFmtId="0" fontId="111" fillId="0" borderId="96" xfId="0" applyFont="1" applyBorder="1" applyAlignment="1">
      <alignment horizontal="left" vertical="center" wrapText="1"/>
    </xf>
    <xf numFmtId="0" fontId="111" fillId="0" borderId="45" xfId="0" applyFont="1" applyBorder="1" applyAlignment="1">
      <alignment horizontal="left" vertical="center" wrapText="1"/>
    </xf>
    <xf numFmtId="0" fontId="111" fillId="0" borderId="65" xfId="0" applyFont="1" applyBorder="1" applyAlignment="1">
      <alignment horizontal="left" vertical="center" wrapText="1"/>
    </xf>
    <xf numFmtId="0" fontId="6" fillId="0" borderId="59" xfId="0" applyFont="1" applyBorder="1" applyAlignment="1">
      <alignment horizontal="center" vertical="center" textRotation="255"/>
    </xf>
    <xf numFmtId="0" fontId="6" fillId="0" borderId="73" xfId="0" applyFont="1" applyBorder="1" applyAlignment="1">
      <alignment horizontal="center" vertical="center" textRotation="255"/>
    </xf>
    <xf numFmtId="0" fontId="111" fillId="0" borderId="116" xfId="0" applyFont="1" applyBorder="1" applyAlignment="1">
      <alignment horizontal="left" vertical="center" wrapText="1"/>
    </xf>
    <xf numFmtId="0" fontId="111" fillId="0" borderId="52" xfId="0" applyFont="1" applyBorder="1" applyAlignment="1">
      <alignment horizontal="left" vertical="center" wrapText="1"/>
    </xf>
    <xf numFmtId="0" fontId="111" fillId="0" borderId="103" xfId="0" applyFont="1" applyBorder="1" applyAlignment="1">
      <alignment horizontal="left" vertical="center" wrapText="1"/>
    </xf>
    <xf numFmtId="0" fontId="111" fillId="0" borderId="104" xfId="0" applyFont="1" applyBorder="1" applyAlignment="1">
      <alignment horizontal="left" vertical="center" wrapText="1"/>
    </xf>
    <xf numFmtId="0" fontId="111" fillId="0" borderId="120" xfId="0" applyFont="1" applyBorder="1" applyAlignment="1">
      <alignment horizontal="left" vertical="center" wrapTex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121" xfId="0" applyFont="1" applyBorder="1" applyAlignment="1">
      <alignment horizontal="center" vertical="center"/>
    </xf>
    <xf numFmtId="0" fontId="111" fillId="0" borderId="111" xfId="0" applyFont="1" applyBorder="1" applyAlignment="1">
      <alignment horizontal="left" vertical="center"/>
    </xf>
    <xf numFmtId="0" fontId="111" fillId="0" borderId="32" xfId="0" applyFont="1" applyBorder="1" applyAlignment="1">
      <alignment horizontal="left" vertical="center"/>
    </xf>
    <xf numFmtId="0" fontId="111" fillId="0" borderId="30" xfId="0" applyFont="1" applyBorder="1" applyAlignment="1">
      <alignment horizontal="left" vertical="center"/>
    </xf>
    <xf numFmtId="0" fontId="111" fillId="0" borderId="122" xfId="0" applyFont="1" applyBorder="1" applyAlignment="1">
      <alignment horizontal="left" vertical="center"/>
    </xf>
    <xf numFmtId="0" fontId="111" fillId="0" borderId="28" xfId="0" applyFont="1" applyBorder="1" applyAlignment="1">
      <alignment horizontal="left" vertical="center"/>
    </xf>
    <xf numFmtId="0" fontId="111" fillId="0" borderId="79" xfId="0" applyFont="1" applyBorder="1" applyAlignment="1">
      <alignment horizontal="left" vertical="center"/>
    </xf>
    <xf numFmtId="0" fontId="111" fillId="0" borderId="123" xfId="0" applyFont="1" applyBorder="1" applyAlignment="1">
      <alignment horizontal="left" vertical="center"/>
    </xf>
    <xf numFmtId="0" fontId="111" fillId="0" borderId="54" xfId="0" applyFont="1" applyBorder="1" applyAlignment="1">
      <alignment horizontal="left" vertical="center"/>
    </xf>
    <xf numFmtId="0" fontId="111" fillId="0" borderId="55" xfId="0" applyFont="1" applyBorder="1" applyAlignment="1">
      <alignment horizontal="left" vertical="center"/>
    </xf>
    <xf numFmtId="0" fontId="0" fillId="0" borderId="49" xfId="62" applyFont="1" applyBorder="1" applyAlignment="1">
      <alignment horizontal="center" vertical="center" textRotation="255"/>
      <protection/>
    </xf>
    <xf numFmtId="0" fontId="0" fillId="0" borderId="48" xfId="62" applyFont="1" applyBorder="1" applyAlignment="1">
      <alignment horizontal="center" vertical="center" textRotation="255"/>
      <protection/>
    </xf>
    <xf numFmtId="0" fontId="0" fillId="0" borderId="53" xfId="62" applyFont="1" applyBorder="1" applyAlignment="1">
      <alignment horizontal="center" vertical="center" textRotation="255"/>
      <protection/>
    </xf>
    <xf numFmtId="0" fontId="6" fillId="33" borderId="50" xfId="62" applyFont="1" applyFill="1" applyBorder="1" applyAlignment="1">
      <alignment horizontal="center" vertical="center"/>
      <protection/>
    </xf>
    <xf numFmtId="0" fontId="6" fillId="33" borderId="45" xfId="62" applyFont="1" applyFill="1" applyBorder="1" applyAlignment="1">
      <alignment horizontal="center" vertical="center"/>
      <protection/>
    </xf>
    <xf numFmtId="0" fontId="110" fillId="33" borderId="43" xfId="62" applyFont="1" applyFill="1" applyBorder="1" applyAlignment="1">
      <alignment horizontal="center" vertical="center"/>
      <protection/>
    </xf>
    <xf numFmtId="0" fontId="110" fillId="33" borderId="44" xfId="62" applyFont="1" applyFill="1" applyBorder="1" applyAlignment="1">
      <alignment horizontal="center" vertical="center"/>
      <protection/>
    </xf>
    <xf numFmtId="0" fontId="110" fillId="33" borderId="12" xfId="62" applyFont="1" applyFill="1" applyBorder="1" applyAlignment="1">
      <alignment horizontal="center" vertical="center"/>
      <protection/>
    </xf>
    <xf numFmtId="0" fontId="110" fillId="33" borderId="15" xfId="62" applyFont="1" applyFill="1" applyBorder="1" applyAlignment="1">
      <alignment horizontal="center" vertical="center"/>
      <protection/>
    </xf>
    <xf numFmtId="0" fontId="6" fillId="33" borderId="44"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0" fontId="6" fillId="33" borderId="124"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6" fillId="33" borderId="33" xfId="62" applyFont="1" applyFill="1" applyBorder="1" applyAlignment="1">
      <alignment horizontal="center" vertical="center"/>
      <protection/>
    </xf>
    <xf numFmtId="0" fontId="111" fillId="0" borderId="50" xfId="62" applyFont="1" applyBorder="1" applyAlignment="1">
      <alignment horizontal="left" vertical="center" wrapText="1"/>
      <protection/>
    </xf>
    <xf numFmtId="0" fontId="111" fillId="0" borderId="51" xfId="62" applyFont="1" applyBorder="1" applyAlignment="1">
      <alignment horizontal="left" vertical="center" wrapText="1"/>
      <protection/>
    </xf>
    <xf numFmtId="0" fontId="111" fillId="0" borderId="45" xfId="62" applyFont="1" applyBorder="1" applyAlignment="1">
      <alignment horizontal="left" vertical="center" wrapText="1"/>
      <protection/>
    </xf>
    <xf numFmtId="0" fontId="111" fillId="0" borderId="52" xfId="62" applyFont="1" applyBorder="1" applyAlignment="1">
      <alignment horizontal="left" vertical="center" wrapText="1"/>
      <protection/>
    </xf>
    <xf numFmtId="0" fontId="6" fillId="33" borderId="45" xfId="62" applyFont="1" applyFill="1" applyBorder="1" applyAlignment="1">
      <alignment horizontal="center" vertical="center" wrapText="1"/>
      <protection/>
    </xf>
    <xf numFmtId="0" fontId="110" fillId="33" borderId="64" xfId="62" applyFont="1" applyFill="1" applyBorder="1" applyAlignment="1">
      <alignment horizontal="center" vertical="center"/>
      <protection/>
    </xf>
    <xf numFmtId="0" fontId="110" fillId="33" borderId="47" xfId="62" applyFont="1" applyFill="1" applyBorder="1" applyAlignment="1">
      <alignment horizontal="center" vertical="center"/>
      <protection/>
    </xf>
    <xf numFmtId="0" fontId="6" fillId="33" borderId="47"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99" fillId="33" borderId="45" xfId="62" applyFont="1" applyFill="1" applyBorder="1" applyAlignment="1">
      <alignment horizontal="center" vertical="center"/>
      <protection/>
    </xf>
    <xf numFmtId="0" fontId="6" fillId="33" borderId="125" xfId="62" applyFont="1" applyFill="1" applyBorder="1" applyAlignment="1">
      <alignment horizontal="center" vertical="center"/>
      <protection/>
    </xf>
    <xf numFmtId="0" fontId="110" fillId="33" borderId="28" xfId="62" applyFont="1" applyFill="1" applyBorder="1" applyAlignment="1">
      <alignment horizontal="center" vertical="center"/>
      <protection/>
    </xf>
    <xf numFmtId="0" fontId="6" fillId="33" borderId="28" xfId="62" applyFont="1" applyFill="1" applyBorder="1" applyAlignment="1">
      <alignment horizontal="center" vertical="center"/>
      <protection/>
    </xf>
    <xf numFmtId="0" fontId="112" fillId="33" borderId="64" xfId="62" applyFont="1" applyFill="1" applyBorder="1" applyAlignment="1">
      <alignment horizontal="center" vertical="center"/>
      <protection/>
    </xf>
    <xf numFmtId="0" fontId="112" fillId="33" borderId="47" xfId="62" applyFont="1" applyFill="1" applyBorder="1" applyAlignment="1">
      <alignment horizontal="center" vertical="center"/>
      <protection/>
    </xf>
    <xf numFmtId="0" fontId="112" fillId="33" borderId="12" xfId="62" applyFont="1" applyFill="1" applyBorder="1" applyAlignment="1">
      <alignment horizontal="center" vertical="center"/>
      <protection/>
    </xf>
    <xf numFmtId="0" fontId="112" fillId="33" borderId="15" xfId="62" applyFont="1" applyFill="1" applyBorder="1" applyAlignment="1">
      <alignment horizontal="center" vertical="center"/>
      <protection/>
    </xf>
    <xf numFmtId="0" fontId="6" fillId="33" borderId="73" xfId="62" applyFont="1" applyFill="1" applyBorder="1" applyAlignment="1">
      <alignment horizontal="center" vertical="center"/>
      <protection/>
    </xf>
    <xf numFmtId="0" fontId="111" fillId="0" borderId="54" xfId="62" applyFont="1" applyBorder="1" applyAlignment="1">
      <alignment horizontal="left" vertical="center" wrapText="1"/>
      <protection/>
    </xf>
    <xf numFmtId="0" fontId="111" fillId="0" borderId="55" xfId="62" applyFont="1" applyBorder="1" applyAlignment="1">
      <alignment horizontal="left" vertical="center" wrapText="1"/>
      <protection/>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textRotation="255"/>
    </xf>
    <xf numFmtId="0" fontId="6" fillId="0" borderId="45" xfId="0" applyFont="1" applyBorder="1" applyAlignment="1">
      <alignment horizontal="center" vertical="center" textRotation="255"/>
    </xf>
    <xf numFmtId="0" fontId="108" fillId="0" borderId="50" xfId="0" applyFont="1" applyBorder="1" applyAlignment="1">
      <alignment horizontal="left" vertical="center"/>
    </xf>
    <xf numFmtId="0" fontId="108" fillId="0" borderId="45" xfId="0" applyFont="1" applyBorder="1" applyAlignment="1">
      <alignment horizontal="left" vertical="center"/>
    </xf>
    <xf numFmtId="0" fontId="6" fillId="0" borderId="50" xfId="0" applyFont="1" applyBorder="1" applyAlignment="1">
      <alignment horizontal="center" vertical="center" textRotation="255" shrinkToFit="1"/>
    </xf>
    <xf numFmtId="0" fontId="6" fillId="0" borderId="45" xfId="0" applyFont="1" applyBorder="1" applyAlignment="1">
      <alignment horizontal="center" vertical="center" textRotation="255" shrinkToFit="1"/>
    </xf>
    <xf numFmtId="0" fontId="108" fillId="0" borderId="51" xfId="0" applyFont="1" applyBorder="1" applyAlignment="1">
      <alignment horizontal="left" vertical="center"/>
    </xf>
    <xf numFmtId="0" fontId="108" fillId="0" borderId="52" xfId="0" applyFont="1" applyBorder="1" applyAlignment="1">
      <alignment horizontal="left" vertical="center"/>
    </xf>
    <xf numFmtId="0" fontId="6" fillId="33" borderId="54" xfId="62" applyFont="1" applyFill="1" applyBorder="1" applyAlignment="1">
      <alignment horizontal="center" vertical="center"/>
      <protection/>
    </xf>
    <xf numFmtId="0" fontId="110" fillId="33" borderId="34" xfId="62" applyFont="1" applyFill="1" applyBorder="1" applyAlignment="1">
      <alignment horizontal="center" vertical="center"/>
      <protection/>
    </xf>
    <xf numFmtId="0" fontId="6" fillId="0" borderId="101" xfId="0" applyFont="1" applyBorder="1" applyAlignment="1">
      <alignment horizontal="center" vertical="center"/>
    </xf>
    <xf numFmtId="0" fontId="6" fillId="0" borderId="95"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54" xfId="0" applyFont="1" applyBorder="1" applyAlignment="1">
      <alignment horizontal="center" vertical="center" textRotation="255" shrinkToFit="1"/>
    </xf>
    <xf numFmtId="0" fontId="27" fillId="0" borderId="81" xfId="0" applyFont="1" applyBorder="1" applyAlignment="1">
      <alignment horizontal="left" vertical="center" wrapText="1"/>
    </xf>
    <xf numFmtId="0" fontId="27" fillId="0" borderId="44" xfId="0" applyFont="1" applyBorder="1" applyAlignment="1">
      <alignment horizontal="left" vertical="center" wrapText="1"/>
    </xf>
    <xf numFmtId="0" fontId="27" fillId="0" borderId="46" xfId="0" applyFont="1" applyBorder="1" applyAlignment="1">
      <alignment horizontal="left" vertical="center" wrapText="1"/>
    </xf>
    <xf numFmtId="0" fontId="27" fillId="0" borderId="82"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7" fillId="0" borderId="86"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9" fillId="0" borderId="59"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6" xfId="0" applyFont="1" applyBorder="1" applyAlignment="1">
      <alignment horizontal="center"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96" xfId="0" applyFont="1" applyBorder="1" applyAlignment="1">
      <alignment horizontal="left" vertical="center"/>
    </xf>
    <xf numFmtId="0" fontId="27" fillId="0" borderId="81" xfId="0" applyFont="1" applyBorder="1" applyAlignment="1">
      <alignment horizontal="left" vertical="center"/>
    </xf>
    <xf numFmtId="0" fontId="27" fillId="0" borderId="44" xfId="0" applyFont="1" applyBorder="1" applyAlignment="1">
      <alignment horizontal="left" vertical="center"/>
    </xf>
    <xf numFmtId="0" fontId="27" fillId="0" borderId="46" xfId="0" applyFont="1" applyBorder="1" applyAlignment="1">
      <alignment horizontal="left" vertical="center"/>
    </xf>
    <xf numFmtId="0" fontId="27" fillId="0" borderId="82" xfId="0" applyFont="1" applyBorder="1" applyAlignment="1">
      <alignment horizontal="left" vertical="center"/>
    </xf>
    <xf numFmtId="0" fontId="27" fillId="0" borderId="0" xfId="0" applyFont="1" applyAlignment="1">
      <alignment horizontal="left" vertical="center"/>
    </xf>
    <xf numFmtId="0" fontId="27" fillId="0" borderId="27" xfId="0" applyFont="1" applyBorder="1" applyAlignment="1">
      <alignment horizontal="left" vertical="center"/>
    </xf>
    <xf numFmtId="0" fontId="27" fillId="0" borderId="86" xfId="0" applyFont="1" applyBorder="1" applyAlignment="1">
      <alignment horizontal="left" vertical="center"/>
    </xf>
    <xf numFmtId="0" fontId="27" fillId="0" borderId="28" xfId="0" applyFont="1" applyBorder="1" applyAlignment="1">
      <alignment horizontal="left" vertical="center"/>
    </xf>
    <xf numFmtId="0" fontId="27" fillId="0" borderId="29" xfId="0" applyFont="1" applyBorder="1" applyAlignment="1">
      <alignment horizontal="left" vertical="center"/>
    </xf>
    <xf numFmtId="0" fontId="22" fillId="0" borderId="45" xfId="0" applyFont="1" applyBorder="1" applyAlignment="1" applyProtection="1">
      <alignment horizontal="center" vertical="center" wrapText="1" readingOrder="1"/>
      <protection locked="0"/>
    </xf>
    <xf numFmtId="200" fontId="29" fillId="0" borderId="45" xfId="0" applyNumberFormat="1" applyFont="1" applyBorder="1" applyAlignment="1" applyProtection="1">
      <alignment horizontal="center" vertical="center" wrapText="1"/>
      <protection locked="0"/>
    </xf>
    <xf numFmtId="0" fontId="113" fillId="0" borderId="10" xfId="0" applyFont="1" applyBorder="1" applyAlignment="1">
      <alignment horizontal="left" vertical="center" wrapText="1"/>
    </xf>
    <xf numFmtId="0" fontId="113" fillId="0" borderId="11" xfId="0" applyFont="1" applyBorder="1" applyAlignment="1">
      <alignment horizontal="left" vertical="center"/>
    </xf>
    <xf numFmtId="0" fontId="113" fillId="0" borderId="96" xfId="0" applyFont="1" applyBorder="1" applyAlignment="1">
      <alignment horizontal="left" vertical="center"/>
    </xf>
    <xf numFmtId="0" fontId="113" fillId="0" borderId="10" xfId="0" applyFont="1" applyBorder="1" applyAlignment="1">
      <alignment horizontal="left" vertical="center"/>
    </xf>
    <xf numFmtId="0" fontId="29" fillId="0" borderId="45" xfId="0" applyFont="1" applyBorder="1" applyAlignment="1">
      <alignment horizontal="center" vertical="center"/>
    </xf>
    <xf numFmtId="199" fontId="29" fillId="0" borderId="45" xfId="0" applyNumberFormat="1"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199" fontId="29" fillId="38" borderId="10" xfId="49" applyNumberFormat="1" applyFont="1" applyFill="1" applyBorder="1" applyAlignment="1">
      <alignment horizontal="center" vertical="center"/>
    </xf>
    <xf numFmtId="199" fontId="29" fillId="38" borderId="11" xfId="49" applyNumberFormat="1" applyFont="1" applyFill="1" applyBorder="1" applyAlignment="1">
      <alignment horizontal="center" vertical="center"/>
    </xf>
    <xf numFmtId="199" fontId="29" fillId="38" borderId="96" xfId="49" applyNumberFormat="1" applyFont="1" applyFill="1" applyBorder="1" applyAlignment="1">
      <alignment horizontal="center" vertical="center"/>
    </xf>
    <xf numFmtId="0" fontId="8" fillId="0" borderId="59" xfId="0" applyFont="1" applyBorder="1" applyAlignment="1" applyProtection="1">
      <alignment horizontal="center" vertical="center" shrinkToFit="1"/>
      <protection locked="0"/>
    </xf>
    <xf numFmtId="189" fontId="8" fillId="0" borderId="126" xfId="49" applyNumberFormat="1" applyFont="1" applyBorder="1" applyAlignment="1" applyProtection="1">
      <alignment horizontal="center" vertical="center"/>
      <protection locked="0"/>
    </xf>
    <xf numFmtId="199" fontId="29" fillId="38" borderId="59" xfId="49" applyNumberFormat="1" applyFont="1" applyFill="1" applyBorder="1" applyAlignment="1">
      <alignment horizontal="center" vertical="center"/>
    </xf>
    <xf numFmtId="0" fontId="8" fillId="0" borderId="64"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wrapText="1"/>
      <protection locked="0"/>
    </xf>
    <xf numFmtId="0" fontId="8" fillId="0" borderId="127" xfId="0" applyFont="1" applyBorder="1" applyAlignment="1" applyProtection="1">
      <alignment horizontal="center" vertical="center"/>
      <protection locked="0"/>
    </xf>
    <xf numFmtId="0" fontId="8" fillId="0" borderId="128" xfId="0" applyFont="1" applyBorder="1" applyAlignment="1" applyProtection="1">
      <alignment horizontal="center" vertical="center"/>
      <protection locked="0"/>
    </xf>
    <xf numFmtId="0" fontId="8" fillId="0" borderId="129" xfId="0" applyFont="1" applyBorder="1" applyAlignment="1" applyProtection="1">
      <alignment horizontal="center" vertical="center"/>
      <protection locked="0"/>
    </xf>
    <xf numFmtId="199" fontId="29" fillId="38" borderId="45" xfId="49" applyNumberFormat="1" applyFont="1" applyFill="1" applyBorder="1" applyAlignment="1">
      <alignment horizontal="center" vertical="center"/>
    </xf>
    <xf numFmtId="0" fontId="29" fillId="0" borderId="45"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6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26" xfId="0" applyFont="1" applyBorder="1" applyAlignment="1" applyProtection="1">
      <alignment horizontal="center" vertical="center"/>
      <protection locked="0"/>
    </xf>
    <xf numFmtId="189" fontId="8" fillId="0" borderId="130" xfId="49" applyNumberFormat="1" applyFont="1" applyBorder="1" applyAlignment="1" applyProtection="1">
      <alignment horizontal="center" vertical="center"/>
      <protection locked="0"/>
    </xf>
    <xf numFmtId="189" fontId="8" fillId="0" borderId="131" xfId="49" applyNumberFormat="1" applyFont="1" applyBorder="1" applyAlignment="1" applyProtection="1">
      <alignment horizontal="center" vertical="center"/>
      <protection locked="0"/>
    </xf>
    <xf numFmtId="189" fontId="8" fillId="0" borderId="132" xfId="49" applyNumberFormat="1" applyFont="1" applyBorder="1" applyAlignment="1" applyProtection="1">
      <alignment horizontal="center" vertical="center"/>
      <protection locked="0"/>
    </xf>
    <xf numFmtId="189" fontId="29" fillId="0" borderId="45" xfId="0" applyNumberFormat="1" applyFont="1" applyBorder="1" applyAlignment="1" applyProtection="1">
      <alignment horizontal="center" vertical="center"/>
      <protection locked="0"/>
    </xf>
    <xf numFmtId="0" fontId="22" fillId="39" borderId="59" xfId="0" applyFont="1" applyFill="1" applyBorder="1" applyAlignment="1" applyProtection="1">
      <alignment horizontal="center" vertical="center" textRotation="255" wrapText="1" readingOrder="1"/>
      <protection locked="0"/>
    </xf>
    <xf numFmtId="0" fontId="22" fillId="39" borderId="60" xfId="0" applyFont="1" applyFill="1" applyBorder="1" applyAlignment="1" applyProtection="1">
      <alignment horizontal="center" vertical="center" textRotation="255" wrapText="1" readingOrder="1"/>
      <protection locked="0"/>
    </xf>
    <xf numFmtId="0" fontId="22" fillId="39" borderId="33" xfId="0" applyFont="1" applyFill="1" applyBorder="1" applyAlignment="1" applyProtection="1">
      <alignment horizontal="center" vertical="center" textRotation="255" wrapText="1" readingOrder="1"/>
      <protection locked="0"/>
    </xf>
    <xf numFmtId="0" fontId="8" fillId="0" borderId="65"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189" fontId="8" fillId="0" borderId="127" xfId="49" applyNumberFormat="1" applyFont="1" applyBorder="1" applyAlignment="1" applyProtection="1">
      <alignment horizontal="center" vertical="center"/>
      <protection locked="0"/>
    </xf>
    <xf numFmtId="189" fontId="8" fillId="0" borderId="128" xfId="49" applyNumberFormat="1" applyFont="1" applyBorder="1" applyAlignment="1" applyProtection="1">
      <alignment horizontal="center" vertical="center"/>
      <protection locked="0"/>
    </xf>
    <xf numFmtId="189" fontId="8" fillId="0" borderId="129" xfId="49" applyNumberFormat="1" applyFont="1" applyBorder="1" applyAlignment="1" applyProtection="1">
      <alignment horizontal="center" vertical="center"/>
      <protection locked="0"/>
    </xf>
    <xf numFmtId="0" fontId="97" fillId="0" borderId="45" xfId="0" applyFont="1" applyBorder="1" applyAlignment="1" applyProtection="1">
      <alignment horizontal="center" vertical="center" wrapText="1" readingOrder="1"/>
      <protection locked="0"/>
    </xf>
    <xf numFmtId="200" fontId="114" fillId="0" borderId="45" xfId="0" applyNumberFormat="1" applyFont="1" applyBorder="1" applyAlignment="1" applyProtection="1">
      <alignment horizontal="center" vertical="center" wrapText="1"/>
      <protection locked="0"/>
    </xf>
    <xf numFmtId="0" fontId="22" fillId="0" borderId="45"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96" xfId="0" applyFont="1" applyBorder="1" applyAlignment="1">
      <alignment horizontal="center" vertical="center"/>
    </xf>
    <xf numFmtId="0" fontId="114" fillId="0" borderId="10" xfId="0" applyFont="1" applyBorder="1" applyAlignment="1">
      <alignment horizontal="center" vertical="center"/>
    </xf>
    <xf numFmtId="0" fontId="114" fillId="0" borderId="11" xfId="0" applyFont="1" applyBorder="1" applyAlignment="1">
      <alignment horizontal="center" vertical="center"/>
    </xf>
    <xf numFmtId="0" fontId="114" fillId="0" borderId="96" xfId="0" applyFont="1" applyBorder="1" applyAlignment="1">
      <alignment horizontal="center" vertical="center"/>
    </xf>
    <xf numFmtId="199" fontId="114" fillId="0" borderId="10" xfId="0" applyNumberFormat="1" applyFont="1" applyBorder="1" applyAlignment="1" applyProtection="1">
      <alignment horizontal="center" vertical="center"/>
      <protection locked="0"/>
    </xf>
    <xf numFmtId="199" fontId="114" fillId="0" borderId="11" xfId="0" applyNumberFormat="1" applyFont="1" applyBorder="1" applyAlignment="1" applyProtection="1">
      <alignment horizontal="center" vertical="center"/>
      <protection locked="0"/>
    </xf>
    <xf numFmtId="199" fontId="114" fillId="0" borderId="96" xfId="0" applyNumberFormat="1" applyFont="1" applyBorder="1" applyAlignment="1" applyProtection="1">
      <alignment horizontal="center" vertical="center"/>
      <protection locked="0"/>
    </xf>
    <xf numFmtId="0" fontId="114" fillId="0" borderId="10" xfId="0" applyFont="1" applyBorder="1" applyAlignment="1" applyProtection="1">
      <alignment horizontal="center" vertical="center" wrapText="1"/>
      <protection locked="0"/>
    </xf>
    <xf numFmtId="0" fontId="114" fillId="0" borderId="11" xfId="0" applyFont="1" applyBorder="1" applyAlignment="1" applyProtection="1">
      <alignment horizontal="center" vertical="center" wrapText="1"/>
      <protection locked="0"/>
    </xf>
    <xf numFmtId="0" fontId="114" fillId="0" borderId="96" xfId="0" applyFont="1" applyBorder="1" applyAlignment="1" applyProtection="1">
      <alignment horizontal="center" vertical="center" wrapText="1"/>
      <protection locked="0"/>
    </xf>
    <xf numFmtId="199" fontId="114" fillId="38" borderId="10" xfId="49" applyNumberFormat="1" applyFont="1" applyFill="1" applyBorder="1" applyAlignment="1">
      <alignment horizontal="center" vertical="center"/>
    </xf>
    <xf numFmtId="199" fontId="114" fillId="38" borderId="11" xfId="49" applyNumberFormat="1" applyFont="1" applyFill="1" applyBorder="1" applyAlignment="1">
      <alignment horizontal="center" vertical="center"/>
    </xf>
    <xf numFmtId="199" fontId="114" fillId="38" borderId="96" xfId="49" applyNumberFormat="1" applyFont="1" applyFill="1" applyBorder="1" applyAlignment="1">
      <alignment horizontal="center" vertical="center"/>
    </xf>
    <xf numFmtId="0" fontId="115" fillId="0" borderId="59" xfId="0" applyFont="1" applyBorder="1" applyAlignment="1" applyProtection="1">
      <alignment horizontal="center" vertical="center" shrinkToFit="1"/>
      <protection locked="0"/>
    </xf>
    <xf numFmtId="189" fontId="115" fillId="0" borderId="126" xfId="49" applyNumberFormat="1" applyFont="1" applyBorder="1" applyAlignment="1" applyProtection="1">
      <alignment horizontal="center" vertical="center"/>
      <protection locked="0"/>
    </xf>
    <xf numFmtId="199" fontId="114" fillId="38" borderId="59" xfId="49" applyNumberFormat="1" applyFont="1" applyFill="1" applyBorder="1" applyAlignment="1">
      <alignment horizontal="center" vertical="center"/>
    </xf>
    <xf numFmtId="0" fontId="115" fillId="0" borderId="64" xfId="0" applyFont="1" applyBorder="1" applyAlignment="1" applyProtection="1">
      <alignment horizontal="center" vertical="center" wrapText="1"/>
      <protection locked="0"/>
    </xf>
    <xf numFmtId="0" fontId="115" fillId="0" borderId="65" xfId="0" applyFont="1" applyBorder="1" applyAlignment="1" applyProtection="1">
      <alignment horizontal="center" vertical="center" wrapText="1"/>
      <protection locked="0"/>
    </xf>
    <xf numFmtId="0" fontId="115" fillId="0" borderId="41" xfId="0" applyFont="1" applyBorder="1" applyAlignment="1" applyProtection="1">
      <alignment horizontal="center" vertical="center" wrapText="1"/>
      <protection locked="0"/>
    </xf>
    <xf numFmtId="0" fontId="115" fillId="0" borderId="40" xfId="0" applyFont="1" applyBorder="1" applyAlignment="1" applyProtection="1">
      <alignment horizontal="center" vertical="center" wrapText="1"/>
      <protection locked="0"/>
    </xf>
    <xf numFmtId="0" fontId="115" fillId="0" borderId="12" xfId="0" applyFont="1" applyBorder="1" applyAlignment="1" applyProtection="1">
      <alignment horizontal="center" vertical="center" wrapText="1"/>
      <protection locked="0"/>
    </xf>
    <xf numFmtId="0" fontId="115" fillId="0" borderId="68" xfId="0" applyFont="1" applyBorder="1" applyAlignment="1" applyProtection="1">
      <alignment horizontal="center" vertical="center" wrapText="1"/>
      <protection locked="0"/>
    </xf>
    <xf numFmtId="0" fontId="115" fillId="0" borderId="10" xfId="0" applyFont="1" applyBorder="1" applyAlignment="1" applyProtection="1">
      <alignment horizontal="center" vertical="center" wrapText="1"/>
      <protection locked="0"/>
    </xf>
    <xf numFmtId="0" fontId="115" fillId="0" borderId="11" xfId="0" applyFont="1" applyBorder="1" applyAlignment="1" applyProtection="1">
      <alignment horizontal="center" vertical="center" wrapText="1"/>
      <protection locked="0"/>
    </xf>
    <xf numFmtId="0" fontId="115" fillId="0" borderId="96" xfId="0" applyFont="1" applyBorder="1" applyAlignment="1" applyProtection="1">
      <alignment horizontal="center" vertical="center" wrapText="1"/>
      <protection locked="0"/>
    </xf>
    <xf numFmtId="189" fontId="115" fillId="0" borderId="127" xfId="49" applyNumberFormat="1" applyFont="1" applyBorder="1" applyAlignment="1" applyProtection="1">
      <alignment horizontal="center" vertical="center"/>
      <protection locked="0"/>
    </xf>
    <xf numFmtId="189" fontId="115" fillId="0" borderId="128" xfId="49" applyNumberFormat="1" applyFont="1" applyBorder="1" applyAlignment="1" applyProtection="1">
      <alignment horizontal="center" vertical="center"/>
      <protection locked="0"/>
    </xf>
    <xf numFmtId="189" fontId="115" fillId="0" borderId="129" xfId="49" applyNumberFormat="1" applyFont="1" applyBorder="1" applyAlignment="1" applyProtection="1">
      <alignment horizontal="center" vertical="center"/>
      <protection locked="0"/>
    </xf>
    <xf numFmtId="189" fontId="114" fillId="0" borderId="10" xfId="0" applyNumberFormat="1" applyFont="1" applyBorder="1" applyAlignment="1" applyProtection="1">
      <alignment horizontal="center" vertical="center"/>
      <protection locked="0"/>
    </xf>
    <xf numFmtId="189" fontId="114" fillId="0" borderId="11" xfId="0" applyNumberFormat="1" applyFont="1" applyBorder="1" applyAlignment="1" applyProtection="1">
      <alignment horizontal="center" vertical="center"/>
      <protection locked="0"/>
    </xf>
    <xf numFmtId="189" fontId="114" fillId="0" borderId="96" xfId="0" applyNumberFormat="1" applyFont="1" applyBorder="1" applyAlignment="1" applyProtection="1">
      <alignment horizontal="center" vertical="center"/>
      <protection locked="0"/>
    </xf>
    <xf numFmtId="0" fontId="97" fillId="38" borderId="59" xfId="0" applyFont="1" applyFill="1" applyBorder="1" applyAlignment="1" applyProtection="1">
      <alignment horizontal="center" vertical="center" textRotation="255" wrapText="1" readingOrder="1"/>
      <protection locked="0"/>
    </xf>
    <xf numFmtId="0" fontId="97" fillId="38" borderId="60" xfId="0" applyFont="1" applyFill="1" applyBorder="1" applyAlignment="1" applyProtection="1">
      <alignment horizontal="center" vertical="center" textRotation="255" wrapText="1" readingOrder="1"/>
      <protection locked="0"/>
    </xf>
    <xf numFmtId="0" fontId="97" fillId="38" borderId="33" xfId="0" applyFont="1" applyFill="1" applyBorder="1" applyAlignment="1" applyProtection="1">
      <alignment horizontal="center" vertical="center" textRotation="255" wrapText="1" readingOrder="1"/>
      <protection locked="0"/>
    </xf>
    <xf numFmtId="200" fontId="114" fillId="38" borderId="45" xfId="49" applyNumberFormat="1" applyFont="1" applyFill="1" applyBorder="1" applyAlignment="1">
      <alignment horizontal="center" vertical="center"/>
    </xf>
    <xf numFmtId="0" fontId="97" fillId="0" borderId="45" xfId="0" applyFont="1" applyBorder="1" applyAlignment="1">
      <alignment horizontal="center" vertical="center"/>
    </xf>
    <xf numFmtId="0" fontId="97" fillId="0" borderId="10" xfId="0" applyFont="1" applyBorder="1" applyAlignment="1">
      <alignment horizontal="center" vertical="center"/>
    </xf>
    <xf numFmtId="0" fontId="97" fillId="0" borderId="11" xfId="0" applyFont="1" applyBorder="1" applyAlignment="1">
      <alignment horizontal="center" vertical="center"/>
    </xf>
    <xf numFmtId="0" fontId="97" fillId="0" borderId="96" xfId="0" applyFont="1" applyBorder="1" applyAlignment="1">
      <alignment horizontal="center" vertical="center"/>
    </xf>
    <xf numFmtId="0" fontId="97" fillId="9" borderId="59" xfId="0" applyFont="1" applyFill="1" applyBorder="1" applyAlignment="1" applyProtection="1">
      <alignment horizontal="center" vertical="center" textRotation="255" wrapText="1" readingOrder="1"/>
      <protection locked="0"/>
    </xf>
    <xf numFmtId="0" fontId="97" fillId="9" borderId="60" xfId="0" applyFont="1" applyFill="1" applyBorder="1" applyAlignment="1" applyProtection="1">
      <alignment horizontal="center" vertical="center" textRotation="255" wrapText="1" readingOrder="1"/>
      <protection locked="0"/>
    </xf>
    <xf numFmtId="0" fontId="97" fillId="9" borderId="33" xfId="0" applyFont="1" applyFill="1" applyBorder="1" applyAlignment="1" applyProtection="1">
      <alignment horizontal="center" vertical="center" textRotation="255" wrapText="1" readingOrder="1"/>
      <protection locked="0"/>
    </xf>
    <xf numFmtId="0" fontId="97" fillId="7" borderId="59" xfId="0" applyFont="1" applyFill="1" applyBorder="1" applyAlignment="1" applyProtection="1">
      <alignment horizontal="center" vertical="center" textRotation="255" wrapText="1" readingOrder="1"/>
      <protection locked="0"/>
    </xf>
    <xf numFmtId="0" fontId="97" fillId="7" borderId="60" xfId="0" applyFont="1" applyFill="1" applyBorder="1" applyAlignment="1" applyProtection="1">
      <alignment horizontal="center" vertical="center" textRotation="255" wrapText="1" readingOrder="1"/>
      <protection locked="0"/>
    </xf>
    <xf numFmtId="0" fontId="97" fillId="7" borderId="33" xfId="0" applyFont="1" applyFill="1" applyBorder="1" applyAlignment="1" applyProtection="1">
      <alignment horizontal="center" vertical="center" textRotation="255" wrapText="1" readingOrder="1"/>
      <protection locked="0"/>
    </xf>
    <xf numFmtId="0" fontId="97" fillId="37" borderId="59" xfId="0" applyFont="1" applyFill="1" applyBorder="1" applyAlignment="1" applyProtection="1">
      <alignment horizontal="center" vertical="center" textRotation="255" wrapText="1" readingOrder="1"/>
      <protection locked="0"/>
    </xf>
    <xf numFmtId="0" fontId="97" fillId="37" borderId="60" xfId="0" applyFont="1" applyFill="1" applyBorder="1" applyAlignment="1" applyProtection="1">
      <alignment horizontal="center" vertical="center" textRotation="255" wrapText="1" readingOrder="1"/>
      <protection locked="0"/>
    </xf>
    <xf numFmtId="0" fontId="97" fillId="37" borderId="33" xfId="0" applyFont="1" applyFill="1" applyBorder="1" applyAlignment="1" applyProtection="1">
      <alignment horizontal="center" vertical="center" textRotation="255" wrapText="1" readingOrder="1"/>
      <protection locked="0"/>
    </xf>
    <xf numFmtId="0" fontId="29" fillId="0" borderId="45"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shrinkToFit="1"/>
      <protection locked="0"/>
    </xf>
    <xf numFmtId="189" fontId="22" fillId="0" borderId="126" xfId="49" applyNumberFormat="1" applyFont="1" applyBorder="1" applyAlignment="1" applyProtection="1">
      <alignment horizontal="center" vertical="center"/>
      <protection locked="0"/>
    </xf>
    <xf numFmtId="0" fontId="22" fillId="5" borderId="45" xfId="0" applyFont="1" applyFill="1" applyBorder="1" applyAlignment="1" applyProtection="1">
      <alignment horizontal="center" vertical="center" textRotation="255" wrapText="1" readingOrder="1"/>
      <protection locked="0"/>
    </xf>
    <xf numFmtId="0" fontId="22" fillId="40" borderId="59" xfId="0" applyFont="1" applyFill="1" applyBorder="1" applyAlignment="1" applyProtection="1">
      <alignment horizontal="center" vertical="center" textRotation="255" wrapText="1" readingOrder="1"/>
      <protection locked="0"/>
    </xf>
    <xf numFmtId="0" fontId="22" fillId="40" borderId="60" xfId="0" applyFont="1" applyFill="1" applyBorder="1" applyAlignment="1" applyProtection="1">
      <alignment horizontal="center" vertical="center" textRotation="255" wrapText="1" readingOrder="1"/>
      <protection locked="0"/>
    </xf>
    <xf numFmtId="0" fontId="22" fillId="40" borderId="33" xfId="0" applyFont="1" applyFill="1" applyBorder="1" applyAlignment="1" applyProtection="1">
      <alignment horizontal="center" vertical="center" textRotation="255" wrapText="1" readingOrder="1"/>
      <protection locked="0"/>
    </xf>
    <xf numFmtId="200" fontId="113" fillId="0" borderId="45" xfId="0" applyNumberFormat="1" applyFont="1" applyBorder="1" applyAlignment="1" applyProtection="1">
      <alignment horizontal="center" vertical="center" wrapText="1"/>
      <protection locked="0"/>
    </xf>
    <xf numFmtId="0" fontId="22" fillId="0" borderId="45" xfId="0" applyFont="1" applyBorder="1" applyAlignment="1">
      <alignment horizontal="center" vertical="center" wrapText="1"/>
    </xf>
    <xf numFmtId="199" fontId="113" fillId="38" borderId="10" xfId="49" applyNumberFormat="1" applyFont="1" applyFill="1" applyBorder="1" applyAlignment="1">
      <alignment horizontal="center" vertical="center"/>
    </xf>
    <xf numFmtId="199" fontId="113" fillId="38" borderId="11" xfId="49" applyNumberFormat="1" applyFont="1" applyFill="1" applyBorder="1" applyAlignment="1">
      <alignment horizontal="center" vertical="center"/>
    </xf>
    <xf numFmtId="199" fontId="113" fillId="38" borderId="96" xfId="49" applyNumberFormat="1" applyFont="1" applyFill="1" applyBorder="1" applyAlignment="1">
      <alignment horizontal="center" vertical="center"/>
    </xf>
    <xf numFmtId="0" fontId="22" fillId="0" borderId="59" xfId="0" applyFont="1" applyBorder="1" applyAlignment="1" applyProtection="1">
      <alignment horizontal="center" vertical="center" shrinkToFit="1"/>
      <protection locked="0"/>
    </xf>
    <xf numFmtId="199" fontId="113" fillId="38" borderId="59" xfId="49" applyNumberFormat="1" applyFont="1" applyFill="1" applyBorder="1" applyAlignment="1">
      <alignment horizontal="center" vertical="center"/>
    </xf>
    <xf numFmtId="0" fontId="22" fillId="0" borderId="64" xfId="0" applyFont="1" applyBorder="1" applyAlignment="1" applyProtection="1">
      <alignment horizontal="center" vertical="center" shrinkToFit="1"/>
      <protection locked="0"/>
    </xf>
    <xf numFmtId="0" fontId="22" fillId="0" borderId="47" xfId="0" applyFont="1" applyBorder="1" applyAlignment="1" applyProtection="1">
      <alignment horizontal="center" vertical="center" shrinkToFit="1"/>
      <protection locked="0"/>
    </xf>
    <xf numFmtId="0" fontId="22" fillId="0" borderId="41"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199" fontId="113" fillId="38" borderId="45" xfId="49" applyNumberFormat="1" applyFont="1" applyFill="1" applyBorder="1" applyAlignment="1">
      <alignment horizontal="center" vertical="center"/>
    </xf>
    <xf numFmtId="0" fontId="113" fillId="0" borderId="45" xfId="0" applyFont="1" applyBorder="1" applyAlignment="1">
      <alignment horizontal="center" vertical="center"/>
    </xf>
    <xf numFmtId="199" fontId="113" fillId="0" borderId="45" xfId="0" applyNumberFormat="1" applyFont="1" applyBorder="1" applyAlignment="1" applyProtection="1">
      <alignment horizontal="center" vertical="center"/>
      <protection locked="0"/>
    </xf>
    <xf numFmtId="0" fontId="113" fillId="0" borderId="45" xfId="0" applyFont="1" applyBorder="1" applyAlignment="1" applyProtection="1">
      <alignment horizontal="center" vertical="center"/>
      <protection locked="0"/>
    </xf>
    <xf numFmtId="0" fontId="113" fillId="0" borderId="45" xfId="0"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wrapText="1"/>
      <protection locked="0"/>
    </xf>
    <xf numFmtId="0" fontId="22" fillId="0" borderId="47"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113" fillId="0" borderId="10" xfId="0" applyFont="1" applyBorder="1" applyAlignment="1" applyProtection="1">
      <alignment horizontal="center" vertical="center" wrapText="1"/>
      <protection locked="0"/>
    </xf>
    <xf numFmtId="0" fontId="113" fillId="0" borderId="11" xfId="0" applyFont="1" applyBorder="1" applyAlignment="1" applyProtection="1">
      <alignment horizontal="center" vertical="center" wrapText="1"/>
      <protection locked="0"/>
    </xf>
    <xf numFmtId="0" fontId="113" fillId="0" borderId="96" xfId="0" applyFont="1" applyBorder="1" applyAlignment="1" applyProtection="1">
      <alignment horizontal="center" vertical="center" wrapText="1"/>
      <protection locked="0"/>
    </xf>
    <xf numFmtId="0" fontId="22" fillId="36" borderId="59" xfId="0" applyFont="1" applyFill="1" applyBorder="1" applyAlignment="1" applyProtection="1">
      <alignment horizontal="center" vertical="center" textRotation="255" wrapText="1" readingOrder="1"/>
      <protection locked="0"/>
    </xf>
    <xf numFmtId="0" fontId="22" fillId="36" borderId="60" xfId="0" applyFont="1" applyFill="1" applyBorder="1" applyAlignment="1" applyProtection="1">
      <alignment horizontal="center" vertical="center" textRotation="255" wrapText="1" readingOrder="1"/>
      <protection locked="0"/>
    </xf>
    <xf numFmtId="0" fontId="22" fillId="36" borderId="33" xfId="0" applyFont="1" applyFill="1" applyBorder="1" applyAlignment="1" applyProtection="1">
      <alignment horizontal="center" vertical="center" textRotation="255" wrapText="1" readingOrder="1"/>
      <protection locked="0"/>
    </xf>
    <xf numFmtId="0" fontId="22" fillId="0" borderId="65"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68" xfId="0" applyFont="1" applyBorder="1" applyAlignment="1" applyProtection="1">
      <alignment horizontal="center" vertical="center" wrapText="1"/>
      <protection locked="0"/>
    </xf>
    <xf numFmtId="189" fontId="113" fillId="0" borderId="45" xfId="0" applyNumberFormat="1" applyFont="1" applyBorder="1" applyAlignment="1" applyProtection="1">
      <alignment horizontal="center" vertical="center"/>
      <protection locked="0"/>
    </xf>
    <xf numFmtId="0" fontId="9" fillId="0" borderId="68" xfId="0" applyFont="1" applyBorder="1" applyAlignment="1">
      <alignment horizontal="center" vertical="center" textRotation="255" wrapText="1"/>
    </xf>
    <xf numFmtId="0" fontId="9" fillId="0" borderId="96" xfId="0" applyFont="1" applyBorder="1" applyAlignment="1">
      <alignment horizontal="center" vertical="center" textRotation="255" wrapText="1"/>
    </xf>
    <xf numFmtId="0" fontId="9" fillId="0" borderId="65" xfId="0" applyFont="1" applyBorder="1" applyAlignment="1">
      <alignment horizontal="center" vertical="center" textRotation="255" wrapText="1"/>
    </xf>
    <xf numFmtId="0" fontId="9" fillId="0" borderId="133" xfId="0" applyFont="1" applyBorder="1" applyAlignment="1">
      <alignment horizontal="center" vertical="center" textRotation="255" wrapText="1"/>
    </xf>
    <xf numFmtId="0" fontId="17" fillId="0" borderId="0" xfId="0" applyFont="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4" fillId="0" borderId="81" xfId="62" applyFont="1" applyBorder="1" applyAlignment="1">
      <alignment horizontal="center" vertical="center" wrapText="1"/>
      <protection/>
    </xf>
    <xf numFmtId="0" fontId="14" fillId="0" borderId="46" xfId="62" applyFont="1" applyBorder="1" applyAlignment="1">
      <alignment horizontal="center" vertical="center"/>
      <protection/>
    </xf>
    <xf numFmtId="0" fontId="14" fillId="0" borderId="82" xfId="62" applyFont="1" applyBorder="1" applyAlignment="1">
      <alignment horizontal="center" vertical="center"/>
      <protection/>
    </xf>
    <xf numFmtId="0" fontId="14" fillId="0" borderId="27" xfId="62" applyFont="1" applyBorder="1" applyAlignment="1">
      <alignment horizontal="center" vertical="center"/>
      <protection/>
    </xf>
    <xf numFmtId="0" fontId="14" fillId="0" borderId="86" xfId="62" applyFont="1" applyBorder="1" applyAlignment="1">
      <alignment horizontal="center" vertical="center"/>
      <protection/>
    </xf>
    <xf numFmtId="0" fontId="14" fillId="0" borderId="29" xfId="62" applyFont="1" applyBorder="1" applyAlignment="1">
      <alignment horizontal="center" vertical="center"/>
      <protection/>
    </xf>
    <xf numFmtId="0" fontId="14" fillId="0" borderId="49" xfId="62" applyFont="1" applyBorder="1" applyAlignment="1">
      <alignment horizontal="center" vertical="center" textRotation="255"/>
      <protection/>
    </xf>
    <xf numFmtId="0" fontId="14" fillId="0" borderId="48" xfId="62" applyFont="1" applyBorder="1" applyAlignment="1">
      <alignment horizontal="center" vertical="center" textRotation="255"/>
      <protection/>
    </xf>
    <xf numFmtId="0" fontId="17" fillId="0" borderId="44" xfId="62" applyFont="1" applyBorder="1" applyAlignment="1">
      <alignment horizontal="left" vertical="center" wrapText="1"/>
      <protection/>
    </xf>
    <xf numFmtId="0" fontId="17" fillId="0" borderId="46" xfId="62" applyFont="1" applyBorder="1" applyAlignment="1">
      <alignment horizontal="left" vertical="center" wrapText="1"/>
      <protection/>
    </xf>
    <xf numFmtId="0" fontId="17" fillId="0" borderId="0" xfId="62" applyFont="1" applyAlignment="1">
      <alignment horizontal="left" vertical="center" wrapText="1"/>
      <protection/>
    </xf>
    <xf numFmtId="0" fontId="17" fillId="0" borderId="2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134" xfId="62" applyFont="1" applyBorder="1" applyAlignment="1">
      <alignment horizontal="left" vertical="center" wrapText="1"/>
      <protection/>
    </xf>
    <xf numFmtId="0" fontId="9" fillId="0" borderId="48" xfId="0" applyFont="1" applyBorder="1" applyAlignment="1">
      <alignment horizontal="center" vertical="center" textRotation="255" wrapText="1"/>
    </xf>
    <xf numFmtId="0" fontId="17" fillId="0" borderId="47" xfId="0" applyFont="1" applyBorder="1" applyAlignment="1">
      <alignment horizontal="left" vertical="top" wrapText="1"/>
    </xf>
    <xf numFmtId="0" fontId="17" fillId="0" borderId="135" xfId="0" applyFont="1" applyBorder="1" applyAlignment="1">
      <alignment horizontal="left" vertical="top" wrapText="1"/>
    </xf>
    <xf numFmtId="0" fontId="17" fillId="0" borderId="15" xfId="0" applyFont="1" applyBorder="1" applyAlignment="1">
      <alignment horizontal="left" vertical="top" wrapText="1"/>
    </xf>
    <xf numFmtId="0" fontId="17" fillId="0" borderId="134" xfId="0" applyFont="1" applyBorder="1" applyAlignment="1">
      <alignment horizontal="left" vertical="top" wrapText="1"/>
    </xf>
    <xf numFmtId="0" fontId="17" fillId="0" borderId="11" xfId="0" applyFont="1" applyBorder="1" applyAlignment="1">
      <alignment horizontal="left" vertical="center" wrapText="1"/>
    </xf>
    <xf numFmtId="0" fontId="17" fillId="0" borderId="136" xfId="0" applyFont="1" applyBorder="1" applyAlignment="1">
      <alignment horizontal="left" vertical="center" wrapText="1"/>
    </xf>
    <xf numFmtId="0" fontId="9" fillId="0" borderId="45" xfId="0" applyFont="1" applyBorder="1" applyAlignment="1">
      <alignment horizontal="center" vertical="center" wrapText="1"/>
    </xf>
    <xf numFmtId="0" fontId="113" fillId="0" borderId="33" xfId="0" applyFont="1" applyBorder="1" applyAlignment="1">
      <alignment horizontal="center" vertical="center"/>
    </xf>
    <xf numFmtId="0" fontId="114" fillId="0" borderId="45" xfId="0" applyFont="1" applyBorder="1" applyAlignment="1">
      <alignment horizontal="center" vertical="center"/>
    </xf>
    <xf numFmtId="0" fontId="9" fillId="0" borderId="47" xfId="0" applyFont="1" applyBorder="1" applyAlignment="1">
      <alignment horizontal="left" vertical="center" wrapText="1"/>
    </xf>
    <xf numFmtId="0" fontId="29" fillId="0" borderId="45" xfId="0" applyFont="1" applyBorder="1" applyAlignment="1">
      <alignment horizontal="left" vertical="top" wrapText="1"/>
    </xf>
    <xf numFmtId="0" fontId="9" fillId="0" borderId="45" xfId="0" applyFont="1" applyBorder="1" applyAlignment="1">
      <alignment horizontal="left" vertical="top" wrapText="1"/>
    </xf>
    <xf numFmtId="38" fontId="113" fillId="0" borderId="64" xfId="49" applyFont="1" applyFill="1" applyBorder="1" applyAlignment="1">
      <alignment horizontal="center" vertical="center"/>
    </xf>
    <xf numFmtId="38" fontId="113" fillId="0" borderId="47" xfId="49" applyFont="1" applyFill="1" applyBorder="1" applyAlignment="1">
      <alignment horizontal="center" vertical="center"/>
    </xf>
    <xf numFmtId="0" fontId="116" fillId="0" borderId="11" xfId="0" applyFont="1" applyBorder="1" applyAlignment="1">
      <alignment horizontal="center" vertical="center"/>
    </xf>
    <xf numFmtId="38" fontId="113" fillId="0" borderId="11" xfId="49" applyFont="1" applyFill="1" applyBorder="1" applyAlignment="1">
      <alignment horizontal="center" vertical="center"/>
    </xf>
    <xf numFmtId="0" fontId="116" fillId="0" borderId="96" xfId="0" applyFont="1" applyBorder="1" applyAlignment="1">
      <alignment horizontal="center" vertical="center"/>
    </xf>
    <xf numFmtId="0" fontId="116" fillId="0" borderId="45" xfId="0" applyFont="1" applyBorder="1" applyAlignment="1">
      <alignment horizontal="center" vertical="center"/>
    </xf>
    <xf numFmtId="38" fontId="113" fillId="0" borderId="10" xfId="49" applyFont="1" applyFill="1" applyBorder="1" applyAlignment="1">
      <alignment horizontal="center" vertical="center"/>
    </xf>
    <xf numFmtId="0" fontId="117" fillId="0" borderId="45" xfId="0" applyFont="1" applyBorder="1" applyAlignment="1">
      <alignment horizontal="center" vertical="center"/>
    </xf>
    <xf numFmtId="0" fontId="117" fillId="0" borderId="59" xfId="0" applyFont="1" applyBorder="1" applyAlignment="1">
      <alignment horizontal="center" vertical="center"/>
    </xf>
    <xf numFmtId="0" fontId="108" fillId="0" borderId="59" xfId="0" applyFont="1" applyBorder="1" applyAlignment="1">
      <alignment horizontal="center" vertical="center"/>
    </xf>
    <xf numFmtId="0" fontId="113" fillId="0" borderId="10" xfId="0" applyFont="1" applyBorder="1" applyAlignment="1">
      <alignment horizontal="center" vertical="center"/>
    </xf>
    <xf numFmtId="0" fontId="113" fillId="0" borderId="11" xfId="0" applyFont="1" applyBorder="1" applyAlignment="1">
      <alignment horizontal="center" vertical="center"/>
    </xf>
    <xf numFmtId="0" fontId="106" fillId="0" borderId="45" xfId="0" applyFont="1" applyBorder="1" applyAlignment="1">
      <alignment horizontal="center" vertical="center"/>
    </xf>
    <xf numFmtId="0" fontId="2" fillId="0" borderId="0" xfId="0" applyFont="1" applyBorder="1" applyAlignment="1">
      <alignment horizontal="center" vertical="center"/>
    </xf>
    <xf numFmtId="0" fontId="118" fillId="0" borderId="74" xfId="0" applyFont="1" applyBorder="1" applyAlignment="1">
      <alignment horizontal="center" vertical="center"/>
    </xf>
    <xf numFmtId="0" fontId="118" fillId="0" borderId="75" xfId="0" applyFont="1" applyBorder="1" applyAlignment="1">
      <alignment horizontal="center" vertical="center"/>
    </xf>
    <xf numFmtId="0" fontId="108" fillId="0" borderId="137" xfId="0" applyFont="1" applyBorder="1" applyAlignment="1">
      <alignment horizontal="center" vertical="center"/>
    </xf>
    <xf numFmtId="0" fontId="108" fillId="0" borderId="93" xfId="0" applyFont="1" applyBorder="1" applyAlignment="1">
      <alignment horizontal="center" vertical="center"/>
    </xf>
    <xf numFmtId="0" fontId="108" fillId="0" borderId="94" xfId="0" applyFont="1" applyBorder="1" applyAlignment="1">
      <alignment horizontal="center" vertical="center"/>
    </xf>
    <xf numFmtId="0" fontId="119" fillId="33" borderId="56" xfId="62" applyFont="1" applyFill="1" applyBorder="1" applyAlignment="1">
      <alignment horizontal="center" vertical="center" textRotation="255" wrapText="1"/>
      <protection/>
    </xf>
    <xf numFmtId="0" fontId="119" fillId="33" borderId="101" xfId="62" applyFont="1" applyFill="1" applyBorder="1" applyAlignment="1">
      <alignment horizontal="center" vertical="center" textRotation="255"/>
      <protection/>
    </xf>
    <xf numFmtId="0" fontId="28" fillId="33" borderId="43" xfId="62" applyFont="1" applyFill="1" applyBorder="1" applyAlignment="1">
      <alignment horizontal="left" vertical="center"/>
      <protection/>
    </xf>
    <xf numFmtId="0" fontId="28" fillId="33" borderId="44" xfId="62" applyFont="1" applyFill="1" applyBorder="1" applyAlignment="1">
      <alignment horizontal="left" vertical="center"/>
      <protection/>
    </xf>
    <xf numFmtId="0" fontId="28" fillId="33" borderId="42" xfId="62" applyFont="1" applyFill="1" applyBorder="1" applyAlignment="1">
      <alignment horizontal="left" vertical="center"/>
      <protection/>
    </xf>
    <xf numFmtId="0" fontId="28" fillId="33" borderId="41" xfId="62" applyFont="1" applyFill="1" applyBorder="1" applyAlignment="1">
      <alignment horizontal="left" vertical="center"/>
      <protection/>
    </xf>
    <xf numFmtId="0" fontId="28" fillId="33" borderId="0" xfId="62" applyFont="1" applyFill="1" applyBorder="1" applyAlignment="1">
      <alignment horizontal="left" vertical="center"/>
      <protection/>
    </xf>
    <xf numFmtId="0" fontId="28" fillId="33" borderId="40" xfId="62" applyFont="1" applyFill="1" applyBorder="1" applyAlignment="1">
      <alignment horizontal="left" vertical="center"/>
      <protection/>
    </xf>
    <xf numFmtId="0" fontId="104" fillId="33" borderId="57" xfId="62" applyFont="1" applyFill="1" applyBorder="1" applyAlignment="1">
      <alignment horizontal="center" vertical="center" textRotation="255"/>
      <protection/>
    </xf>
    <xf numFmtId="0" fontId="104" fillId="33" borderId="60" xfId="62" applyFont="1" applyFill="1" applyBorder="1" applyAlignment="1">
      <alignment horizontal="center" vertical="center" textRotation="255"/>
      <protection/>
    </xf>
    <xf numFmtId="0" fontId="104" fillId="33" borderId="48" xfId="62" applyFont="1" applyFill="1" applyBorder="1" applyAlignment="1">
      <alignment horizontal="center" vertical="center" textRotation="255" shrinkToFit="1"/>
      <protection/>
    </xf>
    <xf numFmtId="0" fontId="110" fillId="33" borderId="45" xfId="62" applyFont="1" applyFill="1" applyBorder="1" applyAlignment="1">
      <alignment horizontal="left" vertical="center"/>
      <protection/>
    </xf>
    <xf numFmtId="0" fontId="110" fillId="33" borderId="52" xfId="62" applyFont="1" applyFill="1" applyBorder="1" applyAlignment="1">
      <alignment horizontal="left" vertical="center"/>
      <protection/>
    </xf>
    <xf numFmtId="0" fontId="104" fillId="33" borderId="138" xfId="62" applyFont="1" applyFill="1" applyBorder="1" applyAlignment="1">
      <alignment horizontal="center" vertical="center"/>
      <protection/>
    </xf>
    <xf numFmtId="0" fontId="104" fillId="33" borderId="10" xfId="62" applyFont="1" applyFill="1" applyBorder="1" applyAlignment="1">
      <alignment horizontal="center" vertical="center"/>
      <protection/>
    </xf>
    <xf numFmtId="0" fontId="110" fillId="33" borderId="42" xfId="62" applyFont="1" applyFill="1" applyBorder="1" applyAlignment="1">
      <alignment horizontal="center" vertical="center"/>
      <protection/>
    </xf>
    <xf numFmtId="0" fontId="110" fillId="33" borderId="0" xfId="62" applyFont="1" applyFill="1" applyBorder="1" applyAlignment="1">
      <alignment horizontal="center" vertical="center"/>
      <protection/>
    </xf>
    <xf numFmtId="0" fontId="110" fillId="33" borderId="40" xfId="62" applyFont="1" applyFill="1" applyBorder="1" applyAlignment="1">
      <alignment horizontal="center" vertical="center"/>
      <protection/>
    </xf>
    <xf numFmtId="0" fontId="110" fillId="33" borderId="68" xfId="62" applyFont="1" applyFill="1" applyBorder="1" applyAlignment="1">
      <alignment horizontal="center" vertical="center"/>
      <protection/>
    </xf>
    <xf numFmtId="0" fontId="104" fillId="33" borderId="57" xfId="62" applyFont="1" applyFill="1" applyBorder="1" applyAlignment="1">
      <alignment horizontal="center" vertical="center" textRotation="255" wrapText="1"/>
      <protection/>
    </xf>
    <xf numFmtId="0" fontId="104" fillId="33" borderId="44" xfId="62" applyFont="1" applyFill="1" applyBorder="1" applyAlignment="1">
      <alignment horizontal="center" vertical="center"/>
      <protection/>
    </xf>
    <xf numFmtId="0" fontId="104" fillId="33" borderId="0" xfId="62" applyFont="1" applyFill="1" applyBorder="1" applyAlignment="1">
      <alignment horizontal="center" vertical="center"/>
      <protection/>
    </xf>
    <xf numFmtId="0" fontId="104" fillId="33" borderId="15" xfId="62" applyFont="1" applyFill="1" applyBorder="1" applyAlignment="1">
      <alignment horizontal="center" vertical="center"/>
      <protection/>
    </xf>
    <xf numFmtId="0" fontId="110" fillId="33" borderId="41" xfId="62" applyFont="1" applyFill="1" applyBorder="1" applyAlignment="1">
      <alignment horizontal="center" vertical="center"/>
      <protection/>
    </xf>
    <xf numFmtId="0" fontId="104" fillId="33" borderId="42" xfId="62" applyFont="1" applyFill="1" applyBorder="1" applyAlignment="1">
      <alignment horizontal="center" vertical="center"/>
      <protection/>
    </xf>
    <xf numFmtId="0" fontId="104" fillId="33" borderId="40" xfId="62" applyFont="1" applyFill="1" applyBorder="1" applyAlignment="1">
      <alignment horizontal="center" vertical="center"/>
      <protection/>
    </xf>
    <xf numFmtId="0" fontId="104" fillId="33" borderId="68" xfId="62" applyFont="1" applyFill="1" applyBorder="1" applyAlignment="1">
      <alignment horizontal="center" vertical="center"/>
      <protection/>
    </xf>
    <xf numFmtId="0" fontId="28" fillId="33" borderId="43" xfId="62" applyFont="1" applyFill="1" applyBorder="1" applyAlignment="1">
      <alignment horizontal="center" vertical="center"/>
      <protection/>
    </xf>
    <xf numFmtId="0" fontId="28" fillId="33" borderId="44" xfId="62" applyFont="1" applyFill="1" applyBorder="1" applyAlignment="1">
      <alignment horizontal="center" vertical="center"/>
      <protection/>
    </xf>
    <xf numFmtId="0" fontId="28" fillId="33" borderId="41" xfId="62" applyFont="1" applyFill="1" applyBorder="1" applyAlignment="1">
      <alignment horizontal="center" vertical="center"/>
      <protection/>
    </xf>
    <xf numFmtId="0" fontId="28" fillId="33" borderId="0" xfId="62" applyFont="1" applyFill="1" applyBorder="1" applyAlignment="1">
      <alignment horizontal="center" vertical="center"/>
      <protection/>
    </xf>
    <xf numFmtId="0" fontId="28" fillId="33" borderId="12" xfId="62" applyFont="1" applyFill="1" applyBorder="1" applyAlignment="1">
      <alignment horizontal="center" vertical="center"/>
      <protection/>
    </xf>
    <xf numFmtId="0" fontId="28" fillId="33" borderId="15" xfId="62" applyFont="1" applyFill="1" applyBorder="1" applyAlignment="1">
      <alignment horizontal="center" vertical="center"/>
      <protection/>
    </xf>
    <xf numFmtId="0" fontId="104" fillId="33" borderId="44" xfId="62" applyFont="1" applyFill="1" applyBorder="1" applyAlignment="1">
      <alignment horizontal="center"/>
      <protection/>
    </xf>
    <xf numFmtId="0" fontId="104" fillId="33" borderId="46" xfId="62" applyFont="1" applyFill="1" applyBorder="1" applyAlignment="1">
      <alignment horizontal="center"/>
      <protection/>
    </xf>
    <xf numFmtId="0" fontId="104" fillId="33" borderId="0" xfId="62" applyFont="1" applyFill="1" applyBorder="1" applyAlignment="1">
      <alignment horizontal="center"/>
      <protection/>
    </xf>
    <xf numFmtId="0" fontId="104" fillId="33" borderId="27" xfId="62" applyFont="1" applyFill="1" applyBorder="1" applyAlignment="1">
      <alignment horizontal="center"/>
      <protection/>
    </xf>
    <xf numFmtId="0" fontId="104" fillId="33" borderId="15" xfId="62" applyFont="1" applyFill="1" applyBorder="1" applyAlignment="1">
      <alignment horizontal="center"/>
      <protection/>
    </xf>
    <xf numFmtId="0" fontId="104" fillId="33" borderId="134" xfId="62" applyFont="1" applyFill="1" applyBorder="1" applyAlignment="1">
      <alignment horizontal="center"/>
      <protection/>
    </xf>
    <xf numFmtId="0" fontId="104" fillId="33" borderId="139" xfId="62" applyFont="1" applyFill="1" applyBorder="1" applyAlignment="1">
      <alignment horizontal="center" vertical="center" shrinkToFit="1"/>
      <protection/>
    </xf>
    <xf numFmtId="0" fontId="104" fillId="33" borderId="0" xfId="62" applyFont="1" applyFill="1" applyBorder="1" applyAlignment="1">
      <alignment horizontal="center" vertical="center" shrinkToFit="1"/>
      <protection/>
    </xf>
    <xf numFmtId="0" fontId="104" fillId="33" borderId="40" xfId="62" applyFont="1" applyFill="1" applyBorder="1" applyAlignment="1">
      <alignment horizontal="center" vertical="center" shrinkToFit="1"/>
      <protection/>
    </xf>
    <xf numFmtId="0" fontId="104" fillId="33" borderId="82" xfId="62" applyFont="1" applyFill="1" applyBorder="1" applyAlignment="1">
      <alignment horizontal="center" vertical="center" shrinkToFit="1"/>
      <protection/>
    </xf>
    <xf numFmtId="0" fontId="104" fillId="33" borderId="140" xfId="62" applyFont="1" applyFill="1" applyBorder="1" applyAlignment="1">
      <alignment horizontal="center" vertical="center" shrinkToFit="1"/>
      <protection/>
    </xf>
    <xf numFmtId="0" fontId="104" fillId="33" borderId="15" xfId="62" applyFont="1" applyFill="1" applyBorder="1" applyAlignment="1">
      <alignment horizontal="center" vertical="center" shrinkToFit="1"/>
      <protection/>
    </xf>
    <xf numFmtId="0" fontId="104" fillId="33" borderId="68" xfId="62" applyFont="1" applyFill="1" applyBorder="1" applyAlignment="1">
      <alignment horizontal="center" vertical="center" shrinkToFit="1"/>
      <protection/>
    </xf>
    <xf numFmtId="0" fontId="110" fillId="33" borderId="10" xfId="62" applyFont="1" applyFill="1" applyBorder="1" applyAlignment="1">
      <alignment horizontal="left" vertical="center"/>
      <protection/>
    </xf>
    <xf numFmtId="0" fontId="110" fillId="33" borderId="11" xfId="62" applyFont="1" applyFill="1" applyBorder="1" applyAlignment="1">
      <alignment horizontal="left" vertical="center"/>
      <protection/>
    </xf>
    <xf numFmtId="0" fontId="110" fillId="33" borderId="96" xfId="62" applyFont="1" applyFill="1" applyBorder="1" applyAlignment="1">
      <alignment horizontal="left" vertical="center"/>
      <protection/>
    </xf>
    <xf numFmtId="0" fontId="28" fillId="33" borderId="10" xfId="62" applyFont="1" applyFill="1" applyBorder="1" applyAlignment="1">
      <alignment horizontal="left" vertical="center"/>
      <protection/>
    </xf>
    <xf numFmtId="0" fontId="28" fillId="33" borderId="11" xfId="62" applyFont="1" applyFill="1" applyBorder="1" applyAlignment="1">
      <alignment horizontal="left" vertical="center"/>
      <protection/>
    </xf>
    <xf numFmtId="0" fontId="28" fillId="33" borderId="96" xfId="62" applyFont="1" applyFill="1" applyBorder="1" applyAlignment="1">
      <alignment horizontal="left" vertical="center"/>
      <protection/>
    </xf>
    <xf numFmtId="0" fontId="28" fillId="33" borderId="45" xfId="62" applyFont="1" applyFill="1" applyBorder="1" applyAlignment="1">
      <alignment horizontal="left" vertical="center"/>
      <protection/>
    </xf>
    <xf numFmtId="0" fontId="28" fillId="33" borderId="52" xfId="62" applyFont="1" applyFill="1" applyBorder="1" applyAlignment="1">
      <alignment horizontal="left" vertical="center"/>
      <protection/>
    </xf>
    <xf numFmtId="0" fontId="28" fillId="33" borderId="42" xfId="62" applyFont="1" applyFill="1" applyBorder="1" applyAlignment="1">
      <alignment horizontal="center" vertical="center"/>
      <protection/>
    </xf>
    <xf numFmtId="0" fontId="28" fillId="33" borderId="40" xfId="62" applyFont="1" applyFill="1" applyBorder="1" applyAlignment="1">
      <alignment horizontal="center" vertical="center"/>
      <protection/>
    </xf>
    <xf numFmtId="0" fontId="28" fillId="33" borderId="68" xfId="62" applyFont="1" applyFill="1" applyBorder="1" applyAlignment="1">
      <alignment horizontal="center" vertical="center"/>
      <protection/>
    </xf>
    <xf numFmtId="0" fontId="104" fillId="33" borderId="141" xfId="62" applyFont="1" applyFill="1" applyBorder="1" applyAlignment="1">
      <alignment horizontal="center" vertical="center"/>
      <protection/>
    </xf>
    <xf numFmtId="0" fontId="104" fillId="33" borderId="125" xfId="62" applyFont="1" applyFill="1" applyBorder="1" applyAlignment="1">
      <alignment horizontal="center" vertical="center"/>
      <protection/>
    </xf>
    <xf numFmtId="0" fontId="104" fillId="33" borderId="133" xfId="62" applyFont="1" applyFill="1" applyBorder="1" applyAlignment="1">
      <alignment horizontal="center" vertical="center"/>
      <protection/>
    </xf>
    <xf numFmtId="0" fontId="28" fillId="33" borderId="54" xfId="62" applyFont="1" applyFill="1" applyBorder="1" applyAlignment="1">
      <alignment horizontal="left" vertical="center"/>
      <protection/>
    </xf>
    <xf numFmtId="0" fontId="28" fillId="33" borderId="55" xfId="62" applyFont="1" applyFill="1" applyBorder="1" applyAlignment="1">
      <alignment horizontal="left" vertical="center"/>
      <protection/>
    </xf>
    <xf numFmtId="0" fontId="27" fillId="0" borderId="137" xfId="0" applyFont="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8" fillId="33" borderId="58" xfId="62" applyFont="1" applyFill="1" applyBorder="1" applyAlignment="1">
      <alignment horizontal="center" vertical="center"/>
      <protection/>
    </xf>
    <xf numFmtId="0" fontId="28" fillId="33" borderId="142" xfId="62" applyFont="1" applyFill="1" applyBorder="1" applyAlignment="1">
      <alignment horizontal="center" vertical="center"/>
      <protection/>
    </xf>
    <xf numFmtId="0" fontId="28" fillId="33" borderId="133" xfId="62" applyFont="1" applyFill="1" applyBorder="1" applyAlignment="1">
      <alignment horizontal="left" vertical="center"/>
      <protection/>
    </xf>
    <xf numFmtId="0" fontId="28" fillId="33" borderId="59" xfId="62" applyFont="1" applyFill="1" applyBorder="1" applyAlignment="1">
      <alignment horizontal="left" vertical="center"/>
      <protection/>
    </xf>
    <xf numFmtId="0" fontId="28" fillId="33" borderId="108" xfId="62" applyFont="1" applyFill="1" applyBorder="1" applyAlignment="1">
      <alignment horizontal="left" vertical="center"/>
      <protection/>
    </xf>
    <xf numFmtId="0" fontId="28" fillId="33" borderId="27" xfId="62" applyFont="1" applyFill="1" applyBorder="1" applyAlignment="1">
      <alignment horizontal="left" vertical="center"/>
      <protection/>
    </xf>
    <xf numFmtId="0" fontId="104" fillId="33" borderId="118" xfId="62" applyFont="1" applyFill="1" applyBorder="1" applyAlignment="1">
      <alignment horizontal="center" vertical="center" textRotation="255" shrinkToFit="1"/>
      <protection/>
    </xf>
    <xf numFmtId="0" fontId="104" fillId="33" borderId="95" xfId="62" applyFont="1" applyFill="1" applyBorder="1" applyAlignment="1">
      <alignment horizontal="center" vertical="center" textRotation="255" shrinkToFit="1"/>
      <protection/>
    </xf>
    <xf numFmtId="0" fontId="104" fillId="33" borderId="43" xfId="62" applyFont="1" applyFill="1" applyBorder="1" applyAlignment="1">
      <alignment horizontal="center" vertical="center"/>
      <protection/>
    </xf>
    <xf numFmtId="0" fontId="118" fillId="0" borderId="56" xfId="0" applyFont="1" applyBorder="1" applyAlignment="1">
      <alignment horizontal="center" vertical="center"/>
    </xf>
    <xf numFmtId="0" fontId="118" fillId="0" borderId="57"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28" fillId="33" borderId="45" xfId="62" applyFont="1" applyFill="1" applyBorder="1" applyAlignment="1">
      <alignment horizontal="center" vertical="center"/>
      <protection/>
    </xf>
    <xf numFmtId="0" fontId="28" fillId="33" borderId="52" xfId="62" applyFont="1" applyFill="1" applyBorder="1" applyAlignment="1">
      <alignment horizontal="center" vertical="center"/>
      <protection/>
    </xf>
    <xf numFmtId="0" fontId="28" fillId="33" borderId="10" xfId="62" applyFont="1" applyFill="1" applyBorder="1" applyAlignment="1">
      <alignment horizontal="center" vertical="center"/>
      <protection/>
    </xf>
    <xf numFmtId="0" fontId="28" fillId="33" borderId="11" xfId="62" applyFont="1" applyFill="1" applyBorder="1" applyAlignment="1">
      <alignment horizontal="center" vertical="center"/>
      <protection/>
    </xf>
    <xf numFmtId="0" fontId="28" fillId="33" borderId="96" xfId="62" applyFont="1" applyFill="1" applyBorder="1" applyAlignment="1">
      <alignment horizontal="center" vertical="center"/>
      <protection/>
    </xf>
    <xf numFmtId="0" fontId="0" fillId="0" borderId="143" xfId="0" applyFont="1" applyBorder="1" applyAlignment="1">
      <alignment horizontal="center" vertical="center"/>
    </xf>
    <xf numFmtId="0" fontId="0" fillId="0" borderId="124" xfId="0" applyFont="1" applyBorder="1" applyAlignment="1">
      <alignment horizontal="center" vertical="center"/>
    </xf>
    <xf numFmtId="0" fontId="0" fillId="0" borderId="14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8" fillId="0" borderId="139" xfId="0" applyFont="1" applyBorder="1" applyAlignment="1">
      <alignment horizontal="center" vertical="center"/>
    </xf>
    <xf numFmtId="0" fontId="108" fillId="0" borderId="65" xfId="0" applyFont="1" applyBorder="1" applyAlignment="1">
      <alignment horizontal="center" vertical="center"/>
    </xf>
    <xf numFmtId="0" fontId="27" fillId="0" borderId="139" xfId="0" applyFont="1" applyBorder="1" applyAlignment="1">
      <alignment horizontal="center" vertical="center"/>
    </xf>
    <xf numFmtId="0" fontId="27" fillId="0" borderId="47" xfId="0" applyFont="1" applyBorder="1" applyAlignment="1">
      <alignment horizontal="center" vertical="center"/>
    </xf>
    <xf numFmtId="0" fontId="27" fillId="0" borderId="65" xfId="0" applyFont="1" applyBorder="1" applyAlignment="1">
      <alignment horizontal="center" vertical="center"/>
    </xf>
    <xf numFmtId="0" fontId="108" fillId="0" borderId="145" xfId="0" applyFont="1" applyBorder="1" applyAlignment="1">
      <alignment horizontal="center" vertical="center"/>
    </xf>
    <xf numFmtId="0" fontId="108" fillId="0" borderId="11" xfId="0" applyFont="1" applyBorder="1" applyAlignment="1">
      <alignment horizontal="center" vertical="center"/>
    </xf>
    <xf numFmtId="0" fontId="108" fillId="0" borderId="96" xfId="0" applyFont="1" applyBorder="1" applyAlignment="1">
      <alignment horizontal="center" vertical="center"/>
    </xf>
    <xf numFmtId="0" fontId="27" fillId="0" borderId="48" xfId="0" applyFont="1" applyBorder="1" applyAlignment="1">
      <alignment horizontal="center" vertical="center"/>
    </xf>
    <xf numFmtId="0" fontId="27" fillId="0" borderId="45" xfId="0" applyFont="1" applyBorder="1" applyAlignment="1">
      <alignment horizontal="center" vertical="center"/>
    </xf>
    <xf numFmtId="0" fontId="108" fillId="0" borderId="48"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141" xfId="0" applyFont="1" applyBorder="1" applyAlignment="1">
      <alignment horizontal="center" vertical="center"/>
    </xf>
    <xf numFmtId="0" fontId="27" fillId="0" borderId="125" xfId="0" applyFont="1" applyBorder="1" applyAlignment="1">
      <alignment horizontal="center" vertical="center"/>
    </xf>
    <xf numFmtId="0" fontId="27" fillId="0" borderId="133" xfId="0" applyFont="1" applyBorder="1" applyAlignment="1">
      <alignment horizontal="center" vertical="center"/>
    </xf>
    <xf numFmtId="0" fontId="0" fillId="0" borderId="81"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85725</xdr:colOff>
      <xdr:row>2</xdr:row>
      <xdr:rowOff>180975</xdr:rowOff>
    </xdr:from>
    <xdr:to>
      <xdr:col>60</xdr:col>
      <xdr:colOff>200025</xdr:colOff>
      <xdr:row>4</xdr:row>
      <xdr:rowOff>0</xdr:rowOff>
    </xdr:to>
    <xdr:sp>
      <xdr:nvSpPr>
        <xdr:cNvPr id="1" name="吹き出し: 線 2"/>
        <xdr:cNvSpPr>
          <a:spLocks/>
        </xdr:cNvSpPr>
      </xdr:nvSpPr>
      <xdr:spPr>
        <a:xfrm>
          <a:off x="14335125" y="781050"/>
          <a:ext cx="5295900" cy="485775"/>
        </a:xfrm>
        <a:prstGeom prst="borderCallout1">
          <a:avLst>
            <a:gd name="adj1" fmla="val -105939"/>
            <a:gd name="adj2" fmla="val 47648"/>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全モデルプランの統括的な各範囲を記載ください。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（別紙１に記載を頂く各モデルプランのまとめ概要）</a:t>
          </a:r>
        </a:p>
      </xdr:txBody>
    </xdr:sp>
    <xdr:clientData/>
  </xdr:twoCellAnchor>
  <xdr:twoCellAnchor>
    <xdr:from>
      <xdr:col>33</xdr:col>
      <xdr:colOff>238125</xdr:colOff>
      <xdr:row>2</xdr:row>
      <xdr:rowOff>228600</xdr:rowOff>
    </xdr:from>
    <xdr:to>
      <xdr:col>34</xdr:col>
      <xdr:colOff>161925</xdr:colOff>
      <xdr:row>5</xdr:row>
      <xdr:rowOff>152400</xdr:rowOff>
    </xdr:to>
    <xdr:sp>
      <xdr:nvSpPr>
        <xdr:cNvPr id="2" name="左中かっこ 3"/>
        <xdr:cNvSpPr>
          <a:spLocks/>
        </xdr:cNvSpPr>
      </xdr:nvSpPr>
      <xdr:spPr>
        <a:xfrm rot="10800000">
          <a:off x="10925175" y="828675"/>
          <a:ext cx="247650" cy="923925"/>
        </a:xfrm>
        <a:prstGeom prst="leftBrace">
          <a:avLst>
            <a:gd name="adj" fmla="val -4783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5</xdr:row>
      <xdr:rowOff>200025</xdr:rowOff>
    </xdr:from>
    <xdr:to>
      <xdr:col>60</xdr:col>
      <xdr:colOff>47625</xdr:colOff>
      <xdr:row>7</xdr:row>
      <xdr:rowOff>0</xdr:rowOff>
    </xdr:to>
    <xdr:sp>
      <xdr:nvSpPr>
        <xdr:cNvPr id="3" name="吹き出し: 線 4"/>
        <xdr:cNvSpPr>
          <a:spLocks/>
        </xdr:cNvSpPr>
      </xdr:nvSpPr>
      <xdr:spPr>
        <a:xfrm>
          <a:off x="14258925" y="1800225"/>
          <a:ext cx="5219700" cy="466725"/>
        </a:xfrm>
        <a:prstGeom prst="borderCallout1">
          <a:avLst>
            <a:gd name="adj1" fmla="val -100476"/>
            <a:gd name="adj2" fmla="val 108625"/>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以下、各項目における（任意）欄については記載がなくても可です。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例：メーカー、コストなど。</a:t>
          </a:r>
        </a:p>
      </xdr:txBody>
    </xdr:sp>
    <xdr:clientData/>
  </xdr:twoCellAnchor>
  <xdr:twoCellAnchor>
    <xdr:from>
      <xdr:col>17</xdr:col>
      <xdr:colOff>9525</xdr:colOff>
      <xdr:row>17</xdr:row>
      <xdr:rowOff>171450</xdr:rowOff>
    </xdr:from>
    <xdr:to>
      <xdr:col>36</xdr:col>
      <xdr:colOff>161925</xdr:colOff>
      <xdr:row>22</xdr:row>
      <xdr:rowOff>47625</xdr:rowOff>
    </xdr:to>
    <xdr:sp>
      <xdr:nvSpPr>
        <xdr:cNvPr id="4" name="吹き出し: 線 5"/>
        <xdr:cNvSpPr>
          <a:spLocks/>
        </xdr:cNvSpPr>
      </xdr:nvSpPr>
      <xdr:spPr>
        <a:xfrm>
          <a:off x="5514975" y="5772150"/>
          <a:ext cx="6305550" cy="1543050"/>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「水素・燃料電池戦略ロードマップ～水素社会実現に向けた産学官のアクションプラン～」（平成</a:t>
          </a:r>
          <a:r>
            <a:rPr lang="en-US" cap="none" sz="900" b="0" i="0" u="none" baseline="0">
              <a:solidFill>
                <a:srgbClr val="000000"/>
              </a:solidFill>
            </a:rPr>
            <a:t>31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月公表）で</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規定をする項目の中から、</a:t>
          </a:r>
          <a:r>
            <a:rPr lang="en-US" cap="none" sz="900" b="0" i="0" u="none" baseline="0">
              <a:solidFill>
                <a:srgbClr val="000000"/>
              </a:solidFill>
            </a:rPr>
            <a:t>2020</a:t>
          </a:r>
          <a:r>
            <a:rPr lang="en-US" cap="none" sz="900" b="0" i="0" u="none" baseline="0">
              <a:solidFill>
                <a:srgbClr val="000000"/>
              </a:solidFill>
              <a:latin typeface="ＭＳ Ｐゴシック"/>
              <a:ea typeface="ＭＳ Ｐゴシック"/>
              <a:cs typeface="ＭＳ Ｐゴシック"/>
            </a:rPr>
            <a:t>年度目標を達成する２項目を記載し、それに対応をする実測値を記載ください。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アルカリ型、</a:t>
          </a:r>
          <a:r>
            <a:rPr lang="en-US" cap="none" sz="900" b="0" i="0" u="none" baseline="0">
              <a:solidFill>
                <a:srgbClr val="000000"/>
              </a:solidFill>
            </a:rPr>
            <a:t>PEM</a:t>
          </a:r>
          <a:r>
            <a:rPr lang="en-US" cap="none" sz="900" b="0" i="0" u="none" baseline="0">
              <a:solidFill>
                <a:srgbClr val="000000"/>
              </a:solidFill>
              <a:latin typeface="ＭＳ Ｐゴシック"/>
              <a:ea typeface="ＭＳ Ｐゴシック"/>
              <a:cs typeface="ＭＳ Ｐゴシック"/>
            </a:rPr>
            <a:t>型で目標値が異なりますのでご注意ください。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P.12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13
</a:t>
          </a:r>
          <a:r>
            <a:rPr lang="en-US" cap="none" sz="900" b="0" i="0" u="none" baseline="0">
              <a:solidFill>
                <a:srgbClr val="000000"/>
              </a:solidFill>
            </a:rPr>
            <a:t>https://www.meti.go.jp/shingikai/energy_environment/suiso_nenryo/roadmap_hyoka_wg/pdf/001_s02_00.pdf</a:t>
          </a:r>
        </a:p>
      </xdr:txBody>
    </xdr:sp>
    <xdr:clientData/>
  </xdr:twoCellAnchor>
  <xdr:twoCellAnchor>
    <xdr:from>
      <xdr:col>13</xdr:col>
      <xdr:colOff>95250</xdr:colOff>
      <xdr:row>8</xdr:row>
      <xdr:rowOff>0</xdr:rowOff>
    </xdr:from>
    <xdr:to>
      <xdr:col>18</xdr:col>
      <xdr:colOff>38100</xdr:colOff>
      <xdr:row>9</xdr:row>
      <xdr:rowOff>0</xdr:rowOff>
    </xdr:to>
    <xdr:sp>
      <xdr:nvSpPr>
        <xdr:cNvPr id="5" name="吹き出し: 線 6"/>
        <xdr:cNvSpPr>
          <a:spLocks/>
        </xdr:cNvSpPr>
      </xdr:nvSpPr>
      <xdr:spPr>
        <a:xfrm>
          <a:off x="4305300" y="2600325"/>
          <a:ext cx="1562100" cy="333375"/>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プルダウン選択ください、</a:t>
          </a:r>
        </a:p>
      </xdr:txBody>
    </xdr:sp>
    <xdr:clientData/>
  </xdr:twoCellAnchor>
  <xdr:twoCellAnchor>
    <xdr:from>
      <xdr:col>16</xdr:col>
      <xdr:colOff>9525</xdr:colOff>
      <xdr:row>16</xdr:row>
      <xdr:rowOff>0</xdr:rowOff>
    </xdr:from>
    <xdr:to>
      <xdr:col>20</xdr:col>
      <xdr:colOff>314325</xdr:colOff>
      <xdr:row>17</xdr:row>
      <xdr:rowOff>0</xdr:rowOff>
    </xdr:to>
    <xdr:sp>
      <xdr:nvSpPr>
        <xdr:cNvPr id="6" name="吹き出し: 線 7"/>
        <xdr:cNvSpPr>
          <a:spLocks/>
        </xdr:cNvSpPr>
      </xdr:nvSpPr>
      <xdr:spPr>
        <a:xfrm>
          <a:off x="5191125" y="5267325"/>
          <a:ext cx="1600200" cy="333375"/>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プルダウン選択ください、</a:t>
          </a:r>
        </a:p>
      </xdr:txBody>
    </xdr:sp>
    <xdr:clientData/>
  </xdr:twoCellAnchor>
  <xdr:twoCellAnchor>
    <xdr:from>
      <xdr:col>15</xdr:col>
      <xdr:colOff>171450</xdr:colOff>
      <xdr:row>36</xdr:row>
      <xdr:rowOff>47625</xdr:rowOff>
    </xdr:from>
    <xdr:to>
      <xdr:col>20</xdr:col>
      <xdr:colOff>85725</xdr:colOff>
      <xdr:row>37</xdr:row>
      <xdr:rowOff>0</xdr:rowOff>
    </xdr:to>
    <xdr:sp>
      <xdr:nvSpPr>
        <xdr:cNvPr id="7" name="吹き出し: 線 8"/>
        <xdr:cNvSpPr>
          <a:spLocks/>
        </xdr:cNvSpPr>
      </xdr:nvSpPr>
      <xdr:spPr>
        <a:xfrm>
          <a:off x="5029200" y="11982450"/>
          <a:ext cx="1533525" cy="285750"/>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プルダウン選択ください、</a:t>
          </a:r>
        </a:p>
      </xdr:txBody>
    </xdr:sp>
    <xdr:clientData/>
  </xdr:twoCellAnchor>
  <xdr:twoCellAnchor>
    <xdr:from>
      <xdr:col>14</xdr:col>
      <xdr:colOff>323850</xdr:colOff>
      <xdr:row>42</xdr:row>
      <xdr:rowOff>142875</xdr:rowOff>
    </xdr:from>
    <xdr:to>
      <xdr:col>20</xdr:col>
      <xdr:colOff>9525</xdr:colOff>
      <xdr:row>43</xdr:row>
      <xdr:rowOff>57150</xdr:rowOff>
    </xdr:to>
    <xdr:sp>
      <xdr:nvSpPr>
        <xdr:cNvPr id="8" name="吹き出し: 線 9"/>
        <xdr:cNvSpPr>
          <a:spLocks/>
        </xdr:cNvSpPr>
      </xdr:nvSpPr>
      <xdr:spPr>
        <a:xfrm>
          <a:off x="4857750" y="14077950"/>
          <a:ext cx="1628775" cy="247650"/>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プルダウン選択ください、</a:t>
          </a:r>
        </a:p>
      </xdr:txBody>
    </xdr:sp>
    <xdr:clientData/>
  </xdr:twoCellAnchor>
  <xdr:twoCellAnchor>
    <xdr:from>
      <xdr:col>13</xdr:col>
      <xdr:colOff>323850</xdr:colOff>
      <xdr:row>56</xdr:row>
      <xdr:rowOff>76200</xdr:rowOff>
    </xdr:from>
    <xdr:to>
      <xdr:col>18</xdr:col>
      <xdr:colOff>257175</xdr:colOff>
      <xdr:row>57</xdr:row>
      <xdr:rowOff>0</xdr:rowOff>
    </xdr:to>
    <xdr:sp>
      <xdr:nvSpPr>
        <xdr:cNvPr id="9" name="吹き出し: 線 10"/>
        <xdr:cNvSpPr>
          <a:spLocks/>
        </xdr:cNvSpPr>
      </xdr:nvSpPr>
      <xdr:spPr>
        <a:xfrm>
          <a:off x="4533900" y="18678525"/>
          <a:ext cx="1552575" cy="257175"/>
        </a:xfrm>
        <a:prstGeom prst="borderCallout1">
          <a:avLst>
            <a:gd name="adj1" fmla="val -126125"/>
            <a:gd name="adj2" fmla="val 105583"/>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プルダウン選択ください、</a:t>
          </a:r>
        </a:p>
      </xdr:txBody>
    </xdr:sp>
    <xdr:clientData/>
  </xdr:twoCellAnchor>
  <xdr:twoCellAnchor>
    <xdr:from>
      <xdr:col>12</xdr:col>
      <xdr:colOff>9525</xdr:colOff>
      <xdr:row>61</xdr:row>
      <xdr:rowOff>276225</xdr:rowOff>
    </xdr:from>
    <xdr:to>
      <xdr:col>20</xdr:col>
      <xdr:colOff>0</xdr:colOff>
      <xdr:row>62</xdr:row>
      <xdr:rowOff>200025</xdr:rowOff>
    </xdr:to>
    <xdr:sp>
      <xdr:nvSpPr>
        <xdr:cNvPr id="10" name="吹き出し: 線 11"/>
        <xdr:cNvSpPr>
          <a:spLocks/>
        </xdr:cNvSpPr>
      </xdr:nvSpPr>
      <xdr:spPr>
        <a:xfrm>
          <a:off x="3895725" y="20545425"/>
          <a:ext cx="2581275" cy="257175"/>
        </a:xfrm>
        <a:prstGeom prst="borderCallout1">
          <a:avLst>
            <a:gd name="adj1" fmla="val -105476"/>
            <a:gd name="adj2" fmla="val 158731"/>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種別で選択したもの量、単位が連動します、</a:t>
          </a:r>
        </a:p>
      </xdr:txBody>
    </xdr:sp>
    <xdr:clientData/>
  </xdr:twoCellAnchor>
  <xdr:twoCellAnchor>
    <xdr:from>
      <xdr:col>19</xdr:col>
      <xdr:colOff>9525</xdr:colOff>
      <xdr:row>85</xdr:row>
      <xdr:rowOff>28575</xdr:rowOff>
    </xdr:from>
    <xdr:to>
      <xdr:col>31</xdr:col>
      <xdr:colOff>276225</xdr:colOff>
      <xdr:row>87</xdr:row>
      <xdr:rowOff>9525</xdr:rowOff>
    </xdr:to>
    <xdr:sp>
      <xdr:nvSpPr>
        <xdr:cNvPr id="11" name="吹き出し: 線 12"/>
        <xdr:cNvSpPr>
          <a:spLocks/>
        </xdr:cNvSpPr>
      </xdr:nvSpPr>
      <xdr:spPr>
        <a:xfrm>
          <a:off x="6162675" y="28298775"/>
          <a:ext cx="4152900" cy="647700"/>
        </a:xfrm>
        <a:prstGeom prst="borderCallout1">
          <a:avLst>
            <a:gd name="adj1" fmla="val -98601"/>
            <a:gd name="adj2" fmla="val 2749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提出頂いたモデルプラン全体に係る運営管理コスト目安を記載ください。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項目が足りないときは追加の上、記載してください。</a:t>
          </a:r>
        </a:p>
      </xdr:txBody>
    </xdr:sp>
    <xdr:clientData/>
  </xdr:twoCellAnchor>
  <xdr:twoCellAnchor>
    <xdr:from>
      <xdr:col>19</xdr:col>
      <xdr:colOff>200025</xdr:colOff>
      <xdr:row>74</xdr:row>
      <xdr:rowOff>47625</xdr:rowOff>
    </xdr:from>
    <xdr:to>
      <xdr:col>31</xdr:col>
      <xdr:colOff>200025</xdr:colOff>
      <xdr:row>76</xdr:row>
      <xdr:rowOff>9525</xdr:rowOff>
    </xdr:to>
    <xdr:sp>
      <xdr:nvSpPr>
        <xdr:cNvPr id="12" name="吹き出し: 線 13"/>
        <xdr:cNvSpPr>
          <a:spLocks/>
        </xdr:cNvSpPr>
      </xdr:nvSpPr>
      <xdr:spPr>
        <a:xfrm>
          <a:off x="6353175" y="24650700"/>
          <a:ext cx="3886200" cy="628650"/>
        </a:xfrm>
        <a:prstGeom prst="borderCallout1">
          <a:avLst>
            <a:gd name="adj1" fmla="val -98601"/>
            <a:gd name="adj2" fmla="val 2749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提出頂いたモデルプラン全体に係る法令と対策を記載ください。</a:t>
          </a:r>
        </a:p>
      </xdr:txBody>
    </xdr:sp>
    <xdr:clientData/>
  </xdr:twoCellAnchor>
  <xdr:twoCellAnchor>
    <xdr:from>
      <xdr:col>20</xdr:col>
      <xdr:colOff>95250</xdr:colOff>
      <xdr:row>97</xdr:row>
      <xdr:rowOff>47625</xdr:rowOff>
    </xdr:from>
    <xdr:to>
      <xdr:col>38</xdr:col>
      <xdr:colOff>209550</xdr:colOff>
      <xdr:row>98</xdr:row>
      <xdr:rowOff>133350</xdr:rowOff>
    </xdr:to>
    <xdr:sp>
      <xdr:nvSpPr>
        <xdr:cNvPr id="13" name="吹き出し: 線 14"/>
        <xdr:cNvSpPr>
          <a:spLocks/>
        </xdr:cNvSpPr>
      </xdr:nvSpPr>
      <xdr:spPr>
        <a:xfrm>
          <a:off x="6572250" y="32318325"/>
          <a:ext cx="5943600" cy="419100"/>
        </a:xfrm>
        <a:prstGeom prst="borderCallout1">
          <a:avLst>
            <a:gd name="adj1" fmla="val -95648"/>
            <a:gd name="adj2" fmla="val 114421"/>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モデルプラン申請をする機器を設置する事業者が行える普及啓発活動についてご提案を記載ください。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381000</xdr:colOff>
      <xdr:row>4</xdr:row>
      <xdr:rowOff>104775</xdr:rowOff>
    </xdr:from>
    <xdr:to>
      <xdr:col>33</xdr:col>
      <xdr:colOff>209550</xdr:colOff>
      <xdr:row>5</xdr:row>
      <xdr:rowOff>66675</xdr:rowOff>
    </xdr:to>
    <xdr:sp>
      <xdr:nvSpPr>
        <xdr:cNvPr id="1" name="吹き出し: 線 1"/>
        <xdr:cNvSpPr>
          <a:spLocks/>
        </xdr:cNvSpPr>
      </xdr:nvSpPr>
      <xdr:spPr>
        <a:xfrm>
          <a:off x="8972550" y="942975"/>
          <a:ext cx="6191250" cy="219075"/>
        </a:xfrm>
        <a:prstGeom prst="borderCallout1">
          <a:avLst>
            <a:gd name="adj1" fmla="val -70273"/>
            <a:gd name="adj2" fmla="val -137615"/>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「パッケージモデルプラン」または「それ以外のモデルプラン」のいずれかプルダウン選択してください。</a:t>
          </a:r>
        </a:p>
      </xdr:txBody>
    </xdr:sp>
    <xdr:clientData/>
  </xdr:twoCellAnchor>
  <xdr:twoCellAnchor>
    <xdr:from>
      <xdr:col>22</xdr:col>
      <xdr:colOff>381000</xdr:colOff>
      <xdr:row>5</xdr:row>
      <xdr:rowOff>257175</xdr:rowOff>
    </xdr:from>
    <xdr:to>
      <xdr:col>33</xdr:col>
      <xdr:colOff>209550</xdr:colOff>
      <xdr:row>8</xdr:row>
      <xdr:rowOff>190500</xdr:rowOff>
    </xdr:to>
    <xdr:sp>
      <xdr:nvSpPr>
        <xdr:cNvPr id="2" name="吹き出し: 線 2"/>
        <xdr:cNvSpPr>
          <a:spLocks/>
        </xdr:cNvSpPr>
      </xdr:nvSpPr>
      <xdr:spPr>
        <a:xfrm>
          <a:off x="8972550" y="1352550"/>
          <a:ext cx="6191250" cy="704850"/>
        </a:xfrm>
        <a:prstGeom prst="borderCallout1">
          <a:avLst>
            <a:gd name="adj1" fmla="val -61981"/>
            <a:gd name="adj2" fmla="val -2314"/>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第２号様式で提出頂いた各機器群から当該モデルプランを構成する再エネ電力設備～水素利用までの構成を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プルダウン選択をしてください。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再エネ電力買電メニューの場合は、空白としてください。</a:t>
          </a:r>
        </a:p>
      </xdr:txBody>
    </xdr:sp>
    <xdr:clientData/>
  </xdr:twoCellAnchor>
  <xdr:twoCellAnchor>
    <xdr:from>
      <xdr:col>19</xdr:col>
      <xdr:colOff>390525</xdr:colOff>
      <xdr:row>5</xdr:row>
      <xdr:rowOff>171450</xdr:rowOff>
    </xdr:from>
    <xdr:to>
      <xdr:col>20</xdr:col>
      <xdr:colOff>304800</xdr:colOff>
      <xdr:row>8</xdr:row>
      <xdr:rowOff>200025</xdr:rowOff>
    </xdr:to>
    <xdr:sp>
      <xdr:nvSpPr>
        <xdr:cNvPr id="3" name="左中かっこ 3"/>
        <xdr:cNvSpPr>
          <a:spLocks/>
        </xdr:cNvSpPr>
      </xdr:nvSpPr>
      <xdr:spPr>
        <a:xfrm rot="10800000">
          <a:off x="7810500" y="1266825"/>
          <a:ext cx="304800" cy="800100"/>
        </a:xfrm>
        <a:prstGeom prst="leftBrace">
          <a:avLst>
            <a:gd name="adj" fmla="val -4738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390525</xdr:colOff>
      <xdr:row>10</xdr:row>
      <xdr:rowOff>9525</xdr:rowOff>
    </xdr:from>
    <xdr:to>
      <xdr:col>33</xdr:col>
      <xdr:colOff>257175</xdr:colOff>
      <xdr:row>11</xdr:row>
      <xdr:rowOff>0</xdr:rowOff>
    </xdr:to>
    <xdr:sp>
      <xdr:nvSpPr>
        <xdr:cNvPr id="4" name="吹き出し: 線 4"/>
        <xdr:cNvSpPr>
          <a:spLocks/>
        </xdr:cNvSpPr>
      </xdr:nvSpPr>
      <xdr:spPr>
        <a:xfrm>
          <a:off x="8982075" y="2390775"/>
          <a:ext cx="6229350" cy="247650"/>
        </a:xfrm>
        <a:prstGeom prst="borderCallout1">
          <a:avLst>
            <a:gd name="adj1" fmla="val -61509"/>
            <a:gd name="adj2" fmla="val 2648"/>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当該モデルプランの範囲目安を記載ください。</a:t>
          </a:r>
        </a:p>
      </xdr:txBody>
    </xdr:sp>
    <xdr:clientData/>
  </xdr:twoCellAnchor>
  <xdr:twoCellAnchor>
    <xdr:from>
      <xdr:col>20</xdr:col>
      <xdr:colOff>9525</xdr:colOff>
      <xdr:row>9</xdr:row>
      <xdr:rowOff>76200</xdr:rowOff>
    </xdr:from>
    <xdr:to>
      <xdr:col>20</xdr:col>
      <xdr:colOff>352425</xdr:colOff>
      <xdr:row>12</xdr:row>
      <xdr:rowOff>9525</xdr:rowOff>
    </xdr:to>
    <xdr:sp>
      <xdr:nvSpPr>
        <xdr:cNvPr id="5" name="左中かっこ 5"/>
        <xdr:cNvSpPr>
          <a:spLocks/>
        </xdr:cNvSpPr>
      </xdr:nvSpPr>
      <xdr:spPr>
        <a:xfrm rot="10800000">
          <a:off x="7820025" y="2200275"/>
          <a:ext cx="352425" cy="704850"/>
        </a:xfrm>
        <a:prstGeom prst="leftBrace">
          <a:avLst>
            <a:gd name="adj" fmla="val -4690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390525</xdr:colOff>
      <xdr:row>11</xdr:row>
      <xdr:rowOff>171450</xdr:rowOff>
    </xdr:from>
    <xdr:to>
      <xdr:col>33</xdr:col>
      <xdr:colOff>304800</xdr:colOff>
      <xdr:row>13</xdr:row>
      <xdr:rowOff>457200</xdr:rowOff>
    </xdr:to>
    <xdr:sp>
      <xdr:nvSpPr>
        <xdr:cNvPr id="6" name="吹き出し: 線 6"/>
        <xdr:cNvSpPr>
          <a:spLocks/>
        </xdr:cNvSpPr>
      </xdr:nvSpPr>
      <xdr:spPr>
        <a:xfrm>
          <a:off x="8982075" y="2809875"/>
          <a:ext cx="6276975" cy="800100"/>
        </a:xfrm>
        <a:prstGeom prst="borderCallout1">
          <a:avLst>
            <a:gd name="adj1" fmla="val -70421"/>
            <a:gd name="adj2" fmla="val -7185"/>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第２号様式で提出頂いた各機器群から当該モデルプランを構成する再エネ電力設備～水素利用までの構成を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プルダウン選択をしてください。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再エネ電力買電メニューの場合は、空白としてください。</a:t>
          </a:r>
        </a:p>
      </xdr:txBody>
    </xdr:sp>
    <xdr:clientData/>
  </xdr:twoCellAnchor>
  <xdr:twoCellAnchor>
    <xdr:from>
      <xdr:col>22</xdr:col>
      <xdr:colOff>381000</xdr:colOff>
      <xdr:row>14</xdr:row>
      <xdr:rowOff>0</xdr:rowOff>
    </xdr:from>
    <xdr:to>
      <xdr:col>33</xdr:col>
      <xdr:colOff>247650</xdr:colOff>
      <xdr:row>19</xdr:row>
      <xdr:rowOff>142875</xdr:rowOff>
    </xdr:to>
    <xdr:sp>
      <xdr:nvSpPr>
        <xdr:cNvPr id="7" name="吹き出し: 線 7"/>
        <xdr:cNvSpPr>
          <a:spLocks/>
        </xdr:cNvSpPr>
      </xdr:nvSpPr>
      <xdr:spPr>
        <a:xfrm>
          <a:off x="8972550" y="3609975"/>
          <a:ext cx="6229350" cy="895350"/>
        </a:xfrm>
        <a:prstGeom prst="borderCallout1">
          <a:avLst>
            <a:gd name="adj1" fmla="val -72296"/>
            <a:gd name="adj2" fmla="val -56597"/>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前項で選択した➀～③と、合わて➀～③をプルダウン選択してください。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選択後、　</a:t>
          </a:r>
          <a:r>
            <a:rPr lang="en-US" cap="none" sz="900" b="0" i="0" u="sng" baseline="0">
              <a:solidFill>
                <a:srgbClr val="000000"/>
              </a:solidFill>
              <a:latin typeface="ＭＳ Ｐゴシック"/>
              <a:ea typeface="ＭＳ Ｐゴシック"/>
              <a:cs typeface="ＭＳ Ｐゴシック"/>
            </a:rPr>
            <a:t>発電電力または買電電力の</a:t>
          </a:r>
          <a:r>
            <a:rPr lang="en-US" cap="none" sz="900" b="0" i="0" u="sng" baseline="0">
              <a:solidFill>
                <a:srgbClr val="000000"/>
              </a:solidFill>
            </a:rPr>
            <a:t>kW/h</a:t>
          </a:r>
          <a:r>
            <a:rPr lang="en-US" cap="none" sz="900" b="0" i="0" u="sng" baseline="0">
              <a:solidFill>
                <a:srgbClr val="000000"/>
              </a:solidFill>
              <a:latin typeface="ＭＳ Ｐゴシック"/>
              <a:ea typeface="ＭＳ Ｐゴシック"/>
              <a:cs typeface="ＭＳ Ｐゴシック"/>
            </a:rPr>
            <a:t>、水素製造量の</a:t>
          </a:r>
          <a:r>
            <a:rPr lang="en-US" cap="none" sz="900" b="0" i="0" u="sng" baseline="0">
              <a:solidFill>
                <a:srgbClr val="000000"/>
              </a:solidFill>
            </a:rPr>
            <a:t>N</a:t>
          </a: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rPr>
            <a:t>/h</a:t>
          </a:r>
          <a:r>
            <a:rPr lang="en-US" cap="none" sz="900" b="0" i="0" u="sng" baseline="0">
              <a:solidFill>
                <a:srgbClr val="000000"/>
              </a:solidFill>
              <a:latin typeface="ＭＳ Ｐゴシック"/>
              <a:ea typeface="ＭＳ Ｐゴシック"/>
              <a:cs typeface="ＭＳ Ｐゴシック"/>
            </a:rPr>
            <a:t>の数値記載</a:t>
          </a:r>
          <a:r>
            <a:rPr lang="en-US" cap="none" sz="900" b="0" i="0" u="none" baseline="0">
              <a:solidFill>
                <a:srgbClr val="000000"/>
              </a:solidFill>
              <a:latin typeface="ＭＳ Ｐゴシック"/>
              <a:ea typeface="ＭＳ Ｐゴシック"/>
              <a:cs typeface="ＭＳ Ｐゴシック"/>
            </a:rPr>
            <a:t>をしてください。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発電と買電の併用の場合はそれぞれの数値を記載ください。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記載例では再エネ電力を➀としているため、本項でも➀を選択の上、数値記載をしております。</a:t>
          </a:r>
        </a:p>
      </xdr:txBody>
    </xdr:sp>
    <xdr:clientData/>
  </xdr:twoCellAnchor>
  <xdr:twoCellAnchor>
    <xdr:from>
      <xdr:col>22</xdr:col>
      <xdr:colOff>381000</xdr:colOff>
      <xdr:row>20</xdr:row>
      <xdr:rowOff>152400</xdr:rowOff>
    </xdr:from>
    <xdr:to>
      <xdr:col>31</xdr:col>
      <xdr:colOff>0</xdr:colOff>
      <xdr:row>28</xdr:row>
      <xdr:rowOff>28575</xdr:rowOff>
    </xdr:to>
    <xdr:sp>
      <xdr:nvSpPr>
        <xdr:cNvPr id="8" name="吹き出し: 線 8"/>
        <xdr:cNvSpPr>
          <a:spLocks/>
        </xdr:cNvSpPr>
      </xdr:nvSpPr>
      <xdr:spPr>
        <a:xfrm>
          <a:off x="8972550" y="4676775"/>
          <a:ext cx="4610100" cy="1171575"/>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１、２のとおり記載をください。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当該モデルプランの</a:t>
          </a:r>
          <a:r>
            <a:rPr lang="en-US" cap="none" sz="900" b="0" i="0" u="none" baseline="0">
              <a:solidFill>
                <a:srgbClr val="000000"/>
              </a:solidFill>
            </a:rPr>
            <a:t>PR</a:t>
          </a:r>
          <a:r>
            <a:rPr lang="en-US" cap="none" sz="900" b="0" i="0" u="none" baseline="0">
              <a:solidFill>
                <a:srgbClr val="000000"/>
              </a:solidFill>
              <a:latin typeface="ＭＳ Ｐゴシック"/>
              <a:ea typeface="ＭＳ Ｐゴシック"/>
              <a:cs typeface="ＭＳ Ｐゴシック"/>
            </a:rPr>
            <a:t>ポイントとなります。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設置検討事業者へよりわかりやすくそれぞれの記載をしてください。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１、２にプラスして他の</a:t>
          </a:r>
          <a:r>
            <a:rPr lang="en-US" cap="none" sz="900" b="0" i="0" u="none" baseline="0">
              <a:solidFill>
                <a:srgbClr val="000000"/>
              </a:solidFill>
            </a:rPr>
            <a:t>PR</a:t>
          </a:r>
          <a:r>
            <a:rPr lang="en-US" cap="none" sz="900" b="0" i="0" u="none" baseline="0">
              <a:solidFill>
                <a:srgbClr val="000000"/>
              </a:solidFill>
              <a:latin typeface="ＭＳ Ｐゴシック"/>
              <a:ea typeface="ＭＳ Ｐゴシック"/>
              <a:cs typeface="ＭＳ Ｐゴシック"/>
            </a:rPr>
            <a:t>ポイントを記載したい場合は記載頂いて良いです。</a:t>
          </a:r>
        </a:p>
      </xdr:txBody>
    </xdr:sp>
    <xdr:clientData/>
  </xdr:twoCellAnchor>
  <xdr:twoCellAnchor>
    <xdr:from>
      <xdr:col>22</xdr:col>
      <xdr:colOff>352425</xdr:colOff>
      <xdr:row>0</xdr:row>
      <xdr:rowOff>57150</xdr:rowOff>
    </xdr:from>
    <xdr:to>
      <xdr:col>32</xdr:col>
      <xdr:colOff>0</xdr:colOff>
      <xdr:row>4</xdr:row>
      <xdr:rowOff>38100</xdr:rowOff>
    </xdr:to>
    <xdr:sp>
      <xdr:nvSpPr>
        <xdr:cNvPr id="9" name="吹き出し: 線 9"/>
        <xdr:cNvSpPr>
          <a:spLocks/>
        </xdr:cNvSpPr>
      </xdr:nvSpPr>
      <xdr:spPr>
        <a:xfrm>
          <a:off x="8943975" y="57150"/>
          <a:ext cx="5324475" cy="819150"/>
        </a:xfrm>
        <a:prstGeom prst="borderCallout1">
          <a:avLst>
            <a:gd name="adj1" fmla="val -163921"/>
            <a:gd name="adj2" fmla="val 759"/>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第２号様式で提出頂いた機器の組み合わせによるモデルプラン情報を記載ください。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設置場所や性能に応じて大、中、小規模の最大３モデルプランを記載ください。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１モデルプランのみの提出でも問題ありません。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１モデルプランごとに別紙１、２はご提出ください。</a:t>
          </a:r>
        </a:p>
      </xdr:txBody>
    </xdr:sp>
    <xdr:clientData/>
  </xdr:twoCellAnchor>
  <xdr:twoCellAnchor>
    <xdr:from>
      <xdr:col>2</xdr:col>
      <xdr:colOff>161925</xdr:colOff>
      <xdr:row>27</xdr:row>
      <xdr:rowOff>28575</xdr:rowOff>
    </xdr:from>
    <xdr:to>
      <xdr:col>4</xdr:col>
      <xdr:colOff>352425</xdr:colOff>
      <xdr:row>29</xdr:row>
      <xdr:rowOff>9525</xdr:rowOff>
    </xdr:to>
    <xdr:sp>
      <xdr:nvSpPr>
        <xdr:cNvPr id="10" name="正方形/長方形 10"/>
        <xdr:cNvSpPr>
          <a:spLocks/>
        </xdr:cNvSpPr>
      </xdr:nvSpPr>
      <xdr:spPr>
        <a:xfrm>
          <a:off x="942975" y="5686425"/>
          <a:ext cx="9715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太陽光発電</a:t>
          </a:r>
        </a:p>
      </xdr:txBody>
    </xdr:sp>
    <xdr:clientData/>
  </xdr:twoCellAnchor>
  <xdr:twoCellAnchor>
    <xdr:from>
      <xdr:col>5</xdr:col>
      <xdr:colOff>390525</xdr:colOff>
      <xdr:row>27</xdr:row>
      <xdr:rowOff>57150</xdr:rowOff>
    </xdr:from>
    <xdr:to>
      <xdr:col>8</xdr:col>
      <xdr:colOff>371475</xdr:colOff>
      <xdr:row>29</xdr:row>
      <xdr:rowOff>19050</xdr:rowOff>
    </xdr:to>
    <xdr:sp>
      <xdr:nvSpPr>
        <xdr:cNvPr id="11" name="正方形/長方形 11"/>
        <xdr:cNvSpPr>
          <a:spLocks/>
        </xdr:cNvSpPr>
      </xdr:nvSpPr>
      <xdr:spPr>
        <a:xfrm>
          <a:off x="2343150" y="5715000"/>
          <a:ext cx="1152525"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水素製造装置</a:t>
          </a:r>
        </a:p>
      </xdr:txBody>
    </xdr:sp>
    <xdr:clientData/>
  </xdr:twoCellAnchor>
  <xdr:twoCellAnchor>
    <xdr:from>
      <xdr:col>9</xdr:col>
      <xdr:colOff>390525</xdr:colOff>
      <xdr:row>27</xdr:row>
      <xdr:rowOff>85725</xdr:rowOff>
    </xdr:from>
    <xdr:to>
      <xdr:col>12</xdr:col>
      <xdr:colOff>381000</xdr:colOff>
      <xdr:row>29</xdr:row>
      <xdr:rowOff>28575</xdr:rowOff>
    </xdr:to>
    <xdr:sp>
      <xdr:nvSpPr>
        <xdr:cNvPr id="12" name="正方形/長方形 12"/>
        <xdr:cNvSpPr>
          <a:spLocks/>
        </xdr:cNvSpPr>
      </xdr:nvSpPr>
      <xdr:spPr>
        <a:xfrm>
          <a:off x="3905250" y="5743575"/>
          <a:ext cx="1162050" cy="266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水素貯蔵装置</a:t>
          </a:r>
        </a:p>
      </xdr:txBody>
    </xdr:sp>
    <xdr:clientData/>
  </xdr:twoCellAnchor>
  <xdr:twoCellAnchor>
    <xdr:from>
      <xdr:col>4</xdr:col>
      <xdr:colOff>371475</xdr:colOff>
      <xdr:row>27</xdr:row>
      <xdr:rowOff>104775</xdr:rowOff>
    </xdr:from>
    <xdr:to>
      <xdr:col>5</xdr:col>
      <xdr:colOff>381000</xdr:colOff>
      <xdr:row>28</xdr:row>
      <xdr:rowOff>142875</xdr:rowOff>
    </xdr:to>
    <xdr:sp>
      <xdr:nvSpPr>
        <xdr:cNvPr id="13" name="矢印: 右 13"/>
        <xdr:cNvSpPr>
          <a:spLocks/>
        </xdr:cNvSpPr>
      </xdr:nvSpPr>
      <xdr:spPr>
        <a:xfrm>
          <a:off x="1933575" y="5762625"/>
          <a:ext cx="400050" cy="200025"/>
        </a:xfrm>
        <a:prstGeom prst="rightArrow">
          <a:avLst>
            <a:gd name="adj" fmla="val 20546"/>
          </a:avLst>
        </a:prstGeom>
        <a:solidFill>
          <a:srgbClr val="F79646"/>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27</xdr:row>
      <xdr:rowOff>114300</xdr:rowOff>
    </xdr:from>
    <xdr:to>
      <xdr:col>9</xdr:col>
      <xdr:colOff>381000</xdr:colOff>
      <xdr:row>29</xdr:row>
      <xdr:rowOff>0</xdr:rowOff>
    </xdr:to>
    <xdr:sp>
      <xdr:nvSpPr>
        <xdr:cNvPr id="14" name="矢印: 右 14"/>
        <xdr:cNvSpPr>
          <a:spLocks/>
        </xdr:cNvSpPr>
      </xdr:nvSpPr>
      <xdr:spPr>
        <a:xfrm>
          <a:off x="3505200" y="5772150"/>
          <a:ext cx="390525" cy="209550"/>
        </a:xfrm>
        <a:prstGeom prst="rightArrow">
          <a:avLst>
            <a:gd name="adj" fmla="val 1843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133350</xdr:rowOff>
    </xdr:from>
    <xdr:to>
      <xdr:col>13</xdr:col>
      <xdr:colOff>390525</xdr:colOff>
      <xdr:row>29</xdr:row>
      <xdr:rowOff>0</xdr:rowOff>
    </xdr:to>
    <xdr:sp>
      <xdr:nvSpPr>
        <xdr:cNvPr id="15" name="矢印: 右 15"/>
        <xdr:cNvSpPr>
          <a:spLocks/>
        </xdr:cNvSpPr>
      </xdr:nvSpPr>
      <xdr:spPr>
        <a:xfrm>
          <a:off x="5076825" y="5791200"/>
          <a:ext cx="390525" cy="190500"/>
        </a:xfrm>
        <a:prstGeom prst="rightArrow">
          <a:avLst>
            <a:gd name="adj" fmla="val 22310"/>
          </a:avLst>
        </a:prstGeom>
        <a:solidFill>
          <a:srgbClr val="DDD9C3"/>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27</xdr:row>
      <xdr:rowOff>66675</xdr:rowOff>
    </xdr:from>
    <xdr:to>
      <xdr:col>16</xdr:col>
      <xdr:colOff>38100</xdr:colOff>
      <xdr:row>29</xdr:row>
      <xdr:rowOff>0</xdr:rowOff>
    </xdr:to>
    <xdr:sp>
      <xdr:nvSpPr>
        <xdr:cNvPr id="16" name="正方形/長方形 16"/>
        <xdr:cNvSpPr>
          <a:spLocks/>
        </xdr:cNvSpPr>
      </xdr:nvSpPr>
      <xdr:spPr>
        <a:xfrm>
          <a:off x="5467350" y="5724525"/>
          <a:ext cx="819150"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燃料電池</a:t>
          </a:r>
        </a:p>
      </xdr:txBody>
    </xdr:sp>
    <xdr:clientData/>
  </xdr:twoCellAnchor>
  <xdr:twoCellAnchor>
    <xdr:from>
      <xdr:col>21</xdr:col>
      <xdr:colOff>161925</xdr:colOff>
      <xdr:row>39</xdr:row>
      <xdr:rowOff>0</xdr:rowOff>
    </xdr:from>
    <xdr:to>
      <xdr:col>32</xdr:col>
      <xdr:colOff>0</xdr:colOff>
      <xdr:row>44</xdr:row>
      <xdr:rowOff>66675</xdr:rowOff>
    </xdr:to>
    <xdr:sp>
      <xdr:nvSpPr>
        <xdr:cNvPr id="17" name="吹き出し: 線 17"/>
        <xdr:cNvSpPr>
          <a:spLocks/>
        </xdr:cNvSpPr>
      </xdr:nvSpPr>
      <xdr:spPr>
        <a:xfrm>
          <a:off x="8362950" y="7534275"/>
          <a:ext cx="5905500" cy="1238250"/>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本事業における性能要件となります。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要件を満たさない場合は、設置希望者（助成対象者）へ助成金が払われなくなります。</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募集要綱をよく確認した上で、全項目に確認のチェックをお願いします。</a:t>
          </a:r>
        </a:p>
      </xdr:txBody>
    </xdr:sp>
    <xdr:clientData/>
  </xdr:twoCellAnchor>
  <xdr:twoCellAnchor>
    <xdr:from>
      <xdr:col>23</xdr:col>
      <xdr:colOff>0</xdr:colOff>
      <xdr:row>61</xdr:row>
      <xdr:rowOff>0</xdr:rowOff>
    </xdr:from>
    <xdr:to>
      <xdr:col>28</xdr:col>
      <xdr:colOff>47625</xdr:colOff>
      <xdr:row>63</xdr:row>
      <xdr:rowOff>123825</xdr:rowOff>
    </xdr:to>
    <xdr:sp>
      <xdr:nvSpPr>
        <xdr:cNvPr id="18" name="吹き出し: 線 18"/>
        <xdr:cNvSpPr>
          <a:spLocks/>
        </xdr:cNvSpPr>
      </xdr:nvSpPr>
      <xdr:spPr>
        <a:xfrm>
          <a:off x="8982075" y="12306300"/>
          <a:ext cx="2590800" cy="485775"/>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当該モデルプランの各設備における経費を記載ください。</a:t>
          </a:r>
          <a:r>
            <a:rPr lang="en-US" cap="none" sz="900" b="0" i="0" u="none" baseline="0">
              <a:solidFill>
                <a:srgbClr val="000000"/>
              </a:solidFill>
            </a:rPr>
            <a:t>
</a:t>
          </a:r>
        </a:p>
      </xdr:txBody>
    </xdr:sp>
    <xdr:clientData/>
  </xdr:twoCellAnchor>
  <xdr:twoCellAnchor>
    <xdr:from>
      <xdr:col>21</xdr:col>
      <xdr:colOff>314325</xdr:colOff>
      <xdr:row>78</xdr:row>
      <xdr:rowOff>76200</xdr:rowOff>
    </xdr:from>
    <xdr:to>
      <xdr:col>28</xdr:col>
      <xdr:colOff>409575</xdr:colOff>
      <xdr:row>81</xdr:row>
      <xdr:rowOff>0</xdr:rowOff>
    </xdr:to>
    <xdr:sp>
      <xdr:nvSpPr>
        <xdr:cNvPr id="19" name="吹き出し: 線 19"/>
        <xdr:cNvSpPr>
          <a:spLocks/>
        </xdr:cNvSpPr>
      </xdr:nvSpPr>
      <xdr:spPr>
        <a:xfrm>
          <a:off x="8515350" y="15697200"/>
          <a:ext cx="3419475" cy="457200"/>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当該モデルプランがワンパッケージモデルの場合はこちらに記載ください。</a:t>
          </a:r>
        </a:p>
      </xdr:txBody>
    </xdr:sp>
    <xdr:clientData/>
  </xdr:twoCellAnchor>
  <xdr:twoCellAnchor>
    <xdr:from>
      <xdr:col>23</xdr:col>
      <xdr:colOff>390525</xdr:colOff>
      <xdr:row>159</xdr:row>
      <xdr:rowOff>114300</xdr:rowOff>
    </xdr:from>
    <xdr:to>
      <xdr:col>29</xdr:col>
      <xdr:colOff>504825</xdr:colOff>
      <xdr:row>163</xdr:row>
      <xdr:rowOff>142875</xdr:rowOff>
    </xdr:to>
    <xdr:sp>
      <xdr:nvSpPr>
        <xdr:cNvPr id="20" name="吹き出し: 線 20"/>
        <xdr:cNvSpPr>
          <a:spLocks/>
        </xdr:cNvSpPr>
      </xdr:nvSpPr>
      <xdr:spPr>
        <a:xfrm>
          <a:off x="9372600" y="30308550"/>
          <a:ext cx="3343275" cy="714375"/>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上記以外の設備や監視システム構築費など</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上記に記載ができないものを記載ください。</a:t>
          </a:r>
        </a:p>
      </xdr:txBody>
    </xdr:sp>
    <xdr:clientData/>
  </xdr:twoCellAnchor>
  <xdr:twoCellAnchor>
    <xdr:from>
      <xdr:col>23</xdr:col>
      <xdr:colOff>390525</xdr:colOff>
      <xdr:row>174</xdr:row>
      <xdr:rowOff>57150</xdr:rowOff>
    </xdr:from>
    <xdr:to>
      <xdr:col>29</xdr:col>
      <xdr:colOff>390525</xdr:colOff>
      <xdr:row>178</xdr:row>
      <xdr:rowOff>76200</xdr:rowOff>
    </xdr:to>
    <xdr:sp>
      <xdr:nvSpPr>
        <xdr:cNvPr id="21" name="吹き出し: 線 21"/>
        <xdr:cNvSpPr>
          <a:spLocks/>
        </xdr:cNvSpPr>
      </xdr:nvSpPr>
      <xdr:spPr>
        <a:xfrm>
          <a:off x="9372600" y="33080325"/>
          <a:ext cx="3228975" cy="723900"/>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当該モデルプランのコストを記載ください。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項目を追加する場合は、例のように追加してください。</a:t>
          </a:r>
        </a:p>
      </xdr:txBody>
    </xdr:sp>
    <xdr:clientData/>
  </xdr:twoCellAnchor>
  <xdr:twoCellAnchor>
    <xdr:from>
      <xdr:col>21</xdr:col>
      <xdr:colOff>390525</xdr:colOff>
      <xdr:row>197</xdr:row>
      <xdr:rowOff>0</xdr:rowOff>
    </xdr:from>
    <xdr:to>
      <xdr:col>29</xdr:col>
      <xdr:colOff>219075</xdr:colOff>
      <xdr:row>198</xdr:row>
      <xdr:rowOff>9525</xdr:rowOff>
    </xdr:to>
    <xdr:sp>
      <xdr:nvSpPr>
        <xdr:cNvPr id="22" name="吹き出し: 線 22"/>
        <xdr:cNvSpPr>
          <a:spLocks/>
        </xdr:cNvSpPr>
      </xdr:nvSpPr>
      <xdr:spPr>
        <a:xfrm>
          <a:off x="8591550" y="37433250"/>
          <a:ext cx="3838575" cy="247650"/>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当該モデルプランに係る法規制と対応について記載ください。</a:t>
          </a:r>
        </a:p>
      </xdr:txBody>
    </xdr:sp>
    <xdr:clientData/>
  </xdr:twoCellAnchor>
  <xdr:twoCellAnchor>
    <xdr:from>
      <xdr:col>22</xdr:col>
      <xdr:colOff>390525</xdr:colOff>
      <xdr:row>217</xdr:row>
      <xdr:rowOff>142875</xdr:rowOff>
    </xdr:from>
    <xdr:to>
      <xdr:col>29</xdr:col>
      <xdr:colOff>685800</xdr:colOff>
      <xdr:row>221</xdr:row>
      <xdr:rowOff>0</xdr:rowOff>
    </xdr:to>
    <xdr:sp>
      <xdr:nvSpPr>
        <xdr:cNvPr id="23" name="吹き出し: 線 23"/>
        <xdr:cNvSpPr>
          <a:spLocks/>
        </xdr:cNvSpPr>
      </xdr:nvSpPr>
      <xdr:spPr>
        <a:xfrm>
          <a:off x="8982075" y="42367200"/>
          <a:ext cx="3914775" cy="847725"/>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保守管理体制について記載ください。</a:t>
          </a:r>
        </a:p>
      </xdr:txBody>
    </xdr:sp>
    <xdr:clientData/>
  </xdr:twoCellAnchor>
  <xdr:twoCellAnchor>
    <xdr:from>
      <xdr:col>7</xdr:col>
      <xdr:colOff>47625</xdr:colOff>
      <xdr:row>216</xdr:row>
      <xdr:rowOff>9525</xdr:rowOff>
    </xdr:from>
    <xdr:to>
      <xdr:col>9</xdr:col>
      <xdr:colOff>257175</xdr:colOff>
      <xdr:row>217</xdr:row>
      <xdr:rowOff>19050</xdr:rowOff>
    </xdr:to>
    <xdr:sp>
      <xdr:nvSpPr>
        <xdr:cNvPr id="24" name="正方形/長方形 24"/>
        <xdr:cNvSpPr>
          <a:spLocks/>
        </xdr:cNvSpPr>
      </xdr:nvSpPr>
      <xdr:spPr>
        <a:xfrm>
          <a:off x="2781300" y="41986200"/>
          <a:ext cx="990600"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利用事業者</a:t>
          </a:r>
        </a:p>
      </xdr:txBody>
    </xdr:sp>
    <xdr:clientData/>
  </xdr:twoCellAnchor>
  <xdr:twoCellAnchor>
    <xdr:from>
      <xdr:col>7</xdr:col>
      <xdr:colOff>295275</xdr:colOff>
      <xdr:row>217</xdr:row>
      <xdr:rowOff>38100</xdr:rowOff>
    </xdr:from>
    <xdr:to>
      <xdr:col>9</xdr:col>
      <xdr:colOff>161925</xdr:colOff>
      <xdr:row>219</xdr:row>
      <xdr:rowOff>9525</xdr:rowOff>
    </xdr:to>
    <xdr:sp>
      <xdr:nvSpPr>
        <xdr:cNvPr id="25" name="矢印: 右 25"/>
        <xdr:cNvSpPr>
          <a:spLocks/>
        </xdr:cNvSpPr>
      </xdr:nvSpPr>
      <xdr:spPr>
        <a:xfrm rot="5400000">
          <a:off x="3028950" y="42262425"/>
          <a:ext cx="647700" cy="466725"/>
        </a:xfrm>
        <a:prstGeom prst="rightArrow">
          <a:avLst>
            <a:gd name="adj" fmla="val 0"/>
          </a:avLst>
        </a:pr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219</xdr:row>
      <xdr:rowOff>19050</xdr:rowOff>
    </xdr:from>
    <xdr:to>
      <xdr:col>11</xdr:col>
      <xdr:colOff>352425</xdr:colOff>
      <xdr:row>220</xdr:row>
      <xdr:rowOff>228600</xdr:rowOff>
    </xdr:to>
    <xdr:sp>
      <xdr:nvSpPr>
        <xdr:cNvPr id="26" name="正方形/長方形 26"/>
        <xdr:cNvSpPr>
          <a:spLocks/>
        </xdr:cNvSpPr>
      </xdr:nvSpPr>
      <xdr:spPr>
        <a:xfrm>
          <a:off x="2266950" y="42738675"/>
          <a:ext cx="2381250" cy="457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株式会社○○○○コールセンター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24</a:t>
          </a:r>
          <a:r>
            <a:rPr lang="en-US" cap="none" sz="1000" b="0" i="0" u="none" baseline="0">
              <a:solidFill>
                <a:srgbClr val="000000"/>
              </a:solidFill>
            </a:rPr>
            <a:t>時間</a:t>
          </a:r>
          <a:r>
            <a:rPr lang="en-US" cap="none" sz="1000" b="0" i="0" u="none" baseline="0">
              <a:solidFill>
                <a:srgbClr val="000000"/>
              </a:solidFill>
            </a:rPr>
            <a:t>365</a:t>
          </a:r>
          <a:r>
            <a:rPr lang="en-US" cap="none" sz="1000" b="0" i="0" u="none" baseline="0">
              <a:solidFill>
                <a:srgbClr val="000000"/>
              </a:solidFill>
            </a:rPr>
            <a:t>日受付体制</a:t>
          </a:r>
        </a:p>
      </xdr:txBody>
    </xdr:sp>
    <xdr:clientData/>
  </xdr:twoCellAnchor>
  <xdr:twoCellAnchor>
    <xdr:from>
      <xdr:col>6</xdr:col>
      <xdr:colOff>390525</xdr:colOff>
      <xdr:row>223</xdr:row>
      <xdr:rowOff>0</xdr:rowOff>
    </xdr:from>
    <xdr:to>
      <xdr:col>10</xdr:col>
      <xdr:colOff>123825</xdr:colOff>
      <xdr:row>224</xdr:row>
      <xdr:rowOff>133350</xdr:rowOff>
    </xdr:to>
    <xdr:sp>
      <xdr:nvSpPr>
        <xdr:cNvPr id="27" name="正方形/長方形 27"/>
        <xdr:cNvSpPr>
          <a:spLocks/>
        </xdr:cNvSpPr>
      </xdr:nvSpPr>
      <xdr:spPr>
        <a:xfrm>
          <a:off x="2733675" y="43710225"/>
          <a:ext cx="1295400" cy="381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株式会社○○○○</a:t>
          </a:r>
          <a:r>
            <a:rPr lang="en-US" cap="none" sz="1000" b="0" i="0" u="none" baseline="0">
              <a:solidFill>
                <a:srgbClr val="000000"/>
              </a:solidFill>
            </a:rPr>
            <a:t>
</a:t>
          </a:r>
          <a:r>
            <a:rPr lang="en-US" cap="none" sz="1000" b="0" i="0" u="none" baseline="0">
              <a:solidFill>
                <a:srgbClr val="000000"/>
              </a:solidFill>
            </a:rPr>
            <a:t>全国サービス拠点</a:t>
          </a:r>
        </a:p>
      </xdr:txBody>
    </xdr:sp>
    <xdr:clientData/>
  </xdr:twoCellAnchor>
  <xdr:twoCellAnchor>
    <xdr:from>
      <xdr:col>7</xdr:col>
      <xdr:colOff>276225</xdr:colOff>
      <xdr:row>221</xdr:row>
      <xdr:rowOff>0</xdr:rowOff>
    </xdr:from>
    <xdr:to>
      <xdr:col>9</xdr:col>
      <xdr:colOff>123825</xdr:colOff>
      <xdr:row>222</xdr:row>
      <xdr:rowOff>114300</xdr:rowOff>
    </xdr:to>
    <xdr:sp>
      <xdr:nvSpPr>
        <xdr:cNvPr id="28" name="矢印: 右 28"/>
        <xdr:cNvSpPr>
          <a:spLocks/>
        </xdr:cNvSpPr>
      </xdr:nvSpPr>
      <xdr:spPr>
        <a:xfrm rot="5400000">
          <a:off x="3009900" y="43214925"/>
          <a:ext cx="628650" cy="361950"/>
        </a:xfrm>
        <a:prstGeom prst="rightArrow">
          <a:avLst>
            <a:gd name="adj" fmla="val 0"/>
          </a:avLst>
        </a:pr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228</xdr:row>
      <xdr:rowOff>0</xdr:rowOff>
    </xdr:from>
    <xdr:to>
      <xdr:col>29</xdr:col>
      <xdr:colOff>666750</xdr:colOff>
      <xdr:row>231</xdr:row>
      <xdr:rowOff>142875</xdr:rowOff>
    </xdr:to>
    <xdr:sp>
      <xdr:nvSpPr>
        <xdr:cNvPr id="29" name="吹き出し: 線 29"/>
        <xdr:cNvSpPr>
          <a:spLocks/>
        </xdr:cNvSpPr>
      </xdr:nvSpPr>
      <xdr:spPr>
        <a:xfrm>
          <a:off x="8982075" y="44948475"/>
          <a:ext cx="3895725" cy="885825"/>
        </a:xfrm>
        <a:prstGeom prst="borderCallout1">
          <a:avLst>
            <a:gd name="adj1" fmla="val -96041"/>
            <a:gd name="adj2" fmla="val 1560"/>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各項目に記載ができないことなどを記載ください。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xdr:row>
      <xdr:rowOff>200025</xdr:rowOff>
    </xdr:from>
    <xdr:to>
      <xdr:col>31</xdr:col>
      <xdr:colOff>38100</xdr:colOff>
      <xdr:row>3</xdr:row>
      <xdr:rowOff>180975</xdr:rowOff>
    </xdr:to>
    <xdr:sp>
      <xdr:nvSpPr>
        <xdr:cNvPr id="1" name="吹き出し: 線 1"/>
        <xdr:cNvSpPr>
          <a:spLocks/>
        </xdr:cNvSpPr>
      </xdr:nvSpPr>
      <xdr:spPr>
        <a:xfrm>
          <a:off x="5038725" y="400050"/>
          <a:ext cx="4248150" cy="381000"/>
        </a:xfrm>
        <a:prstGeom prst="borderCallout1">
          <a:avLst>
            <a:gd name="adj1" fmla="val -97222"/>
            <a:gd name="adj2" fmla="val 38597"/>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水素の製造から利用までの機器で別紙１に記載ができない機器（圧縮機や監視装置など）情報を記載ください。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7</xdr:col>
      <xdr:colOff>266700</xdr:colOff>
      <xdr:row>4</xdr:row>
      <xdr:rowOff>228600</xdr:rowOff>
    </xdr:to>
    <xdr:sp>
      <xdr:nvSpPr>
        <xdr:cNvPr id="1" name="ひし形 2"/>
        <xdr:cNvSpPr>
          <a:spLocks/>
        </xdr:cNvSpPr>
      </xdr:nvSpPr>
      <xdr:spPr>
        <a:xfrm>
          <a:off x="1933575" y="800100"/>
          <a:ext cx="266700" cy="228600"/>
        </a:xfrm>
        <a:prstGeom prst="diamond">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xdr:row>
      <xdr:rowOff>0</xdr:rowOff>
    </xdr:from>
    <xdr:to>
      <xdr:col>19</xdr:col>
      <xdr:colOff>0</xdr:colOff>
      <xdr:row>7</xdr:row>
      <xdr:rowOff>9525</xdr:rowOff>
    </xdr:to>
    <xdr:sp>
      <xdr:nvSpPr>
        <xdr:cNvPr id="2" name="矢印: 右 4"/>
        <xdr:cNvSpPr>
          <a:spLocks/>
        </xdr:cNvSpPr>
      </xdr:nvSpPr>
      <xdr:spPr>
        <a:xfrm>
          <a:off x="2238375" y="1257300"/>
          <a:ext cx="3352800" cy="238125"/>
        </a:xfrm>
        <a:prstGeom prst="rightArrow">
          <a:avLst>
            <a:gd name="adj" fmla="val 46550"/>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9525</xdr:rowOff>
    </xdr:from>
    <xdr:to>
      <xdr:col>43</xdr:col>
      <xdr:colOff>0</xdr:colOff>
      <xdr:row>8</xdr:row>
      <xdr:rowOff>228600</xdr:rowOff>
    </xdr:to>
    <xdr:sp>
      <xdr:nvSpPr>
        <xdr:cNvPr id="3" name="矢印: 右 5"/>
        <xdr:cNvSpPr>
          <a:spLocks/>
        </xdr:cNvSpPr>
      </xdr:nvSpPr>
      <xdr:spPr>
        <a:xfrm>
          <a:off x="5591175" y="1724025"/>
          <a:ext cx="7315200" cy="219075"/>
        </a:xfrm>
        <a:prstGeom prst="rightArrow">
          <a:avLst>
            <a:gd name="adj" fmla="val 48453"/>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25</xdr:col>
      <xdr:colOff>38100</xdr:colOff>
      <xdr:row>23</xdr:row>
      <xdr:rowOff>0</xdr:rowOff>
    </xdr:to>
    <xdr:sp>
      <xdr:nvSpPr>
        <xdr:cNvPr id="4" name="矢印: 右 6"/>
        <xdr:cNvSpPr>
          <a:spLocks/>
        </xdr:cNvSpPr>
      </xdr:nvSpPr>
      <xdr:spPr>
        <a:xfrm>
          <a:off x="1933575" y="4686300"/>
          <a:ext cx="5524500" cy="200025"/>
        </a:xfrm>
        <a:prstGeom prst="rightArrow">
          <a:avLst>
            <a:gd name="adj" fmla="val 47902"/>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38</xdr:col>
      <xdr:colOff>304800</xdr:colOff>
      <xdr:row>25</xdr:row>
      <xdr:rowOff>9525</xdr:rowOff>
    </xdr:to>
    <xdr:sp>
      <xdr:nvSpPr>
        <xdr:cNvPr id="5" name="矢印: 右 7"/>
        <xdr:cNvSpPr>
          <a:spLocks/>
        </xdr:cNvSpPr>
      </xdr:nvSpPr>
      <xdr:spPr>
        <a:xfrm>
          <a:off x="7419975" y="5086350"/>
          <a:ext cx="4267200" cy="209550"/>
        </a:xfrm>
        <a:prstGeom prst="rightArrow">
          <a:avLst>
            <a:gd name="adj" fmla="val 47569"/>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26</xdr:row>
      <xdr:rowOff>47625</xdr:rowOff>
    </xdr:from>
    <xdr:to>
      <xdr:col>42</xdr:col>
      <xdr:colOff>19050</xdr:colOff>
      <xdr:row>27</xdr:row>
      <xdr:rowOff>0</xdr:rowOff>
    </xdr:to>
    <xdr:sp>
      <xdr:nvSpPr>
        <xdr:cNvPr id="6" name="矢印: 右 8"/>
        <xdr:cNvSpPr>
          <a:spLocks/>
        </xdr:cNvSpPr>
      </xdr:nvSpPr>
      <xdr:spPr>
        <a:xfrm>
          <a:off x="11687175" y="5534025"/>
          <a:ext cx="933450" cy="152400"/>
        </a:xfrm>
        <a:prstGeom prst="rightArrow">
          <a:avLst>
            <a:gd name="adj" fmla="val 41606"/>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xdr:row>
      <xdr:rowOff>0</xdr:rowOff>
    </xdr:from>
    <xdr:to>
      <xdr:col>42</xdr:col>
      <xdr:colOff>266700</xdr:colOff>
      <xdr:row>28</xdr:row>
      <xdr:rowOff>200025</xdr:rowOff>
    </xdr:to>
    <xdr:sp>
      <xdr:nvSpPr>
        <xdr:cNvPr id="7" name="ひし形 9"/>
        <xdr:cNvSpPr>
          <a:spLocks/>
        </xdr:cNvSpPr>
      </xdr:nvSpPr>
      <xdr:spPr>
        <a:xfrm>
          <a:off x="12601575" y="5886450"/>
          <a:ext cx="266700" cy="200025"/>
        </a:xfrm>
        <a:prstGeom prst="diamond">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0</xdr:row>
      <xdr:rowOff>180975</xdr:rowOff>
    </xdr:from>
    <xdr:to>
      <xdr:col>45</xdr:col>
      <xdr:colOff>0</xdr:colOff>
      <xdr:row>2</xdr:row>
      <xdr:rowOff>9525</xdr:rowOff>
    </xdr:to>
    <xdr:sp>
      <xdr:nvSpPr>
        <xdr:cNvPr id="8" name="吹き出し: 線 10"/>
        <xdr:cNvSpPr>
          <a:spLocks/>
        </xdr:cNvSpPr>
      </xdr:nvSpPr>
      <xdr:spPr>
        <a:xfrm>
          <a:off x="8943975" y="180975"/>
          <a:ext cx="4438650" cy="228600"/>
        </a:xfrm>
        <a:prstGeom prst="borderCallout1">
          <a:avLst>
            <a:gd name="adj1" fmla="val -97222"/>
            <a:gd name="adj2" fmla="val 38597"/>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代表モデルプランにおける標準工期を記載ください。</a:t>
          </a:r>
          <a:r>
            <a:rPr lang="en-US" cap="none" sz="900" b="0" i="0" u="none" baseline="0">
              <a:solidFill>
                <a:srgbClr val="000000"/>
              </a:solidFill>
            </a:rPr>
            <a:t>
</a:t>
          </a:r>
        </a:p>
      </xdr:txBody>
    </xdr:sp>
    <xdr:clientData/>
  </xdr:twoCellAnchor>
  <xdr:twoCellAnchor>
    <xdr:from>
      <xdr:col>27</xdr:col>
      <xdr:colOff>161925</xdr:colOff>
      <xdr:row>31</xdr:row>
      <xdr:rowOff>200025</xdr:rowOff>
    </xdr:from>
    <xdr:to>
      <xdr:col>41</xdr:col>
      <xdr:colOff>304800</xdr:colOff>
      <xdr:row>33</xdr:row>
      <xdr:rowOff>104775</xdr:rowOff>
    </xdr:to>
    <xdr:sp>
      <xdr:nvSpPr>
        <xdr:cNvPr id="9" name="吹き出し: 線 11"/>
        <xdr:cNvSpPr>
          <a:spLocks/>
        </xdr:cNvSpPr>
      </xdr:nvSpPr>
      <xdr:spPr>
        <a:xfrm>
          <a:off x="8191500" y="6686550"/>
          <a:ext cx="4410075" cy="304800"/>
        </a:xfrm>
        <a:prstGeom prst="borderCallout1">
          <a:avLst>
            <a:gd name="adj1" fmla="val -97222"/>
            <a:gd name="adj2" fmla="val 38597"/>
            <a:gd name="adj3" fmla="val -51648"/>
            <a:gd name="adj4" fmla="val 7893"/>
          </a:avLst>
        </a:prstGeom>
        <a:solidFill>
          <a:srgbClr val="FFFFFF"/>
        </a:solidFill>
        <a:ln w="2540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留意点があれば記載ください。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7">
    <tabColor theme="4" tint="0.7999799847602844"/>
    <pageSetUpPr fitToPage="1"/>
  </sheetPr>
  <dimension ref="A1:IV116"/>
  <sheetViews>
    <sheetView showGridLines="0" tabSelected="1" view="pageBreakPreview" zoomScale="85" zoomScaleNormal="85" zoomScaleSheetLayoutView="85" zoomScalePageLayoutView="0" workbookViewId="0" topLeftCell="A1">
      <selection activeCell="E1" sqref="E1"/>
    </sheetView>
  </sheetViews>
  <sheetFormatPr defaultColWidth="3.125" defaultRowHeight="13.5"/>
  <cols>
    <col min="1" max="30" width="4.25390625" style="1" customWidth="1"/>
    <col min="31" max="31" width="4.25390625" style="28" customWidth="1"/>
    <col min="32" max="78" width="4.25390625" style="1" customWidth="1"/>
    <col min="79" max="16384" width="3.125" style="1" customWidth="1"/>
  </cols>
  <sheetData>
    <row r="1" spans="1:62" ht="26.25" customHeight="1">
      <c r="A1" s="2" t="s">
        <v>19</v>
      </c>
      <c r="B1" s="2"/>
      <c r="X1" s="151"/>
      <c r="Y1" s="151"/>
      <c r="Z1" s="151"/>
      <c r="AA1" s="151"/>
      <c r="AB1" s="151"/>
      <c r="AD1" s="42"/>
      <c r="BJ1" s="42" t="s">
        <v>181</v>
      </c>
    </row>
    <row r="2" spans="1:30" ht="21" customHeight="1" thickBot="1">
      <c r="A2" s="32" t="s">
        <v>152</v>
      </c>
      <c r="B2" s="2"/>
      <c r="E2" s="26"/>
      <c r="F2" s="26"/>
      <c r="G2" s="26"/>
      <c r="H2" s="26"/>
      <c r="I2" s="26"/>
      <c r="J2" s="26"/>
      <c r="K2" s="26"/>
      <c r="L2" s="26"/>
      <c r="M2" s="26"/>
      <c r="N2" s="26"/>
      <c r="O2" s="26"/>
      <c r="P2" s="26"/>
      <c r="Q2" s="26"/>
      <c r="R2" s="26"/>
      <c r="S2" s="26"/>
      <c r="T2" s="26"/>
      <c r="U2" s="26"/>
      <c r="V2" s="26"/>
      <c r="W2" s="26"/>
      <c r="X2" s="30"/>
      <c r="Y2" s="30"/>
      <c r="Z2" s="30"/>
      <c r="AA2" s="30"/>
      <c r="AB2" s="30"/>
      <c r="AC2" s="31"/>
      <c r="AD2" s="31"/>
    </row>
    <row r="3" spans="1:33" ht="26.25" customHeight="1">
      <c r="A3" s="152" t="s">
        <v>96</v>
      </c>
      <c r="B3" s="153"/>
      <c r="C3" s="153"/>
      <c r="D3" s="153"/>
      <c r="E3" s="153"/>
      <c r="F3" s="153"/>
      <c r="G3" s="153"/>
      <c r="H3" s="153"/>
      <c r="I3" s="154" t="s">
        <v>236</v>
      </c>
      <c r="J3" s="154"/>
      <c r="K3" s="154"/>
      <c r="L3" s="154"/>
      <c r="M3" s="154"/>
      <c r="N3" s="154"/>
      <c r="O3" s="154"/>
      <c r="P3" s="154"/>
      <c r="Q3" s="154"/>
      <c r="R3" s="154"/>
      <c r="S3" s="154"/>
      <c r="T3" s="154"/>
      <c r="U3" s="154"/>
      <c r="V3" s="154"/>
      <c r="W3" s="154"/>
      <c r="X3" s="154"/>
      <c r="Y3" s="154"/>
      <c r="Z3" s="154"/>
      <c r="AA3" s="154"/>
      <c r="AB3" s="154"/>
      <c r="AC3" s="154"/>
      <c r="AD3" s="154"/>
      <c r="AE3" s="154"/>
      <c r="AF3" s="154"/>
      <c r="AG3" s="155"/>
    </row>
    <row r="4" spans="1:33" ht="26.25" customHeight="1">
      <c r="A4" s="156" t="s">
        <v>93</v>
      </c>
      <c r="B4" s="157"/>
      <c r="C4" s="157"/>
      <c r="D4" s="157"/>
      <c r="E4" s="157"/>
      <c r="F4" s="157"/>
      <c r="G4" s="157"/>
      <c r="H4" s="157"/>
      <c r="I4" s="158" t="s">
        <v>237</v>
      </c>
      <c r="J4" s="158"/>
      <c r="K4" s="158"/>
      <c r="L4" s="158"/>
      <c r="M4" s="158"/>
      <c r="N4" s="158"/>
      <c r="O4" s="158"/>
      <c r="P4" s="158"/>
      <c r="Q4" s="158"/>
      <c r="R4" s="158"/>
      <c r="S4" s="158"/>
      <c r="T4" s="158"/>
      <c r="U4" s="158"/>
      <c r="V4" s="158"/>
      <c r="W4" s="158"/>
      <c r="X4" s="158"/>
      <c r="Y4" s="158"/>
      <c r="Z4" s="158"/>
      <c r="AA4" s="158"/>
      <c r="AB4" s="158"/>
      <c r="AC4" s="158"/>
      <c r="AD4" s="158"/>
      <c r="AE4" s="158"/>
      <c r="AF4" s="158"/>
      <c r="AG4" s="159"/>
    </row>
    <row r="5" spans="1:33" ht="26.25" customHeight="1">
      <c r="A5" s="160" t="s">
        <v>94</v>
      </c>
      <c r="B5" s="161"/>
      <c r="C5" s="161"/>
      <c r="D5" s="161"/>
      <c r="E5" s="161"/>
      <c r="F5" s="161"/>
      <c r="G5" s="161"/>
      <c r="H5" s="161"/>
      <c r="I5" s="162" t="s">
        <v>238</v>
      </c>
      <c r="J5" s="162"/>
      <c r="K5" s="162"/>
      <c r="L5" s="162"/>
      <c r="M5" s="162"/>
      <c r="N5" s="162"/>
      <c r="O5" s="162"/>
      <c r="P5" s="162"/>
      <c r="Q5" s="162"/>
      <c r="R5" s="162"/>
      <c r="S5" s="162"/>
      <c r="T5" s="162"/>
      <c r="U5" s="162"/>
      <c r="V5" s="162"/>
      <c r="W5" s="162"/>
      <c r="X5" s="162"/>
      <c r="Y5" s="162"/>
      <c r="Z5" s="162"/>
      <c r="AA5" s="162"/>
      <c r="AB5" s="162"/>
      <c r="AC5" s="162"/>
      <c r="AD5" s="162"/>
      <c r="AE5" s="162"/>
      <c r="AF5" s="162"/>
      <c r="AG5" s="163"/>
    </row>
    <row r="6" spans="1:33" ht="26.25" customHeight="1" thickBot="1">
      <c r="A6" s="164" t="s">
        <v>151</v>
      </c>
      <c r="B6" s="165"/>
      <c r="C6" s="165"/>
      <c r="D6" s="165"/>
      <c r="E6" s="165"/>
      <c r="F6" s="165"/>
      <c r="G6" s="165"/>
      <c r="H6" s="165"/>
      <c r="I6" s="166" t="s">
        <v>239</v>
      </c>
      <c r="J6" s="167"/>
      <c r="K6" s="167"/>
      <c r="L6" s="167"/>
      <c r="M6" s="167"/>
      <c r="N6" s="167"/>
      <c r="O6" s="167"/>
      <c r="P6" s="167"/>
      <c r="Q6" s="167"/>
      <c r="R6" s="167"/>
      <c r="S6" s="167"/>
      <c r="T6" s="167"/>
      <c r="U6" s="167"/>
      <c r="V6" s="167"/>
      <c r="W6" s="167"/>
      <c r="X6" s="167"/>
      <c r="Y6" s="167"/>
      <c r="Z6" s="167"/>
      <c r="AA6" s="167"/>
      <c r="AB6" s="167"/>
      <c r="AC6" s="167"/>
      <c r="AD6" s="167"/>
      <c r="AE6" s="167"/>
      <c r="AF6" s="167"/>
      <c r="AG6" s="168"/>
    </row>
    <row r="7" spans="1:42" ht="26.25" customHeight="1">
      <c r="A7" s="91"/>
      <c r="B7" s="91"/>
      <c r="C7" s="91"/>
      <c r="D7" s="91"/>
      <c r="E7" s="91"/>
      <c r="F7" s="92"/>
      <c r="G7" s="92"/>
      <c r="H7" s="92"/>
      <c r="I7" s="92"/>
      <c r="J7" s="92"/>
      <c r="K7" s="92"/>
      <c r="L7" s="92"/>
      <c r="M7" s="92"/>
      <c r="N7" s="92"/>
      <c r="O7" s="92"/>
      <c r="P7" s="92"/>
      <c r="Q7" s="92"/>
      <c r="R7" s="92"/>
      <c r="S7" s="92"/>
      <c r="T7" s="92"/>
      <c r="U7" s="92"/>
      <c r="V7" s="92"/>
      <c r="W7" s="92"/>
      <c r="X7" s="92"/>
      <c r="Y7" s="92"/>
      <c r="Z7" s="92"/>
      <c r="AA7" s="92"/>
      <c r="AB7" s="92"/>
      <c r="AC7" s="92"/>
      <c r="AD7" s="92"/>
      <c r="AO7" s="6"/>
      <c r="AP7" s="6"/>
    </row>
    <row r="8" spans="1:62" ht="26.25" customHeight="1" thickBot="1">
      <c r="A8" s="14" t="s">
        <v>155</v>
      </c>
      <c r="B8" s="10"/>
      <c r="C8" s="13"/>
      <c r="D8" s="13"/>
      <c r="E8" s="13"/>
      <c r="F8" s="13"/>
      <c r="G8" s="13"/>
      <c r="H8" s="13"/>
      <c r="I8" s="13"/>
      <c r="J8" s="13"/>
      <c r="K8" s="13"/>
      <c r="L8" s="13"/>
      <c r="M8" s="13"/>
      <c r="N8" s="13"/>
      <c r="O8" s="13"/>
      <c r="P8" s="13"/>
      <c r="Q8" s="13"/>
      <c r="R8" s="13"/>
      <c r="S8" s="13"/>
      <c r="T8" s="13"/>
      <c r="U8" s="13"/>
      <c r="V8" s="13"/>
      <c r="W8" s="13"/>
      <c r="X8" s="13"/>
      <c r="Y8" s="13"/>
      <c r="Z8" s="13"/>
      <c r="AA8" s="13"/>
      <c r="AB8" s="13"/>
      <c r="AC8" s="169"/>
      <c r="AD8" s="169"/>
      <c r="AE8" s="43"/>
      <c r="AF8" s="43"/>
      <c r="AG8" s="43"/>
      <c r="AH8" s="43"/>
      <c r="AI8" s="43"/>
      <c r="AJ8" s="43"/>
      <c r="AK8" s="43"/>
      <c r="AL8" s="43"/>
      <c r="AM8" s="43"/>
      <c r="AN8" s="43"/>
      <c r="AO8" s="43"/>
      <c r="AP8" s="43"/>
      <c r="AQ8" s="43"/>
      <c r="AR8" s="43"/>
      <c r="AS8" s="43"/>
      <c r="AT8" s="43"/>
      <c r="AU8" s="43"/>
      <c r="AV8" s="43"/>
      <c r="AW8" s="43"/>
      <c r="BJ8" s="42"/>
    </row>
    <row r="9" spans="1:63" ht="26.25" customHeight="1">
      <c r="A9" s="170" t="s">
        <v>2</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2"/>
    </row>
    <row r="10" spans="1:63" ht="26.25" customHeight="1">
      <c r="A10" s="173" t="s">
        <v>1</v>
      </c>
      <c r="B10" s="173"/>
      <c r="C10" s="174" t="s">
        <v>84</v>
      </c>
      <c r="D10" s="174"/>
      <c r="E10" s="175" t="s">
        <v>124</v>
      </c>
      <c r="F10" s="179" t="s">
        <v>240</v>
      </c>
      <c r="G10" s="180"/>
      <c r="H10" s="180"/>
      <c r="I10" s="180"/>
      <c r="J10" s="180"/>
      <c r="K10" s="181"/>
      <c r="L10" s="182" t="s">
        <v>101</v>
      </c>
      <c r="M10" s="185" t="s">
        <v>223</v>
      </c>
      <c r="N10" s="186"/>
      <c r="O10" s="186"/>
      <c r="P10" s="187" t="s">
        <v>209</v>
      </c>
      <c r="Q10" s="188"/>
      <c r="R10" s="182" t="s">
        <v>90</v>
      </c>
      <c r="S10" s="189" t="s">
        <v>223</v>
      </c>
      <c r="T10" s="190"/>
      <c r="U10" s="190"/>
      <c r="V10" s="188" t="s">
        <v>210</v>
      </c>
      <c r="W10" s="191"/>
      <c r="X10" s="182" t="s">
        <v>82</v>
      </c>
      <c r="Y10" s="189" t="s">
        <v>223</v>
      </c>
      <c r="Z10" s="190"/>
      <c r="AA10" s="190"/>
      <c r="AB10" s="198" t="s">
        <v>83</v>
      </c>
      <c r="AC10" s="199"/>
      <c r="AD10" s="173" t="s">
        <v>217</v>
      </c>
      <c r="AE10" s="200"/>
      <c r="AF10" s="200"/>
      <c r="AG10" s="200"/>
      <c r="AH10" s="201"/>
      <c r="AI10" s="198" t="s">
        <v>21</v>
      </c>
      <c r="AJ10" s="199"/>
      <c r="AK10" s="182" t="s">
        <v>12</v>
      </c>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3"/>
    </row>
    <row r="11" spans="1:63" ht="26.25" customHeight="1">
      <c r="A11" s="173"/>
      <c r="B11" s="173"/>
      <c r="C11" s="212" t="s">
        <v>85</v>
      </c>
      <c r="D11" s="212"/>
      <c r="E11" s="176"/>
      <c r="F11" s="213" t="s">
        <v>243</v>
      </c>
      <c r="G11" s="214"/>
      <c r="H11" s="214"/>
      <c r="I11" s="214"/>
      <c r="J11" s="214"/>
      <c r="K11" s="215"/>
      <c r="L11" s="183"/>
      <c r="M11" s="216" t="s">
        <v>230</v>
      </c>
      <c r="N11" s="217"/>
      <c r="O11" s="217"/>
      <c r="P11" s="218" t="s">
        <v>209</v>
      </c>
      <c r="Q11" s="219"/>
      <c r="R11" s="183"/>
      <c r="S11" s="192" t="s">
        <v>230</v>
      </c>
      <c r="T11" s="193"/>
      <c r="U11" s="193"/>
      <c r="V11" s="219" t="s">
        <v>210</v>
      </c>
      <c r="W11" s="220"/>
      <c r="X11" s="183"/>
      <c r="Y11" s="192" t="s">
        <v>230</v>
      </c>
      <c r="Z11" s="193"/>
      <c r="AA11" s="193"/>
      <c r="AB11" s="204" t="s">
        <v>83</v>
      </c>
      <c r="AC11" s="204"/>
      <c r="AD11" s="173"/>
      <c r="AE11" s="205"/>
      <c r="AF11" s="205"/>
      <c r="AG11" s="205"/>
      <c r="AH11" s="206"/>
      <c r="AI11" s="207" t="s">
        <v>21</v>
      </c>
      <c r="AJ11" s="208"/>
      <c r="AK11" s="183"/>
      <c r="AL11" s="209"/>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1"/>
    </row>
    <row r="12" spans="1:63" ht="26.25" customHeight="1">
      <c r="A12" s="173"/>
      <c r="B12" s="173"/>
      <c r="C12" s="212" t="s">
        <v>86</v>
      </c>
      <c r="D12" s="212"/>
      <c r="E12" s="176"/>
      <c r="F12" s="221"/>
      <c r="G12" s="222"/>
      <c r="H12" s="222"/>
      <c r="I12" s="222"/>
      <c r="J12" s="222"/>
      <c r="K12" s="223"/>
      <c r="L12" s="183"/>
      <c r="M12" s="206"/>
      <c r="N12" s="224"/>
      <c r="O12" s="224"/>
      <c r="P12" s="218" t="s">
        <v>209</v>
      </c>
      <c r="Q12" s="219"/>
      <c r="R12" s="183"/>
      <c r="S12" s="225"/>
      <c r="T12" s="226"/>
      <c r="U12" s="226"/>
      <c r="V12" s="219" t="s">
        <v>210</v>
      </c>
      <c r="W12" s="220"/>
      <c r="X12" s="183"/>
      <c r="Y12" s="194"/>
      <c r="Z12" s="195"/>
      <c r="AA12" s="195"/>
      <c r="AB12" s="207" t="s">
        <v>83</v>
      </c>
      <c r="AC12" s="208"/>
      <c r="AD12" s="173"/>
      <c r="AE12" s="205"/>
      <c r="AF12" s="205"/>
      <c r="AG12" s="205"/>
      <c r="AH12" s="206"/>
      <c r="AI12" s="204" t="s">
        <v>21</v>
      </c>
      <c r="AJ12" s="227"/>
      <c r="AK12" s="183"/>
      <c r="AL12" s="209"/>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1"/>
    </row>
    <row r="13" spans="1:63" ht="26.25" customHeight="1">
      <c r="A13" s="173"/>
      <c r="B13" s="173"/>
      <c r="C13" s="228" t="s">
        <v>87</v>
      </c>
      <c r="D13" s="228"/>
      <c r="E13" s="177"/>
      <c r="F13" s="221"/>
      <c r="G13" s="222"/>
      <c r="H13" s="222"/>
      <c r="I13" s="222"/>
      <c r="J13" s="222"/>
      <c r="K13" s="223"/>
      <c r="L13" s="183"/>
      <c r="M13" s="229"/>
      <c r="N13" s="230"/>
      <c r="O13" s="230"/>
      <c r="P13" s="218" t="s">
        <v>209</v>
      </c>
      <c r="Q13" s="219"/>
      <c r="R13" s="183"/>
      <c r="S13" s="194"/>
      <c r="T13" s="195"/>
      <c r="U13" s="195"/>
      <c r="V13" s="219" t="s">
        <v>210</v>
      </c>
      <c r="W13" s="220"/>
      <c r="X13" s="183"/>
      <c r="Y13" s="196"/>
      <c r="Z13" s="197"/>
      <c r="AA13" s="197"/>
      <c r="AB13" s="207" t="s">
        <v>83</v>
      </c>
      <c r="AC13" s="208"/>
      <c r="AD13" s="173"/>
      <c r="AE13" s="231"/>
      <c r="AF13" s="231"/>
      <c r="AG13" s="231"/>
      <c r="AH13" s="229"/>
      <c r="AI13" s="207" t="s">
        <v>21</v>
      </c>
      <c r="AJ13" s="208"/>
      <c r="AK13" s="183"/>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3"/>
    </row>
    <row r="14" spans="1:63" ht="26.25" customHeight="1">
      <c r="A14" s="173"/>
      <c r="B14" s="173"/>
      <c r="C14" s="234" t="s">
        <v>88</v>
      </c>
      <c r="D14" s="234"/>
      <c r="E14" s="176"/>
      <c r="F14" s="221"/>
      <c r="G14" s="222"/>
      <c r="H14" s="222"/>
      <c r="I14" s="222"/>
      <c r="J14" s="222"/>
      <c r="K14" s="223"/>
      <c r="L14" s="183"/>
      <c r="M14" s="206"/>
      <c r="N14" s="224"/>
      <c r="O14" s="224"/>
      <c r="P14" s="218" t="s">
        <v>209</v>
      </c>
      <c r="Q14" s="219"/>
      <c r="R14" s="183"/>
      <c r="S14" s="194"/>
      <c r="T14" s="195"/>
      <c r="U14" s="195"/>
      <c r="V14" s="219" t="s">
        <v>210</v>
      </c>
      <c r="W14" s="220"/>
      <c r="X14" s="183"/>
      <c r="Y14" s="194"/>
      <c r="Z14" s="195"/>
      <c r="AA14" s="195"/>
      <c r="AB14" s="207" t="s">
        <v>83</v>
      </c>
      <c r="AC14" s="208"/>
      <c r="AD14" s="173"/>
      <c r="AE14" s="205"/>
      <c r="AF14" s="205"/>
      <c r="AG14" s="205"/>
      <c r="AH14" s="206"/>
      <c r="AI14" s="207" t="s">
        <v>21</v>
      </c>
      <c r="AJ14" s="208"/>
      <c r="AK14" s="183"/>
      <c r="AL14" s="209"/>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1"/>
    </row>
    <row r="15" spans="1:63" ht="26.25" customHeight="1">
      <c r="A15" s="173"/>
      <c r="B15" s="173"/>
      <c r="C15" s="238" t="s">
        <v>89</v>
      </c>
      <c r="D15" s="238"/>
      <c r="E15" s="178"/>
      <c r="F15" s="239"/>
      <c r="G15" s="240"/>
      <c r="H15" s="240"/>
      <c r="I15" s="240"/>
      <c r="J15" s="240"/>
      <c r="K15" s="241"/>
      <c r="L15" s="184"/>
      <c r="M15" s="242"/>
      <c r="N15" s="243"/>
      <c r="O15" s="243"/>
      <c r="P15" s="244" t="s">
        <v>209</v>
      </c>
      <c r="Q15" s="245"/>
      <c r="R15" s="184"/>
      <c r="S15" s="246"/>
      <c r="T15" s="247"/>
      <c r="U15" s="247"/>
      <c r="V15" s="245" t="s">
        <v>210</v>
      </c>
      <c r="W15" s="262"/>
      <c r="X15" s="184"/>
      <c r="Y15" s="246"/>
      <c r="Z15" s="247"/>
      <c r="AA15" s="247"/>
      <c r="AB15" s="259" t="s">
        <v>83</v>
      </c>
      <c r="AC15" s="259"/>
      <c r="AD15" s="173"/>
      <c r="AE15" s="260"/>
      <c r="AF15" s="260"/>
      <c r="AG15" s="260"/>
      <c r="AH15" s="242"/>
      <c r="AI15" s="259" t="s">
        <v>21</v>
      </c>
      <c r="AJ15" s="261"/>
      <c r="AK15" s="184"/>
      <c r="AL15" s="235"/>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7"/>
    </row>
    <row r="16" spans="1:63" ht="26.25" customHeight="1" thickBot="1">
      <c r="A16" s="126"/>
      <c r="B16" s="126"/>
      <c r="C16" s="109"/>
      <c r="D16" s="109"/>
      <c r="E16" s="127"/>
      <c r="F16" s="51"/>
      <c r="G16" s="51"/>
      <c r="H16" s="51"/>
      <c r="I16" s="51"/>
      <c r="J16" s="51"/>
      <c r="K16" s="51"/>
      <c r="L16" s="126"/>
      <c r="M16" s="109"/>
      <c r="N16" s="109"/>
      <c r="O16" s="109"/>
      <c r="P16" s="109"/>
      <c r="Q16" s="109"/>
      <c r="R16" s="126"/>
      <c r="S16" s="110"/>
      <c r="T16" s="110"/>
      <c r="U16" s="110"/>
      <c r="V16" s="109"/>
      <c r="W16" s="109"/>
      <c r="X16" s="126"/>
      <c r="Y16" s="110"/>
      <c r="Z16" s="110"/>
      <c r="AA16" s="110"/>
      <c r="AB16" s="109"/>
      <c r="AC16" s="109"/>
      <c r="AD16" s="126"/>
      <c r="AE16" s="109"/>
      <c r="AF16" s="109"/>
      <c r="AG16" s="109"/>
      <c r="AH16" s="109"/>
      <c r="AI16" s="109"/>
      <c r="AJ16" s="109"/>
      <c r="AK16" s="126"/>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row>
    <row r="17" spans="1:63" s="3" customFormat="1" ht="26.25" customHeight="1" thickBot="1">
      <c r="A17" s="273" t="s">
        <v>3</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5"/>
    </row>
    <row r="18" spans="1:63" s="3" customFormat="1" ht="26.25" customHeight="1">
      <c r="A18" s="276" t="s">
        <v>1</v>
      </c>
      <c r="B18" s="277"/>
      <c r="C18" s="282" t="s">
        <v>74</v>
      </c>
      <c r="D18" s="282"/>
      <c r="E18" s="282"/>
      <c r="F18" s="248" t="s">
        <v>0</v>
      </c>
      <c r="G18" s="283" t="s">
        <v>241</v>
      </c>
      <c r="H18" s="284"/>
      <c r="I18" s="284"/>
      <c r="J18" s="284"/>
      <c r="K18" s="284"/>
      <c r="L18" s="284"/>
      <c r="M18" s="285"/>
      <c r="N18" s="248" t="s">
        <v>169</v>
      </c>
      <c r="O18" s="251"/>
      <c r="P18" s="252"/>
      <c r="Q18" s="252"/>
      <c r="R18" s="252"/>
      <c r="S18" s="252"/>
      <c r="T18" s="252"/>
      <c r="U18" s="252"/>
      <c r="V18" s="252"/>
      <c r="W18" s="252"/>
      <c r="X18" s="252"/>
      <c r="Y18" s="252"/>
      <c r="Z18" s="252"/>
      <c r="AA18" s="252"/>
      <c r="AB18" s="253"/>
      <c r="AC18" s="248" t="s">
        <v>170</v>
      </c>
      <c r="AD18" s="256"/>
      <c r="AE18" s="257"/>
      <c r="AF18" s="257"/>
      <c r="AG18" s="257"/>
      <c r="AH18" s="257"/>
      <c r="AI18" s="257"/>
      <c r="AJ18" s="258"/>
      <c r="AK18" s="248" t="s">
        <v>171</v>
      </c>
      <c r="AL18" s="290"/>
      <c r="AM18" s="291"/>
      <c r="AN18" s="291"/>
      <c r="AO18" s="291"/>
      <c r="AP18" s="291"/>
      <c r="AQ18" s="291"/>
      <c r="AR18" s="292"/>
      <c r="AS18" s="293" t="s">
        <v>4</v>
      </c>
      <c r="AT18" s="263" t="s">
        <v>223</v>
      </c>
      <c r="AU18" s="264"/>
      <c r="AV18" s="294" t="s">
        <v>68</v>
      </c>
      <c r="AW18" s="295"/>
      <c r="AX18" s="293" t="s">
        <v>10</v>
      </c>
      <c r="AY18" s="263" t="s">
        <v>244</v>
      </c>
      <c r="AZ18" s="264"/>
      <c r="BA18" s="99" t="s">
        <v>69</v>
      </c>
      <c r="BB18" s="293" t="s">
        <v>11</v>
      </c>
      <c r="BC18" s="100" t="s">
        <v>70</v>
      </c>
      <c r="BD18" s="264" t="s">
        <v>244</v>
      </c>
      <c r="BE18" s="264"/>
      <c r="BF18" s="56" t="s">
        <v>71</v>
      </c>
      <c r="BG18" s="264" t="s">
        <v>244</v>
      </c>
      <c r="BH18" s="264"/>
      <c r="BI18" s="101" t="s">
        <v>72</v>
      </c>
      <c r="BJ18" s="264" t="s">
        <v>244</v>
      </c>
      <c r="BK18" s="296"/>
    </row>
    <row r="19" spans="1:63" s="3" customFormat="1" ht="26.25" customHeight="1">
      <c r="A19" s="278"/>
      <c r="B19" s="279"/>
      <c r="C19" s="297" t="s">
        <v>102</v>
      </c>
      <c r="D19" s="297"/>
      <c r="E19" s="297"/>
      <c r="F19" s="249"/>
      <c r="G19" s="298" t="s">
        <v>242</v>
      </c>
      <c r="H19" s="299"/>
      <c r="I19" s="299"/>
      <c r="J19" s="299"/>
      <c r="K19" s="299"/>
      <c r="L19" s="299"/>
      <c r="M19" s="300"/>
      <c r="N19" s="249"/>
      <c r="O19" s="301"/>
      <c r="P19" s="302"/>
      <c r="Q19" s="302"/>
      <c r="R19" s="302"/>
      <c r="S19" s="302"/>
      <c r="T19" s="302"/>
      <c r="U19" s="302"/>
      <c r="V19" s="302"/>
      <c r="W19" s="302"/>
      <c r="X19" s="302"/>
      <c r="Y19" s="302"/>
      <c r="Z19" s="302"/>
      <c r="AA19" s="302"/>
      <c r="AB19" s="303"/>
      <c r="AC19" s="254"/>
      <c r="AD19" s="304"/>
      <c r="AE19" s="305"/>
      <c r="AF19" s="305"/>
      <c r="AG19" s="305"/>
      <c r="AH19" s="305"/>
      <c r="AI19" s="305"/>
      <c r="AJ19" s="306"/>
      <c r="AK19" s="254"/>
      <c r="AL19" s="307"/>
      <c r="AM19" s="308"/>
      <c r="AN19" s="308"/>
      <c r="AO19" s="308"/>
      <c r="AP19" s="308"/>
      <c r="AQ19" s="308"/>
      <c r="AR19" s="309"/>
      <c r="AS19" s="254"/>
      <c r="AT19" s="310" t="s">
        <v>230</v>
      </c>
      <c r="AU19" s="286"/>
      <c r="AV19" s="265" t="s">
        <v>68</v>
      </c>
      <c r="AW19" s="266"/>
      <c r="AX19" s="254"/>
      <c r="AY19" s="267" t="s">
        <v>245</v>
      </c>
      <c r="AZ19" s="268"/>
      <c r="BA19" s="66" t="s">
        <v>69</v>
      </c>
      <c r="BB19" s="254"/>
      <c r="BC19" s="45" t="s">
        <v>70</v>
      </c>
      <c r="BD19" s="286" t="s">
        <v>245</v>
      </c>
      <c r="BE19" s="286"/>
      <c r="BF19" s="95" t="s">
        <v>71</v>
      </c>
      <c r="BG19" s="268" t="s">
        <v>245</v>
      </c>
      <c r="BH19" s="268"/>
      <c r="BI19" s="96" t="s">
        <v>72</v>
      </c>
      <c r="BJ19" s="268" t="s">
        <v>245</v>
      </c>
      <c r="BK19" s="311"/>
    </row>
    <row r="20" spans="1:63" s="3" customFormat="1" ht="26.25" customHeight="1">
      <c r="A20" s="278"/>
      <c r="B20" s="279"/>
      <c r="C20" s="297" t="s">
        <v>103</v>
      </c>
      <c r="D20" s="297"/>
      <c r="E20" s="297"/>
      <c r="F20" s="249"/>
      <c r="G20" s="301"/>
      <c r="H20" s="302"/>
      <c r="I20" s="302"/>
      <c r="J20" s="302"/>
      <c r="K20" s="302"/>
      <c r="L20" s="302"/>
      <c r="M20" s="303"/>
      <c r="N20" s="249"/>
      <c r="O20" s="312"/>
      <c r="P20" s="313"/>
      <c r="Q20" s="313"/>
      <c r="R20" s="313"/>
      <c r="S20" s="313"/>
      <c r="T20" s="313"/>
      <c r="U20" s="313"/>
      <c r="V20" s="313"/>
      <c r="W20" s="313"/>
      <c r="X20" s="313"/>
      <c r="Y20" s="313"/>
      <c r="Z20" s="313"/>
      <c r="AA20" s="313"/>
      <c r="AB20" s="314"/>
      <c r="AC20" s="254"/>
      <c r="AD20" s="307"/>
      <c r="AE20" s="308"/>
      <c r="AF20" s="308"/>
      <c r="AG20" s="308"/>
      <c r="AH20" s="308"/>
      <c r="AI20" s="308"/>
      <c r="AJ20" s="309"/>
      <c r="AK20" s="254"/>
      <c r="AL20" s="307"/>
      <c r="AM20" s="308"/>
      <c r="AN20" s="308"/>
      <c r="AO20" s="308"/>
      <c r="AP20" s="308"/>
      <c r="AQ20" s="308"/>
      <c r="AR20" s="309"/>
      <c r="AS20" s="254"/>
      <c r="AT20" s="315"/>
      <c r="AU20" s="288"/>
      <c r="AV20" s="269" t="s">
        <v>68</v>
      </c>
      <c r="AW20" s="270"/>
      <c r="AX20" s="254"/>
      <c r="AY20" s="271"/>
      <c r="AZ20" s="272"/>
      <c r="BA20" s="66" t="s">
        <v>69</v>
      </c>
      <c r="BB20" s="254"/>
      <c r="BC20" s="45" t="s">
        <v>70</v>
      </c>
      <c r="BD20" s="287"/>
      <c r="BE20" s="287"/>
      <c r="BF20" s="46" t="s">
        <v>71</v>
      </c>
      <c r="BG20" s="287"/>
      <c r="BH20" s="287"/>
      <c r="BI20" s="46" t="s">
        <v>72</v>
      </c>
      <c r="BJ20" s="287"/>
      <c r="BK20" s="316"/>
    </row>
    <row r="21" spans="1:63" s="3" customFormat="1" ht="26.25" customHeight="1">
      <c r="A21" s="278"/>
      <c r="B21" s="279"/>
      <c r="C21" s="297" t="s">
        <v>104</v>
      </c>
      <c r="D21" s="297"/>
      <c r="E21" s="297"/>
      <c r="F21" s="249"/>
      <c r="G21" s="312"/>
      <c r="H21" s="313"/>
      <c r="I21" s="313"/>
      <c r="J21" s="313"/>
      <c r="K21" s="313"/>
      <c r="L21" s="313"/>
      <c r="M21" s="314"/>
      <c r="N21" s="249"/>
      <c r="O21" s="317"/>
      <c r="P21" s="318"/>
      <c r="Q21" s="318"/>
      <c r="R21" s="318"/>
      <c r="S21" s="318"/>
      <c r="T21" s="318"/>
      <c r="U21" s="318"/>
      <c r="V21" s="318"/>
      <c r="W21" s="318"/>
      <c r="X21" s="318"/>
      <c r="Y21" s="318"/>
      <c r="Z21" s="318"/>
      <c r="AA21" s="318"/>
      <c r="AB21" s="319"/>
      <c r="AC21" s="254"/>
      <c r="AD21" s="307"/>
      <c r="AE21" s="308"/>
      <c r="AF21" s="308"/>
      <c r="AG21" s="308"/>
      <c r="AH21" s="308"/>
      <c r="AI21" s="308"/>
      <c r="AJ21" s="309"/>
      <c r="AK21" s="254"/>
      <c r="AL21" s="320"/>
      <c r="AM21" s="321"/>
      <c r="AN21" s="321"/>
      <c r="AO21" s="321"/>
      <c r="AP21" s="321"/>
      <c r="AQ21" s="321"/>
      <c r="AR21" s="322"/>
      <c r="AS21" s="254"/>
      <c r="AT21" s="271"/>
      <c r="AU21" s="272"/>
      <c r="AV21" s="265" t="s">
        <v>68</v>
      </c>
      <c r="AW21" s="266"/>
      <c r="AX21" s="254"/>
      <c r="AY21" s="271"/>
      <c r="AZ21" s="272"/>
      <c r="BA21" s="66" t="s">
        <v>69</v>
      </c>
      <c r="BB21" s="254"/>
      <c r="BC21" s="98" t="s">
        <v>70</v>
      </c>
      <c r="BD21" s="288"/>
      <c r="BE21" s="288"/>
      <c r="BF21" s="97" t="s">
        <v>71</v>
      </c>
      <c r="BG21" s="287"/>
      <c r="BH21" s="287"/>
      <c r="BI21" s="48" t="s">
        <v>72</v>
      </c>
      <c r="BJ21" s="272"/>
      <c r="BK21" s="326"/>
    </row>
    <row r="22" spans="1:63" s="3" customFormat="1" ht="26.25" customHeight="1">
      <c r="A22" s="278"/>
      <c r="B22" s="279"/>
      <c r="C22" s="297" t="s">
        <v>105</v>
      </c>
      <c r="D22" s="297"/>
      <c r="E22" s="297"/>
      <c r="F22" s="249"/>
      <c r="G22" s="317"/>
      <c r="H22" s="318"/>
      <c r="I22" s="318"/>
      <c r="J22" s="318"/>
      <c r="K22" s="318"/>
      <c r="L22" s="318"/>
      <c r="M22" s="319"/>
      <c r="N22" s="249"/>
      <c r="O22" s="301"/>
      <c r="P22" s="302"/>
      <c r="Q22" s="302"/>
      <c r="R22" s="302"/>
      <c r="S22" s="302"/>
      <c r="T22" s="302"/>
      <c r="U22" s="302"/>
      <c r="V22" s="302"/>
      <c r="W22" s="302"/>
      <c r="X22" s="302"/>
      <c r="Y22" s="302"/>
      <c r="Z22" s="302"/>
      <c r="AA22" s="302"/>
      <c r="AB22" s="303"/>
      <c r="AC22" s="254"/>
      <c r="AD22" s="320"/>
      <c r="AE22" s="321"/>
      <c r="AF22" s="321"/>
      <c r="AG22" s="321"/>
      <c r="AH22" s="321"/>
      <c r="AI22" s="321"/>
      <c r="AJ22" s="322"/>
      <c r="AK22" s="254"/>
      <c r="AL22" s="304"/>
      <c r="AM22" s="305"/>
      <c r="AN22" s="305"/>
      <c r="AO22" s="305"/>
      <c r="AP22" s="305"/>
      <c r="AQ22" s="305"/>
      <c r="AR22" s="306"/>
      <c r="AS22" s="254"/>
      <c r="AT22" s="327"/>
      <c r="AU22" s="287"/>
      <c r="AV22" s="265" t="s">
        <v>68</v>
      </c>
      <c r="AW22" s="266"/>
      <c r="AX22" s="254"/>
      <c r="AY22" s="271"/>
      <c r="AZ22" s="272"/>
      <c r="BA22" s="66" t="s">
        <v>69</v>
      </c>
      <c r="BB22" s="254"/>
      <c r="BC22" s="47" t="s">
        <v>70</v>
      </c>
      <c r="BD22" s="272"/>
      <c r="BE22" s="272"/>
      <c r="BF22" s="68" t="s">
        <v>71</v>
      </c>
      <c r="BG22" s="288"/>
      <c r="BH22" s="288"/>
      <c r="BI22" s="97" t="s">
        <v>72</v>
      </c>
      <c r="BJ22" s="287"/>
      <c r="BK22" s="316"/>
    </row>
    <row r="23" spans="1:63" s="3" customFormat="1" ht="26.25" customHeight="1" thickBot="1">
      <c r="A23" s="280"/>
      <c r="B23" s="281"/>
      <c r="C23" s="331" t="s">
        <v>106</v>
      </c>
      <c r="D23" s="331"/>
      <c r="E23" s="331"/>
      <c r="F23" s="250"/>
      <c r="G23" s="332"/>
      <c r="H23" s="333"/>
      <c r="I23" s="333"/>
      <c r="J23" s="333"/>
      <c r="K23" s="333"/>
      <c r="L23" s="333"/>
      <c r="M23" s="334"/>
      <c r="N23" s="250"/>
      <c r="O23" s="335"/>
      <c r="P23" s="336"/>
      <c r="Q23" s="336"/>
      <c r="R23" s="336"/>
      <c r="S23" s="336"/>
      <c r="T23" s="336"/>
      <c r="U23" s="336"/>
      <c r="V23" s="336"/>
      <c r="W23" s="336"/>
      <c r="X23" s="336"/>
      <c r="Y23" s="336"/>
      <c r="Z23" s="336"/>
      <c r="AA23" s="336"/>
      <c r="AB23" s="337"/>
      <c r="AC23" s="255"/>
      <c r="AD23" s="338"/>
      <c r="AE23" s="339"/>
      <c r="AF23" s="339"/>
      <c r="AG23" s="339"/>
      <c r="AH23" s="339"/>
      <c r="AI23" s="339"/>
      <c r="AJ23" s="340"/>
      <c r="AK23" s="255"/>
      <c r="AL23" s="341"/>
      <c r="AM23" s="342"/>
      <c r="AN23" s="342"/>
      <c r="AO23" s="342"/>
      <c r="AP23" s="342"/>
      <c r="AQ23" s="342"/>
      <c r="AR23" s="343"/>
      <c r="AS23" s="255"/>
      <c r="AT23" s="344"/>
      <c r="AU23" s="345"/>
      <c r="AV23" s="323" t="s">
        <v>68</v>
      </c>
      <c r="AW23" s="324"/>
      <c r="AX23" s="255"/>
      <c r="AY23" s="325"/>
      <c r="AZ23" s="289"/>
      <c r="BA23" s="57" t="s">
        <v>69</v>
      </c>
      <c r="BB23" s="255"/>
      <c r="BC23" s="80" t="s">
        <v>70</v>
      </c>
      <c r="BD23" s="289"/>
      <c r="BE23" s="289"/>
      <c r="BF23" s="59" t="s">
        <v>71</v>
      </c>
      <c r="BG23" s="289"/>
      <c r="BH23" s="289"/>
      <c r="BI23" s="59" t="s">
        <v>72</v>
      </c>
      <c r="BJ23" s="345"/>
      <c r="BK23" s="350"/>
    </row>
    <row r="24" spans="1:63" s="3" customFormat="1" ht="26.25" customHeight="1">
      <c r="A24" s="351" t="s">
        <v>5</v>
      </c>
      <c r="B24" s="352"/>
      <c r="C24" s="282" t="s">
        <v>74</v>
      </c>
      <c r="D24" s="282"/>
      <c r="E24" s="282"/>
      <c r="F24" s="328" t="s">
        <v>7</v>
      </c>
      <c r="G24" s="263" t="s">
        <v>246</v>
      </c>
      <c r="H24" s="264"/>
      <c r="I24" s="264"/>
      <c r="J24" s="264"/>
      <c r="K24" s="264"/>
      <c r="L24" s="264"/>
      <c r="M24" s="355"/>
      <c r="N24" s="328" t="s">
        <v>29</v>
      </c>
      <c r="O24" s="263" t="s">
        <v>248</v>
      </c>
      <c r="P24" s="264"/>
      <c r="Q24" s="264"/>
      <c r="R24" s="264"/>
      <c r="S24" s="355"/>
      <c r="T24" s="328" t="s">
        <v>31</v>
      </c>
      <c r="U24" s="330" t="s">
        <v>249</v>
      </c>
      <c r="V24" s="330"/>
      <c r="W24" s="330"/>
      <c r="X24" s="330"/>
      <c r="Y24" s="330"/>
      <c r="Z24" s="346" t="s">
        <v>8</v>
      </c>
      <c r="AA24" s="330" t="s">
        <v>247</v>
      </c>
      <c r="AB24" s="330"/>
      <c r="AC24" s="330"/>
      <c r="AD24" s="330"/>
      <c r="AE24" s="330"/>
      <c r="AF24" s="330"/>
      <c r="AG24" s="330"/>
      <c r="AH24" s="346" t="s">
        <v>30</v>
      </c>
      <c r="AI24" s="373" t="s">
        <v>250</v>
      </c>
      <c r="AJ24" s="330"/>
      <c r="AK24" s="330"/>
      <c r="AL24" s="330"/>
      <c r="AM24" s="330"/>
      <c r="AN24" s="346" t="s">
        <v>32</v>
      </c>
      <c r="AO24" s="330" t="s">
        <v>251</v>
      </c>
      <c r="AP24" s="330"/>
      <c r="AQ24" s="330"/>
      <c r="AR24" s="330"/>
      <c r="AS24" s="330"/>
      <c r="AT24" s="346" t="s">
        <v>172</v>
      </c>
      <c r="AU24" s="356"/>
      <c r="AV24" s="357"/>
      <c r="AW24" s="357"/>
      <c r="AX24" s="358" t="s">
        <v>21</v>
      </c>
      <c r="AY24" s="359"/>
      <c r="AZ24" s="115"/>
      <c r="BA24" s="115"/>
      <c r="BB24" s="115"/>
      <c r="BC24" s="115"/>
      <c r="BD24" s="115"/>
      <c r="BE24" s="115"/>
      <c r="BF24" s="115"/>
      <c r="BG24" s="115"/>
      <c r="BH24" s="115"/>
      <c r="BI24" s="115"/>
      <c r="BJ24" s="115"/>
      <c r="BK24" s="115"/>
    </row>
    <row r="25" spans="1:63" s="3" customFormat="1" ht="26.25" customHeight="1">
      <c r="A25" s="353"/>
      <c r="B25" s="354"/>
      <c r="C25" s="297" t="s">
        <v>102</v>
      </c>
      <c r="D25" s="297"/>
      <c r="E25" s="297"/>
      <c r="F25" s="329"/>
      <c r="G25" s="267" t="s">
        <v>246</v>
      </c>
      <c r="H25" s="268"/>
      <c r="I25" s="268"/>
      <c r="J25" s="268"/>
      <c r="K25" s="268"/>
      <c r="L25" s="268"/>
      <c r="M25" s="368"/>
      <c r="N25" s="329"/>
      <c r="O25" s="310" t="s">
        <v>252</v>
      </c>
      <c r="P25" s="286"/>
      <c r="Q25" s="286"/>
      <c r="R25" s="286"/>
      <c r="S25" s="369"/>
      <c r="T25" s="329"/>
      <c r="U25" s="310" t="s">
        <v>248</v>
      </c>
      <c r="V25" s="286"/>
      <c r="W25" s="286"/>
      <c r="X25" s="286"/>
      <c r="Y25" s="369"/>
      <c r="Z25" s="347"/>
      <c r="AA25" s="349" t="s">
        <v>253</v>
      </c>
      <c r="AB25" s="349"/>
      <c r="AC25" s="349"/>
      <c r="AD25" s="349"/>
      <c r="AE25" s="349"/>
      <c r="AF25" s="349"/>
      <c r="AG25" s="349"/>
      <c r="AH25" s="347"/>
      <c r="AI25" s="349" t="s">
        <v>254</v>
      </c>
      <c r="AJ25" s="349"/>
      <c r="AK25" s="349"/>
      <c r="AL25" s="349"/>
      <c r="AM25" s="349"/>
      <c r="AN25" s="347"/>
      <c r="AO25" s="349" t="s">
        <v>255</v>
      </c>
      <c r="AP25" s="349"/>
      <c r="AQ25" s="349"/>
      <c r="AR25" s="349"/>
      <c r="AS25" s="349"/>
      <c r="AT25" s="347"/>
      <c r="AU25" s="301"/>
      <c r="AV25" s="302"/>
      <c r="AW25" s="302"/>
      <c r="AX25" s="360" t="s">
        <v>21</v>
      </c>
      <c r="AY25" s="361"/>
      <c r="AZ25" s="115"/>
      <c r="BA25" s="115"/>
      <c r="BB25" s="115"/>
      <c r="BC25" s="115"/>
      <c r="BD25" s="115"/>
      <c r="BE25" s="115"/>
      <c r="BF25" s="115"/>
      <c r="BG25" s="115"/>
      <c r="BH25" s="115"/>
      <c r="BI25" s="115"/>
      <c r="BJ25" s="115"/>
      <c r="BK25" s="115"/>
    </row>
    <row r="26" spans="1:63" s="3" customFormat="1" ht="26.25" customHeight="1">
      <c r="A26" s="353"/>
      <c r="B26" s="354"/>
      <c r="C26" s="297" t="s">
        <v>103</v>
      </c>
      <c r="D26" s="297"/>
      <c r="E26" s="297"/>
      <c r="F26" s="329"/>
      <c r="G26" s="271"/>
      <c r="H26" s="272"/>
      <c r="I26" s="272"/>
      <c r="J26" s="272"/>
      <c r="K26" s="272"/>
      <c r="L26" s="272"/>
      <c r="M26" s="364"/>
      <c r="N26" s="329"/>
      <c r="O26" s="327"/>
      <c r="P26" s="287"/>
      <c r="Q26" s="287"/>
      <c r="R26" s="287"/>
      <c r="S26" s="365"/>
      <c r="T26" s="329"/>
      <c r="U26" s="366"/>
      <c r="V26" s="366"/>
      <c r="W26" s="366"/>
      <c r="X26" s="366"/>
      <c r="Y26" s="366"/>
      <c r="Z26" s="347"/>
      <c r="AA26" s="362"/>
      <c r="AB26" s="362"/>
      <c r="AC26" s="362"/>
      <c r="AD26" s="362"/>
      <c r="AE26" s="362"/>
      <c r="AF26" s="362"/>
      <c r="AG26" s="362"/>
      <c r="AH26" s="347"/>
      <c r="AI26" s="367"/>
      <c r="AJ26" s="367"/>
      <c r="AK26" s="367"/>
      <c r="AL26" s="367"/>
      <c r="AM26" s="367"/>
      <c r="AN26" s="347"/>
      <c r="AO26" s="362"/>
      <c r="AP26" s="362"/>
      <c r="AQ26" s="362"/>
      <c r="AR26" s="362"/>
      <c r="AS26" s="362"/>
      <c r="AT26" s="347"/>
      <c r="AU26" s="301"/>
      <c r="AV26" s="302"/>
      <c r="AW26" s="302"/>
      <c r="AX26" s="265" t="s">
        <v>21</v>
      </c>
      <c r="AY26" s="363"/>
      <c r="AZ26" s="115"/>
      <c r="BA26" s="115"/>
      <c r="BB26" s="115"/>
      <c r="BC26" s="115"/>
      <c r="BD26" s="115"/>
      <c r="BE26" s="115"/>
      <c r="BF26" s="115"/>
      <c r="BG26" s="115"/>
      <c r="BH26" s="115"/>
      <c r="BI26" s="115"/>
      <c r="BJ26" s="115"/>
      <c r="BK26" s="115"/>
    </row>
    <row r="27" spans="1:63" s="3" customFormat="1" ht="26.25" customHeight="1">
      <c r="A27" s="353"/>
      <c r="B27" s="354"/>
      <c r="C27" s="297" t="s">
        <v>104</v>
      </c>
      <c r="D27" s="297"/>
      <c r="E27" s="297"/>
      <c r="F27" s="329"/>
      <c r="G27" s="271"/>
      <c r="H27" s="272"/>
      <c r="I27" s="272"/>
      <c r="J27" s="272"/>
      <c r="K27" s="272"/>
      <c r="L27" s="272"/>
      <c r="M27" s="364"/>
      <c r="N27" s="329"/>
      <c r="O27" s="370"/>
      <c r="P27" s="371"/>
      <c r="Q27" s="371"/>
      <c r="R27" s="371"/>
      <c r="S27" s="372"/>
      <c r="T27" s="329"/>
      <c r="U27" s="367"/>
      <c r="V27" s="367"/>
      <c r="W27" s="367"/>
      <c r="X27" s="367"/>
      <c r="Y27" s="367"/>
      <c r="Z27" s="347"/>
      <c r="AA27" s="362"/>
      <c r="AB27" s="362"/>
      <c r="AC27" s="362"/>
      <c r="AD27" s="362"/>
      <c r="AE27" s="362"/>
      <c r="AF27" s="362"/>
      <c r="AG27" s="362"/>
      <c r="AH27" s="347"/>
      <c r="AI27" s="362"/>
      <c r="AJ27" s="362"/>
      <c r="AK27" s="362"/>
      <c r="AL27" s="362"/>
      <c r="AM27" s="362"/>
      <c r="AN27" s="347"/>
      <c r="AO27" s="362"/>
      <c r="AP27" s="362"/>
      <c r="AQ27" s="362"/>
      <c r="AR27" s="362"/>
      <c r="AS27" s="362"/>
      <c r="AT27" s="347"/>
      <c r="AU27" s="301"/>
      <c r="AV27" s="302"/>
      <c r="AW27" s="302"/>
      <c r="AX27" s="269" t="s">
        <v>21</v>
      </c>
      <c r="AY27" s="374"/>
      <c r="AZ27" s="115"/>
      <c r="BA27" s="115"/>
      <c r="BB27" s="115"/>
      <c r="BC27" s="115"/>
      <c r="BD27" s="115"/>
      <c r="BE27" s="115"/>
      <c r="BF27" s="115"/>
      <c r="BG27" s="115"/>
      <c r="BH27" s="115"/>
      <c r="BI27" s="115"/>
      <c r="BJ27" s="115"/>
      <c r="BK27" s="115"/>
    </row>
    <row r="28" spans="1:63" s="3" customFormat="1" ht="26.25" customHeight="1">
      <c r="A28" s="353"/>
      <c r="B28" s="354"/>
      <c r="C28" s="297" t="s">
        <v>105</v>
      </c>
      <c r="D28" s="297"/>
      <c r="E28" s="297"/>
      <c r="F28" s="329"/>
      <c r="G28" s="327"/>
      <c r="H28" s="287"/>
      <c r="I28" s="287"/>
      <c r="J28" s="287"/>
      <c r="K28" s="287"/>
      <c r="L28" s="287"/>
      <c r="M28" s="365"/>
      <c r="N28" s="329"/>
      <c r="O28" s="370"/>
      <c r="P28" s="371"/>
      <c r="Q28" s="371"/>
      <c r="R28" s="371"/>
      <c r="S28" s="372"/>
      <c r="T28" s="329"/>
      <c r="U28" s="362"/>
      <c r="V28" s="362"/>
      <c r="W28" s="362"/>
      <c r="X28" s="362"/>
      <c r="Y28" s="362"/>
      <c r="Z28" s="347"/>
      <c r="AA28" s="366"/>
      <c r="AB28" s="366"/>
      <c r="AC28" s="366"/>
      <c r="AD28" s="366"/>
      <c r="AE28" s="366"/>
      <c r="AF28" s="366"/>
      <c r="AG28" s="366"/>
      <c r="AH28" s="347"/>
      <c r="AI28" s="362"/>
      <c r="AJ28" s="362"/>
      <c r="AK28" s="362"/>
      <c r="AL28" s="362"/>
      <c r="AM28" s="362"/>
      <c r="AN28" s="347"/>
      <c r="AO28" s="366"/>
      <c r="AP28" s="366"/>
      <c r="AQ28" s="366"/>
      <c r="AR28" s="366"/>
      <c r="AS28" s="366"/>
      <c r="AT28" s="347"/>
      <c r="AU28" s="301"/>
      <c r="AV28" s="302"/>
      <c r="AW28" s="302"/>
      <c r="AX28" s="265" t="s">
        <v>21</v>
      </c>
      <c r="AY28" s="363"/>
      <c r="AZ28" s="115"/>
      <c r="BA28" s="115"/>
      <c r="BB28" s="115"/>
      <c r="BC28" s="115"/>
      <c r="BD28" s="115"/>
      <c r="BE28" s="115"/>
      <c r="BF28" s="115"/>
      <c r="BG28" s="115"/>
      <c r="BH28" s="115"/>
      <c r="BI28" s="115"/>
      <c r="BJ28" s="115"/>
      <c r="BK28" s="115"/>
    </row>
    <row r="29" spans="1:63" s="3" customFormat="1" ht="26.25" customHeight="1" thickBot="1">
      <c r="A29" s="353"/>
      <c r="B29" s="354"/>
      <c r="C29" s="297" t="s">
        <v>106</v>
      </c>
      <c r="D29" s="297"/>
      <c r="E29" s="297"/>
      <c r="F29" s="329"/>
      <c r="G29" s="315"/>
      <c r="H29" s="288"/>
      <c r="I29" s="288"/>
      <c r="J29" s="288"/>
      <c r="K29" s="288"/>
      <c r="L29" s="288"/>
      <c r="M29" s="375"/>
      <c r="N29" s="329"/>
      <c r="O29" s="315"/>
      <c r="P29" s="288"/>
      <c r="Q29" s="288"/>
      <c r="R29" s="288"/>
      <c r="S29" s="375"/>
      <c r="T29" s="329"/>
      <c r="U29" s="366"/>
      <c r="V29" s="366"/>
      <c r="W29" s="366"/>
      <c r="X29" s="366"/>
      <c r="Y29" s="366"/>
      <c r="Z29" s="348"/>
      <c r="AA29" s="367"/>
      <c r="AB29" s="367"/>
      <c r="AC29" s="367"/>
      <c r="AD29" s="367"/>
      <c r="AE29" s="367"/>
      <c r="AF29" s="367"/>
      <c r="AG29" s="367"/>
      <c r="AH29" s="348"/>
      <c r="AI29" s="366"/>
      <c r="AJ29" s="366"/>
      <c r="AK29" s="366"/>
      <c r="AL29" s="366"/>
      <c r="AM29" s="366"/>
      <c r="AN29" s="348"/>
      <c r="AO29" s="367"/>
      <c r="AP29" s="367"/>
      <c r="AQ29" s="367"/>
      <c r="AR29" s="367"/>
      <c r="AS29" s="367"/>
      <c r="AT29" s="348"/>
      <c r="AU29" s="317"/>
      <c r="AV29" s="318"/>
      <c r="AW29" s="318"/>
      <c r="AX29" s="269" t="s">
        <v>21</v>
      </c>
      <c r="AY29" s="374"/>
      <c r="AZ29" s="115"/>
      <c r="BA29" s="115"/>
      <c r="BB29" s="115"/>
      <c r="BC29" s="115"/>
      <c r="BD29" s="115"/>
      <c r="BE29" s="115"/>
      <c r="BF29" s="115"/>
      <c r="BG29" s="115"/>
      <c r="BH29" s="115"/>
      <c r="BI29" s="115"/>
      <c r="BJ29" s="115"/>
      <c r="BK29" s="115"/>
    </row>
    <row r="30" spans="1:63" s="3" customFormat="1" ht="26.25" customHeight="1">
      <c r="A30" s="376" t="s">
        <v>22</v>
      </c>
      <c r="B30" s="377"/>
      <c r="C30" s="382" t="s">
        <v>74</v>
      </c>
      <c r="D30" s="382"/>
      <c r="E30" s="382"/>
      <c r="F30" s="383" t="s">
        <v>256</v>
      </c>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4" t="s">
        <v>12</v>
      </c>
      <c r="AG30" s="377"/>
      <c r="AH30" s="387" t="s">
        <v>74</v>
      </c>
      <c r="AI30" s="387"/>
      <c r="AJ30" s="387"/>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9"/>
    </row>
    <row r="31" spans="1:63" s="3" customFormat="1" ht="26.25" customHeight="1">
      <c r="A31" s="378"/>
      <c r="B31" s="379"/>
      <c r="C31" s="212" t="s">
        <v>102</v>
      </c>
      <c r="D31" s="212"/>
      <c r="E31" s="212"/>
      <c r="F31" s="392" t="s">
        <v>257</v>
      </c>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85"/>
      <c r="AG31" s="379"/>
      <c r="AH31" s="228" t="s">
        <v>102</v>
      </c>
      <c r="AI31" s="228"/>
      <c r="AJ31" s="228"/>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4"/>
    </row>
    <row r="32" spans="1:63" s="3" customFormat="1" ht="26.25" customHeight="1">
      <c r="A32" s="378"/>
      <c r="B32" s="379"/>
      <c r="C32" s="212" t="s">
        <v>103</v>
      </c>
      <c r="D32" s="212"/>
      <c r="E32" s="212"/>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85"/>
      <c r="AG32" s="379"/>
      <c r="AH32" s="234" t="s">
        <v>103</v>
      </c>
      <c r="AI32" s="234"/>
      <c r="AJ32" s="234"/>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1"/>
    </row>
    <row r="33" spans="1:63" s="3" customFormat="1" ht="26.25" customHeight="1">
      <c r="A33" s="378"/>
      <c r="B33" s="379"/>
      <c r="C33" s="212" t="s">
        <v>104</v>
      </c>
      <c r="D33" s="212"/>
      <c r="E33" s="212"/>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85"/>
      <c r="AG33" s="379"/>
      <c r="AH33" s="212" t="s">
        <v>104</v>
      </c>
      <c r="AI33" s="212"/>
      <c r="AJ33" s="212"/>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1"/>
    </row>
    <row r="34" spans="1:63" s="3" customFormat="1" ht="26.25" customHeight="1">
      <c r="A34" s="378"/>
      <c r="B34" s="379"/>
      <c r="C34" s="228" t="s">
        <v>105</v>
      </c>
      <c r="D34" s="228"/>
      <c r="E34" s="228"/>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85"/>
      <c r="AG34" s="379"/>
      <c r="AH34" s="212" t="s">
        <v>105</v>
      </c>
      <c r="AI34" s="212"/>
      <c r="AJ34" s="212"/>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1"/>
    </row>
    <row r="35" spans="1:63" s="3" customFormat="1" ht="25.5" customHeight="1" thickBot="1">
      <c r="A35" s="380"/>
      <c r="B35" s="381"/>
      <c r="C35" s="395" t="s">
        <v>106</v>
      </c>
      <c r="D35" s="395"/>
      <c r="E35" s="395"/>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86"/>
      <c r="AG35" s="381"/>
      <c r="AH35" s="397" t="s">
        <v>106</v>
      </c>
      <c r="AI35" s="397"/>
      <c r="AJ35" s="397"/>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8"/>
    </row>
    <row r="36" spans="1:63" ht="27" customHeight="1" thickBot="1">
      <c r="A36" s="111"/>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6" t="s">
        <v>182</v>
      </c>
      <c r="BK36" s="105"/>
    </row>
    <row r="37" spans="1:63" ht="26.25" customHeight="1" thickBot="1">
      <c r="A37" s="399" t="s">
        <v>6</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1"/>
    </row>
    <row r="38" spans="1:63" ht="26.25" customHeight="1">
      <c r="A38" s="402" t="s">
        <v>107</v>
      </c>
      <c r="B38" s="403"/>
      <c r="C38" s="408" t="s">
        <v>108</v>
      </c>
      <c r="D38" s="408"/>
      <c r="E38" s="409"/>
      <c r="F38" s="403" t="s">
        <v>0</v>
      </c>
      <c r="G38" s="410" t="s">
        <v>258</v>
      </c>
      <c r="H38" s="410"/>
      <c r="I38" s="410"/>
      <c r="J38" s="410"/>
      <c r="K38" s="410"/>
      <c r="L38" s="410"/>
      <c r="M38" s="411"/>
      <c r="N38" s="412" t="s">
        <v>169</v>
      </c>
      <c r="O38" s="416"/>
      <c r="P38" s="416"/>
      <c r="Q38" s="416"/>
      <c r="R38" s="416"/>
      <c r="S38" s="416"/>
      <c r="T38" s="416"/>
      <c r="U38" s="416"/>
      <c r="V38" s="416"/>
      <c r="W38" s="416"/>
      <c r="X38" s="416"/>
      <c r="Y38" s="416"/>
      <c r="Z38" s="416"/>
      <c r="AA38" s="416"/>
      <c r="AB38" s="416"/>
      <c r="AC38" s="417" t="s">
        <v>170</v>
      </c>
      <c r="AD38" s="420"/>
      <c r="AE38" s="420"/>
      <c r="AF38" s="420"/>
      <c r="AG38" s="420"/>
      <c r="AH38" s="420"/>
      <c r="AI38" s="420"/>
      <c r="AJ38" s="420"/>
      <c r="AK38" s="417" t="s">
        <v>173</v>
      </c>
      <c r="AL38" s="420"/>
      <c r="AM38" s="420"/>
      <c r="AN38" s="420"/>
      <c r="AO38" s="420"/>
      <c r="AP38" s="420"/>
      <c r="AQ38" s="420"/>
      <c r="AR38" s="420"/>
      <c r="AS38" s="417" t="s">
        <v>33</v>
      </c>
      <c r="AT38" s="421" t="s">
        <v>260</v>
      </c>
      <c r="AU38" s="422"/>
      <c r="AV38" s="423" t="s">
        <v>73</v>
      </c>
      <c r="AW38" s="424"/>
      <c r="AX38" s="425" t="s">
        <v>10</v>
      </c>
      <c r="AY38" s="422" t="s">
        <v>261</v>
      </c>
      <c r="AZ38" s="426"/>
      <c r="BA38" s="93" t="s">
        <v>69</v>
      </c>
      <c r="BB38" s="254" t="s">
        <v>11</v>
      </c>
      <c r="BC38" s="94" t="s">
        <v>70</v>
      </c>
      <c r="BD38" s="426" t="s">
        <v>261</v>
      </c>
      <c r="BE38" s="426"/>
      <c r="BF38" s="95" t="s">
        <v>71</v>
      </c>
      <c r="BG38" s="428" t="s">
        <v>261</v>
      </c>
      <c r="BH38" s="428"/>
      <c r="BI38" s="95" t="s">
        <v>72</v>
      </c>
      <c r="BJ38" s="426" t="s">
        <v>261</v>
      </c>
      <c r="BK38" s="429"/>
    </row>
    <row r="39" spans="1:63" ht="26.25" customHeight="1">
      <c r="A39" s="404"/>
      <c r="B39" s="405"/>
      <c r="C39" s="430" t="s">
        <v>109</v>
      </c>
      <c r="D39" s="430"/>
      <c r="E39" s="431"/>
      <c r="F39" s="405"/>
      <c r="G39" s="432" t="s">
        <v>259</v>
      </c>
      <c r="H39" s="432"/>
      <c r="I39" s="432"/>
      <c r="J39" s="432"/>
      <c r="K39" s="432"/>
      <c r="L39" s="432"/>
      <c r="M39" s="433"/>
      <c r="N39" s="413"/>
      <c r="O39" s="434"/>
      <c r="P39" s="434"/>
      <c r="Q39" s="434"/>
      <c r="R39" s="434"/>
      <c r="S39" s="434"/>
      <c r="T39" s="434"/>
      <c r="U39" s="434"/>
      <c r="V39" s="434"/>
      <c r="W39" s="434"/>
      <c r="X39" s="434"/>
      <c r="Y39" s="434"/>
      <c r="Z39" s="434"/>
      <c r="AA39" s="434"/>
      <c r="AB39" s="434"/>
      <c r="AC39" s="418"/>
      <c r="AD39" s="435"/>
      <c r="AE39" s="435"/>
      <c r="AF39" s="435"/>
      <c r="AG39" s="435"/>
      <c r="AH39" s="435"/>
      <c r="AI39" s="435"/>
      <c r="AJ39" s="435"/>
      <c r="AK39" s="418"/>
      <c r="AL39" s="435"/>
      <c r="AM39" s="435"/>
      <c r="AN39" s="435"/>
      <c r="AO39" s="435"/>
      <c r="AP39" s="435"/>
      <c r="AQ39" s="435"/>
      <c r="AR39" s="435"/>
      <c r="AS39" s="418"/>
      <c r="AT39" s="436" t="s">
        <v>260</v>
      </c>
      <c r="AU39" s="310"/>
      <c r="AV39" s="266" t="s">
        <v>73</v>
      </c>
      <c r="AW39" s="427"/>
      <c r="AX39" s="418"/>
      <c r="AY39" s="267" t="s">
        <v>261</v>
      </c>
      <c r="AZ39" s="268"/>
      <c r="BA39" s="66" t="s">
        <v>69</v>
      </c>
      <c r="BB39" s="254"/>
      <c r="BC39" s="102" t="s">
        <v>70</v>
      </c>
      <c r="BD39" s="286" t="s">
        <v>261</v>
      </c>
      <c r="BE39" s="286"/>
      <c r="BF39" s="46" t="s">
        <v>71</v>
      </c>
      <c r="BG39" s="286" t="s">
        <v>261</v>
      </c>
      <c r="BH39" s="286"/>
      <c r="BI39" s="46" t="s">
        <v>72</v>
      </c>
      <c r="BJ39" s="286" t="s">
        <v>261</v>
      </c>
      <c r="BK39" s="437"/>
    </row>
    <row r="40" spans="1:63" ht="26.25" customHeight="1">
      <c r="A40" s="404"/>
      <c r="B40" s="405"/>
      <c r="C40" s="430" t="s">
        <v>110</v>
      </c>
      <c r="D40" s="430"/>
      <c r="E40" s="431"/>
      <c r="F40" s="405"/>
      <c r="G40" s="302"/>
      <c r="H40" s="302"/>
      <c r="I40" s="302"/>
      <c r="J40" s="302"/>
      <c r="K40" s="302"/>
      <c r="L40" s="302"/>
      <c r="M40" s="303"/>
      <c r="N40" s="413"/>
      <c r="O40" s="434"/>
      <c r="P40" s="434"/>
      <c r="Q40" s="434"/>
      <c r="R40" s="434"/>
      <c r="S40" s="434"/>
      <c r="T40" s="434"/>
      <c r="U40" s="434"/>
      <c r="V40" s="434"/>
      <c r="W40" s="434"/>
      <c r="X40" s="434"/>
      <c r="Y40" s="434"/>
      <c r="Z40" s="434"/>
      <c r="AA40" s="434"/>
      <c r="AB40" s="434"/>
      <c r="AC40" s="418"/>
      <c r="AD40" s="420"/>
      <c r="AE40" s="420"/>
      <c r="AF40" s="420"/>
      <c r="AG40" s="420"/>
      <c r="AH40" s="420"/>
      <c r="AI40" s="420"/>
      <c r="AJ40" s="420"/>
      <c r="AK40" s="418"/>
      <c r="AL40" s="420"/>
      <c r="AM40" s="420"/>
      <c r="AN40" s="420"/>
      <c r="AO40" s="420"/>
      <c r="AP40" s="420"/>
      <c r="AQ40" s="420"/>
      <c r="AR40" s="420"/>
      <c r="AS40" s="418"/>
      <c r="AT40" s="366"/>
      <c r="AU40" s="315"/>
      <c r="AV40" s="270" t="s">
        <v>73</v>
      </c>
      <c r="AW40" s="438"/>
      <c r="AX40" s="418"/>
      <c r="AY40" s="327"/>
      <c r="AZ40" s="287"/>
      <c r="BA40" s="44" t="s">
        <v>69</v>
      </c>
      <c r="BB40" s="254"/>
      <c r="BC40" s="102" t="s">
        <v>70</v>
      </c>
      <c r="BD40" s="287"/>
      <c r="BE40" s="287"/>
      <c r="BF40" s="46" t="s">
        <v>71</v>
      </c>
      <c r="BG40" s="287"/>
      <c r="BH40" s="287"/>
      <c r="BI40" s="95" t="s">
        <v>72</v>
      </c>
      <c r="BJ40" s="288"/>
      <c r="BK40" s="439"/>
    </row>
    <row r="41" spans="1:63" ht="26.25" customHeight="1">
      <c r="A41" s="404"/>
      <c r="B41" s="405"/>
      <c r="C41" s="430" t="s">
        <v>111</v>
      </c>
      <c r="D41" s="430"/>
      <c r="E41" s="431"/>
      <c r="F41" s="405"/>
      <c r="G41" s="301"/>
      <c r="H41" s="302"/>
      <c r="I41" s="302"/>
      <c r="J41" s="302"/>
      <c r="K41" s="302"/>
      <c r="L41" s="302"/>
      <c r="M41" s="303"/>
      <c r="N41" s="414"/>
      <c r="O41" s="434"/>
      <c r="P41" s="434"/>
      <c r="Q41" s="434"/>
      <c r="R41" s="434"/>
      <c r="S41" s="434"/>
      <c r="T41" s="434"/>
      <c r="U41" s="434"/>
      <c r="V41" s="434"/>
      <c r="W41" s="434"/>
      <c r="X41" s="434"/>
      <c r="Y41" s="434"/>
      <c r="Z41" s="434"/>
      <c r="AA41" s="434"/>
      <c r="AB41" s="434"/>
      <c r="AC41" s="418"/>
      <c r="AD41" s="435"/>
      <c r="AE41" s="435"/>
      <c r="AF41" s="435"/>
      <c r="AG41" s="435"/>
      <c r="AH41" s="435"/>
      <c r="AI41" s="435"/>
      <c r="AJ41" s="435"/>
      <c r="AK41" s="418"/>
      <c r="AL41" s="435"/>
      <c r="AM41" s="435"/>
      <c r="AN41" s="435"/>
      <c r="AO41" s="435"/>
      <c r="AP41" s="435"/>
      <c r="AQ41" s="435"/>
      <c r="AR41" s="435"/>
      <c r="AS41" s="418"/>
      <c r="AT41" s="362"/>
      <c r="AU41" s="327"/>
      <c r="AV41" s="266" t="s">
        <v>73</v>
      </c>
      <c r="AW41" s="427"/>
      <c r="AX41" s="418"/>
      <c r="AY41" s="327"/>
      <c r="AZ41" s="287"/>
      <c r="BA41" s="44" t="s">
        <v>69</v>
      </c>
      <c r="BB41" s="254"/>
      <c r="BC41" s="67" t="s">
        <v>70</v>
      </c>
      <c r="BD41" s="287"/>
      <c r="BE41" s="287"/>
      <c r="BF41" s="48" t="s">
        <v>71</v>
      </c>
      <c r="BG41" s="287"/>
      <c r="BH41" s="287"/>
      <c r="BI41" s="48" t="s">
        <v>72</v>
      </c>
      <c r="BJ41" s="287"/>
      <c r="BK41" s="316"/>
    </row>
    <row r="42" spans="1:63" ht="26.25" customHeight="1">
      <c r="A42" s="404"/>
      <c r="B42" s="405"/>
      <c r="C42" s="430" t="s">
        <v>112</v>
      </c>
      <c r="D42" s="430"/>
      <c r="E42" s="431"/>
      <c r="F42" s="405"/>
      <c r="G42" s="440"/>
      <c r="H42" s="441"/>
      <c r="I42" s="441"/>
      <c r="J42" s="441"/>
      <c r="K42" s="441"/>
      <c r="L42" s="441"/>
      <c r="M42" s="442"/>
      <c r="N42" s="414"/>
      <c r="O42" s="434"/>
      <c r="P42" s="434"/>
      <c r="Q42" s="434"/>
      <c r="R42" s="434"/>
      <c r="S42" s="434"/>
      <c r="T42" s="434"/>
      <c r="U42" s="434"/>
      <c r="V42" s="434"/>
      <c r="W42" s="434"/>
      <c r="X42" s="434"/>
      <c r="Y42" s="434"/>
      <c r="Z42" s="434"/>
      <c r="AA42" s="434"/>
      <c r="AB42" s="434"/>
      <c r="AC42" s="418"/>
      <c r="AD42" s="420"/>
      <c r="AE42" s="420"/>
      <c r="AF42" s="420"/>
      <c r="AG42" s="420"/>
      <c r="AH42" s="420"/>
      <c r="AI42" s="420"/>
      <c r="AJ42" s="420"/>
      <c r="AK42" s="418"/>
      <c r="AL42" s="420"/>
      <c r="AM42" s="420"/>
      <c r="AN42" s="420"/>
      <c r="AO42" s="420"/>
      <c r="AP42" s="420"/>
      <c r="AQ42" s="420"/>
      <c r="AR42" s="420"/>
      <c r="AS42" s="418"/>
      <c r="AT42" s="366"/>
      <c r="AU42" s="315"/>
      <c r="AV42" s="266" t="s">
        <v>73</v>
      </c>
      <c r="AW42" s="427"/>
      <c r="AX42" s="418"/>
      <c r="AY42" s="327"/>
      <c r="AZ42" s="287"/>
      <c r="BA42" s="93" t="s">
        <v>69</v>
      </c>
      <c r="BB42" s="254"/>
      <c r="BC42" s="67" t="s">
        <v>70</v>
      </c>
      <c r="BD42" s="287"/>
      <c r="BE42" s="287"/>
      <c r="BF42" s="48" t="s">
        <v>71</v>
      </c>
      <c r="BG42" s="287"/>
      <c r="BH42" s="287"/>
      <c r="BI42" s="48" t="s">
        <v>72</v>
      </c>
      <c r="BJ42" s="288"/>
      <c r="BK42" s="439"/>
    </row>
    <row r="43" spans="1:63" ht="26.25" customHeight="1" thickBot="1">
      <c r="A43" s="406"/>
      <c r="B43" s="407"/>
      <c r="C43" s="443" t="s">
        <v>113</v>
      </c>
      <c r="D43" s="443"/>
      <c r="E43" s="444"/>
      <c r="F43" s="407"/>
      <c r="G43" s="336"/>
      <c r="H43" s="336"/>
      <c r="I43" s="336"/>
      <c r="J43" s="336"/>
      <c r="K43" s="336"/>
      <c r="L43" s="336"/>
      <c r="M43" s="337"/>
      <c r="N43" s="415"/>
      <c r="O43" s="445"/>
      <c r="P43" s="445"/>
      <c r="Q43" s="445"/>
      <c r="R43" s="445"/>
      <c r="S43" s="445"/>
      <c r="T43" s="445"/>
      <c r="U43" s="445"/>
      <c r="V43" s="445"/>
      <c r="W43" s="445"/>
      <c r="X43" s="445"/>
      <c r="Y43" s="445"/>
      <c r="Z43" s="445"/>
      <c r="AA43" s="445"/>
      <c r="AB43" s="445"/>
      <c r="AC43" s="419"/>
      <c r="AD43" s="446"/>
      <c r="AE43" s="446"/>
      <c r="AF43" s="446"/>
      <c r="AG43" s="446"/>
      <c r="AH43" s="446"/>
      <c r="AI43" s="446"/>
      <c r="AJ43" s="446"/>
      <c r="AK43" s="419"/>
      <c r="AL43" s="446"/>
      <c r="AM43" s="446"/>
      <c r="AN43" s="446"/>
      <c r="AO43" s="446"/>
      <c r="AP43" s="446"/>
      <c r="AQ43" s="446"/>
      <c r="AR43" s="446"/>
      <c r="AS43" s="419"/>
      <c r="AT43" s="447"/>
      <c r="AU43" s="325"/>
      <c r="AV43" s="324" t="s">
        <v>73</v>
      </c>
      <c r="AW43" s="448"/>
      <c r="AX43" s="419"/>
      <c r="AY43" s="344"/>
      <c r="AZ43" s="345"/>
      <c r="BA43" s="57" t="s">
        <v>69</v>
      </c>
      <c r="BB43" s="255"/>
      <c r="BC43" s="58" t="s">
        <v>70</v>
      </c>
      <c r="BD43" s="345"/>
      <c r="BE43" s="345"/>
      <c r="BF43" s="81" t="s">
        <v>71</v>
      </c>
      <c r="BG43" s="345"/>
      <c r="BH43" s="345"/>
      <c r="BI43" s="81" t="s">
        <v>72</v>
      </c>
      <c r="BJ43" s="289"/>
      <c r="BK43" s="449"/>
    </row>
    <row r="44" spans="1:63" s="10" customFormat="1" ht="26.25" customHeight="1">
      <c r="A44" s="450" t="s">
        <v>107</v>
      </c>
      <c r="B44" s="451"/>
      <c r="C44" s="282" t="s">
        <v>74</v>
      </c>
      <c r="D44" s="282"/>
      <c r="E44" s="282"/>
      <c r="F44" s="328" t="s">
        <v>123</v>
      </c>
      <c r="G44" s="263" t="s">
        <v>263</v>
      </c>
      <c r="H44" s="264"/>
      <c r="I44" s="264"/>
      <c r="J44" s="264"/>
      <c r="K44" s="264"/>
      <c r="L44" s="264"/>
      <c r="M44" s="355"/>
      <c r="N44" s="328" t="s">
        <v>34</v>
      </c>
      <c r="O44" s="263" t="s">
        <v>260</v>
      </c>
      <c r="P44" s="264"/>
      <c r="Q44" s="264"/>
      <c r="R44" s="453" t="s">
        <v>114</v>
      </c>
      <c r="S44" s="454"/>
      <c r="T44" s="328" t="s">
        <v>172</v>
      </c>
      <c r="U44" s="251"/>
      <c r="V44" s="252"/>
      <c r="W44" s="252"/>
      <c r="X44" s="295" t="s">
        <v>21</v>
      </c>
      <c r="Y44" s="455"/>
      <c r="Z44" s="60"/>
      <c r="AA44" s="60"/>
      <c r="AB44" s="60"/>
      <c r="AC44" s="60"/>
      <c r="AD44" s="60"/>
      <c r="AE44" s="60"/>
      <c r="AF44" s="61"/>
      <c r="AG44" s="61"/>
      <c r="AH44" s="61"/>
      <c r="AI44" s="61"/>
      <c r="AJ44" s="61"/>
      <c r="AK44" s="60"/>
      <c r="AL44" s="60"/>
      <c r="AM44" s="60"/>
      <c r="AN44" s="60"/>
      <c r="AO44" s="60"/>
      <c r="AP44" s="60"/>
      <c r="AQ44" s="61"/>
      <c r="AR44" s="61"/>
      <c r="AS44" s="61"/>
      <c r="AT44" s="61"/>
      <c r="AU44" s="61"/>
      <c r="AV44" s="61"/>
      <c r="AW44" s="61"/>
      <c r="AX44" s="61"/>
      <c r="AY44" s="61"/>
      <c r="AZ44" s="61"/>
      <c r="BA44" s="61"/>
      <c r="BB44" s="61"/>
      <c r="BC44" s="61"/>
      <c r="BD44" s="61"/>
      <c r="BE44" s="61"/>
      <c r="BF44" s="61"/>
      <c r="BG44" s="61"/>
      <c r="BH44" s="61"/>
      <c r="BI44" s="61"/>
      <c r="BJ44" s="61"/>
      <c r="BK44" s="62"/>
    </row>
    <row r="45" spans="1:63" s="10" customFormat="1" ht="26.25" customHeight="1">
      <c r="A45" s="404"/>
      <c r="B45" s="405"/>
      <c r="C45" s="297" t="s">
        <v>102</v>
      </c>
      <c r="D45" s="297"/>
      <c r="E45" s="297"/>
      <c r="F45" s="329"/>
      <c r="G45" s="267" t="s">
        <v>262</v>
      </c>
      <c r="H45" s="268"/>
      <c r="I45" s="268"/>
      <c r="J45" s="268"/>
      <c r="K45" s="268"/>
      <c r="L45" s="268"/>
      <c r="M45" s="368"/>
      <c r="N45" s="329"/>
      <c r="O45" s="310" t="s">
        <v>260</v>
      </c>
      <c r="P45" s="286"/>
      <c r="Q45" s="286"/>
      <c r="R45" s="456" t="s">
        <v>114</v>
      </c>
      <c r="S45" s="457"/>
      <c r="T45" s="329"/>
      <c r="U45" s="317"/>
      <c r="V45" s="318"/>
      <c r="W45" s="318"/>
      <c r="X45" s="266" t="s">
        <v>21</v>
      </c>
      <c r="Y45" s="458"/>
      <c r="Z45" s="60"/>
      <c r="AA45" s="60"/>
      <c r="AB45" s="60"/>
      <c r="AC45" s="60"/>
      <c r="AD45" s="60"/>
      <c r="AE45" s="60"/>
      <c r="AF45" s="61"/>
      <c r="AG45" s="61"/>
      <c r="AH45" s="61"/>
      <c r="AI45" s="61"/>
      <c r="AJ45" s="61"/>
      <c r="AK45" s="60"/>
      <c r="AL45" s="60"/>
      <c r="AM45" s="60"/>
      <c r="AN45" s="60"/>
      <c r="AO45" s="60"/>
      <c r="AP45" s="60"/>
      <c r="AQ45" s="61"/>
      <c r="AR45" s="61"/>
      <c r="AS45" s="61"/>
      <c r="AT45" s="61"/>
      <c r="AU45" s="61"/>
      <c r="AV45" s="61"/>
      <c r="AW45" s="61"/>
      <c r="AX45" s="61"/>
      <c r="AY45" s="61"/>
      <c r="AZ45" s="61"/>
      <c r="BA45" s="61"/>
      <c r="BB45" s="61"/>
      <c r="BC45" s="61"/>
      <c r="BD45" s="61"/>
      <c r="BE45" s="61"/>
      <c r="BF45" s="61"/>
      <c r="BG45" s="61"/>
      <c r="BH45" s="61"/>
      <c r="BI45" s="61"/>
      <c r="BJ45" s="61"/>
      <c r="BK45" s="62"/>
    </row>
    <row r="46" spans="1:63" s="10" customFormat="1" ht="26.25" customHeight="1">
      <c r="A46" s="404"/>
      <c r="B46" s="405"/>
      <c r="C46" s="459" t="s">
        <v>103</v>
      </c>
      <c r="D46" s="459"/>
      <c r="E46" s="459"/>
      <c r="F46" s="329"/>
      <c r="G46" s="271"/>
      <c r="H46" s="272"/>
      <c r="I46" s="272"/>
      <c r="J46" s="272"/>
      <c r="K46" s="272"/>
      <c r="L46" s="272"/>
      <c r="M46" s="364"/>
      <c r="N46" s="329"/>
      <c r="O46" s="327"/>
      <c r="P46" s="287"/>
      <c r="Q46" s="287"/>
      <c r="R46" s="460" t="s">
        <v>114</v>
      </c>
      <c r="S46" s="461"/>
      <c r="T46" s="329"/>
      <c r="U46" s="317"/>
      <c r="V46" s="318"/>
      <c r="W46" s="318"/>
      <c r="X46" s="270" t="s">
        <v>21</v>
      </c>
      <c r="Y46" s="462"/>
      <c r="Z46" s="60"/>
      <c r="AA46" s="60"/>
      <c r="AB46" s="60"/>
      <c r="AC46" s="60"/>
      <c r="AD46" s="60"/>
      <c r="AE46" s="60"/>
      <c r="AF46" s="61"/>
      <c r="AG46" s="61"/>
      <c r="AH46" s="61"/>
      <c r="AI46" s="61"/>
      <c r="AJ46" s="61"/>
      <c r="AK46" s="60"/>
      <c r="AL46" s="60"/>
      <c r="AM46" s="60"/>
      <c r="AN46" s="60"/>
      <c r="AO46" s="60"/>
      <c r="AP46" s="60"/>
      <c r="AQ46" s="61"/>
      <c r="AR46" s="61"/>
      <c r="AS46" s="61"/>
      <c r="AT46" s="61"/>
      <c r="AU46" s="61"/>
      <c r="AV46" s="61"/>
      <c r="AW46" s="61"/>
      <c r="AX46" s="61"/>
      <c r="AY46" s="61"/>
      <c r="AZ46" s="61"/>
      <c r="BA46" s="61"/>
      <c r="BB46" s="61"/>
      <c r="BC46" s="61"/>
      <c r="BD46" s="61"/>
      <c r="BE46" s="61"/>
      <c r="BF46" s="61"/>
      <c r="BG46" s="61"/>
      <c r="BH46" s="61"/>
      <c r="BI46" s="61"/>
      <c r="BJ46" s="61"/>
      <c r="BK46" s="62"/>
    </row>
    <row r="47" spans="1:63" s="10" customFormat="1" ht="26.25" customHeight="1">
      <c r="A47" s="404"/>
      <c r="B47" s="405"/>
      <c r="C47" s="459" t="s">
        <v>104</v>
      </c>
      <c r="D47" s="459"/>
      <c r="E47" s="459"/>
      <c r="F47" s="329"/>
      <c r="G47" s="271"/>
      <c r="H47" s="272"/>
      <c r="I47" s="272"/>
      <c r="J47" s="272"/>
      <c r="K47" s="272"/>
      <c r="L47" s="272"/>
      <c r="M47" s="364"/>
      <c r="N47" s="329"/>
      <c r="O47" s="315"/>
      <c r="P47" s="288"/>
      <c r="Q47" s="288"/>
      <c r="R47" s="463" t="s">
        <v>114</v>
      </c>
      <c r="S47" s="464"/>
      <c r="T47" s="329"/>
      <c r="U47" s="317"/>
      <c r="V47" s="318"/>
      <c r="W47" s="318"/>
      <c r="X47" s="465" t="s">
        <v>21</v>
      </c>
      <c r="Y47" s="466"/>
      <c r="Z47" s="60"/>
      <c r="AA47" s="60"/>
      <c r="AB47" s="60"/>
      <c r="AC47" s="60"/>
      <c r="AD47" s="60"/>
      <c r="AE47" s="60"/>
      <c r="AF47" s="61"/>
      <c r="AG47" s="61"/>
      <c r="AH47" s="61"/>
      <c r="AI47" s="61"/>
      <c r="AJ47" s="61"/>
      <c r="AK47" s="60"/>
      <c r="AL47" s="60"/>
      <c r="AM47" s="60"/>
      <c r="AN47" s="60"/>
      <c r="AO47" s="60"/>
      <c r="AP47" s="60"/>
      <c r="AQ47" s="61"/>
      <c r="AR47" s="61"/>
      <c r="AS47" s="61"/>
      <c r="AT47" s="61"/>
      <c r="AU47" s="61"/>
      <c r="AV47" s="61"/>
      <c r="AW47" s="61"/>
      <c r="AX47" s="61"/>
      <c r="AY47" s="61"/>
      <c r="AZ47" s="61"/>
      <c r="BA47" s="61"/>
      <c r="BB47" s="61"/>
      <c r="BC47" s="61"/>
      <c r="BD47" s="61"/>
      <c r="BE47" s="61"/>
      <c r="BF47" s="61"/>
      <c r="BG47" s="61"/>
      <c r="BH47" s="61"/>
      <c r="BI47" s="61"/>
      <c r="BJ47" s="61"/>
      <c r="BK47" s="62"/>
    </row>
    <row r="48" spans="1:63" s="10" customFormat="1" ht="26.25" customHeight="1">
      <c r="A48" s="404"/>
      <c r="B48" s="405"/>
      <c r="C48" s="467" t="s">
        <v>105</v>
      </c>
      <c r="D48" s="467"/>
      <c r="E48" s="467"/>
      <c r="F48" s="329"/>
      <c r="G48" s="271"/>
      <c r="H48" s="272"/>
      <c r="I48" s="272"/>
      <c r="J48" s="272"/>
      <c r="K48" s="272"/>
      <c r="L48" s="272"/>
      <c r="M48" s="364"/>
      <c r="N48" s="329"/>
      <c r="O48" s="271"/>
      <c r="P48" s="272"/>
      <c r="Q48" s="272"/>
      <c r="R48" s="463" t="s">
        <v>114</v>
      </c>
      <c r="S48" s="464"/>
      <c r="T48" s="329"/>
      <c r="U48" s="317"/>
      <c r="V48" s="318"/>
      <c r="W48" s="318"/>
      <c r="X48" s="465" t="s">
        <v>21</v>
      </c>
      <c r="Y48" s="466"/>
      <c r="Z48" s="60"/>
      <c r="AA48" s="60"/>
      <c r="AB48" s="60"/>
      <c r="AC48" s="60"/>
      <c r="AD48" s="60"/>
      <c r="AE48" s="60"/>
      <c r="AF48" s="61"/>
      <c r="AG48" s="61"/>
      <c r="AH48" s="61"/>
      <c r="AI48" s="61"/>
      <c r="AJ48" s="61"/>
      <c r="AK48" s="60"/>
      <c r="AL48" s="60"/>
      <c r="AM48" s="60"/>
      <c r="AN48" s="60"/>
      <c r="AO48" s="60"/>
      <c r="AP48" s="60"/>
      <c r="AQ48" s="61"/>
      <c r="AR48" s="61"/>
      <c r="AS48" s="61"/>
      <c r="AT48" s="61"/>
      <c r="AU48" s="61"/>
      <c r="AV48" s="61"/>
      <c r="AW48" s="61"/>
      <c r="AX48" s="61"/>
      <c r="AY48" s="61"/>
      <c r="AZ48" s="61"/>
      <c r="BA48" s="61"/>
      <c r="BB48" s="61"/>
      <c r="BC48" s="61"/>
      <c r="BD48" s="61"/>
      <c r="BE48" s="61"/>
      <c r="BF48" s="61"/>
      <c r="BG48" s="61"/>
      <c r="BH48" s="61"/>
      <c r="BI48" s="61"/>
      <c r="BJ48" s="61"/>
      <c r="BK48" s="62"/>
    </row>
    <row r="49" spans="1:63" s="10" customFormat="1" ht="26.25" customHeight="1" thickBot="1">
      <c r="A49" s="406"/>
      <c r="B49" s="407"/>
      <c r="C49" s="331" t="s">
        <v>106</v>
      </c>
      <c r="D49" s="331"/>
      <c r="E49" s="331"/>
      <c r="F49" s="452"/>
      <c r="G49" s="325"/>
      <c r="H49" s="289"/>
      <c r="I49" s="289"/>
      <c r="J49" s="289"/>
      <c r="K49" s="289"/>
      <c r="L49" s="289"/>
      <c r="M49" s="468"/>
      <c r="N49" s="452"/>
      <c r="O49" s="325"/>
      <c r="P49" s="289"/>
      <c r="Q49" s="289"/>
      <c r="R49" s="469" t="s">
        <v>114</v>
      </c>
      <c r="S49" s="470"/>
      <c r="T49" s="452"/>
      <c r="U49" s="332"/>
      <c r="V49" s="333"/>
      <c r="W49" s="333"/>
      <c r="X49" s="471" t="s">
        <v>21</v>
      </c>
      <c r="Y49" s="472"/>
      <c r="Z49" s="60"/>
      <c r="AA49" s="60"/>
      <c r="AB49" s="60"/>
      <c r="AC49" s="60"/>
      <c r="AD49" s="60"/>
      <c r="AE49" s="60"/>
      <c r="AF49" s="63"/>
      <c r="AG49" s="63"/>
      <c r="AH49" s="63"/>
      <c r="AI49" s="63"/>
      <c r="AJ49" s="63"/>
      <c r="AK49" s="60"/>
      <c r="AL49" s="60"/>
      <c r="AM49" s="60"/>
      <c r="AN49" s="60"/>
      <c r="AO49" s="60"/>
      <c r="AP49" s="60"/>
      <c r="AQ49" s="63"/>
      <c r="AR49" s="63"/>
      <c r="AS49" s="63"/>
      <c r="AT49" s="63"/>
      <c r="AU49" s="63"/>
      <c r="AV49" s="63"/>
      <c r="AW49" s="63"/>
      <c r="AX49" s="63"/>
      <c r="AY49" s="63"/>
      <c r="AZ49" s="63"/>
      <c r="BA49" s="63"/>
      <c r="BB49" s="63"/>
      <c r="BC49" s="63"/>
      <c r="BD49" s="63"/>
      <c r="BE49" s="63"/>
      <c r="BF49" s="63"/>
      <c r="BG49" s="63"/>
      <c r="BH49" s="63"/>
      <c r="BI49" s="63"/>
      <c r="BJ49" s="63"/>
      <c r="BK49" s="64"/>
    </row>
    <row r="50" spans="1:63" s="10" customFormat="1" ht="26.25" customHeight="1">
      <c r="A50" s="376" t="s">
        <v>22</v>
      </c>
      <c r="B50" s="377"/>
      <c r="C50" s="382" t="s">
        <v>74</v>
      </c>
      <c r="D50" s="382"/>
      <c r="E50" s="382"/>
      <c r="F50" s="473" t="s">
        <v>265</v>
      </c>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384" t="s">
        <v>12</v>
      </c>
      <c r="AG50" s="377"/>
      <c r="AH50" s="387" t="s">
        <v>74</v>
      </c>
      <c r="AI50" s="387"/>
      <c r="AJ50" s="387"/>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5"/>
    </row>
    <row r="51" spans="1:63" s="10" customFormat="1" ht="26.25" customHeight="1">
      <c r="A51" s="378"/>
      <c r="B51" s="379"/>
      <c r="C51" s="212" t="s">
        <v>102</v>
      </c>
      <c r="D51" s="212"/>
      <c r="E51" s="212"/>
      <c r="F51" s="476" t="s">
        <v>264</v>
      </c>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385"/>
      <c r="AG51" s="379"/>
      <c r="AH51" s="234" t="s">
        <v>102</v>
      </c>
      <c r="AI51" s="234"/>
      <c r="AJ51" s="234"/>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1"/>
    </row>
    <row r="52" spans="1:63" s="10" customFormat="1" ht="26.25" customHeight="1">
      <c r="A52" s="378"/>
      <c r="B52" s="379"/>
      <c r="C52" s="228" t="s">
        <v>103</v>
      </c>
      <c r="D52" s="228"/>
      <c r="E52" s="228"/>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85"/>
      <c r="AG52" s="379"/>
      <c r="AH52" s="212" t="s">
        <v>103</v>
      </c>
      <c r="AI52" s="212"/>
      <c r="AJ52" s="212"/>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1"/>
    </row>
    <row r="53" spans="1:63" s="10" customFormat="1" ht="26.25" customHeight="1">
      <c r="A53" s="378"/>
      <c r="B53" s="379"/>
      <c r="C53" s="228" t="s">
        <v>104</v>
      </c>
      <c r="D53" s="228"/>
      <c r="E53" s="228"/>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385"/>
      <c r="AG53" s="379"/>
      <c r="AH53" s="212" t="s">
        <v>104</v>
      </c>
      <c r="AI53" s="212"/>
      <c r="AJ53" s="212"/>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1"/>
    </row>
    <row r="54" spans="1:63" s="10" customFormat="1" ht="26.25" customHeight="1">
      <c r="A54" s="378"/>
      <c r="B54" s="379"/>
      <c r="C54" s="234" t="s">
        <v>105</v>
      </c>
      <c r="D54" s="234"/>
      <c r="E54" s="234"/>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85"/>
      <c r="AG54" s="379"/>
      <c r="AH54" s="212" t="s">
        <v>105</v>
      </c>
      <c r="AI54" s="212"/>
      <c r="AJ54" s="212"/>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1"/>
    </row>
    <row r="55" spans="1:63" s="10" customFormat="1" ht="26.25" customHeight="1" thickBot="1">
      <c r="A55" s="380"/>
      <c r="B55" s="381"/>
      <c r="C55" s="397" t="s">
        <v>106</v>
      </c>
      <c r="D55" s="397"/>
      <c r="E55" s="397"/>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86"/>
      <c r="AG55" s="381"/>
      <c r="AH55" s="397" t="s">
        <v>106</v>
      </c>
      <c r="AI55" s="397"/>
      <c r="AJ55" s="397"/>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8"/>
    </row>
    <row r="56" spans="1:63" s="10" customFormat="1" ht="26.25" customHeight="1" thickBot="1">
      <c r="A56" s="114"/>
      <c r="B56" s="114"/>
      <c r="C56" s="114"/>
      <c r="D56" s="114"/>
      <c r="E56" s="114"/>
      <c r="F56" s="114"/>
      <c r="G56" s="114"/>
      <c r="H56" s="112"/>
      <c r="I56" s="112"/>
      <c r="J56" s="71"/>
      <c r="K56" s="71"/>
      <c r="L56" s="71"/>
      <c r="M56" s="71"/>
      <c r="N56" s="71"/>
      <c r="O56" s="71"/>
      <c r="P56" s="71"/>
      <c r="Q56" s="71"/>
      <c r="R56" s="71"/>
      <c r="S56" s="71"/>
      <c r="T56" s="71"/>
      <c r="U56" s="71"/>
      <c r="V56" s="71"/>
      <c r="W56" s="71"/>
      <c r="X56" s="71"/>
      <c r="Y56" s="71"/>
      <c r="Z56" s="71"/>
      <c r="AA56" s="71"/>
      <c r="AB56" s="71"/>
      <c r="AC56" s="71"/>
      <c r="AD56" s="71"/>
      <c r="AE56" s="71"/>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72"/>
      <c r="BK56" s="53"/>
    </row>
    <row r="57" spans="1:63" s="10" customFormat="1" ht="26.25" customHeight="1" thickBot="1">
      <c r="A57" s="478" t="s">
        <v>99</v>
      </c>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80"/>
    </row>
    <row r="58" spans="1:73" s="3" customFormat="1" ht="26.25" customHeight="1">
      <c r="A58" s="450" t="s">
        <v>107</v>
      </c>
      <c r="B58" s="451"/>
      <c r="C58" s="481" t="s">
        <v>115</v>
      </c>
      <c r="D58" s="481"/>
      <c r="E58" s="481"/>
      <c r="F58" s="482" t="s">
        <v>0</v>
      </c>
      <c r="G58" s="283" t="s">
        <v>266</v>
      </c>
      <c r="H58" s="284"/>
      <c r="I58" s="284"/>
      <c r="J58" s="284"/>
      <c r="K58" s="284"/>
      <c r="L58" s="284"/>
      <c r="M58" s="285"/>
      <c r="N58" s="485" t="s">
        <v>169</v>
      </c>
      <c r="O58" s="486"/>
      <c r="P58" s="486"/>
      <c r="Q58" s="486"/>
      <c r="R58" s="486"/>
      <c r="S58" s="486"/>
      <c r="T58" s="486"/>
      <c r="U58" s="486"/>
      <c r="V58" s="486"/>
      <c r="W58" s="486"/>
      <c r="X58" s="486"/>
      <c r="Y58" s="486"/>
      <c r="Z58" s="486"/>
      <c r="AA58" s="486"/>
      <c r="AB58" s="486"/>
      <c r="AC58" s="277" t="s">
        <v>170</v>
      </c>
      <c r="AD58" s="502"/>
      <c r="AE58" s="502"/>
      <c r="AF58" s="502"/>
      <c r="AG58" s="502"/>
      <c r="AH58" s="502"/>
      <c r="AI58" s="502"/>
      <c r="AJ58" s="502"/>
      <c r="AK58" s="277" t="s">
        <v>171</v>
      </c>
      <c r="AL58" s="502"/>
      <c r="AM58" s="502"/>
      <c r="AN58" s="502"/>
      <c r="AO58" s="502"/>
      <c r="AP58" s="502"/>
      <c r="AQ58" s="502"/>
      <c r="AR58" s="502"/>
      <c r="AS58" s="277" t="s">
        <v>81</v>
      </c>
      <c r="AT58" s="330" t="s">
        <v>229</v>
      </c>
      <c r="AU58" s="263"/>
      <c r="AV58" s="487" t="s">
        <v>68</v>
      </c>
      <c r="AW58" s="488"/>
      <c r="AX58" s="489" t="s">
        <v>10</v>
      </c>
      <c r="AY58" s="490" t="s">
        <v>268</v>
      </c>
      <c r="AZ58" s="491"/>
      <c r="BA58" s="54" t="s">
        <v>69</v>
      </c>
      <c r="BB58" s="293" t="s">
        <v>11</v>
      </c>
      <c r="BC58" s="55" t="s">
        <v>70</v>
      </c>
      <c r="BD58" s="491" t="s">
        <v>268</v>
      </c>
      <c r="BE58" s="491"/>
      <c r="BF58" s="56" t="s">
        <v>71</v>
      </c>
      <c r="BG58" s="264" t="s">
        <v>268</v>
      </c>
      <c r="BH58" s="264"/>
      <c r="BI58" s="56" t="s">
        <v>72</v>
      </c>
      <c r="BJ58" s="264" t="s">
        <v>268</v>
      </c>
      <c r="BK58" s="296"/>
      <c r="BL58" s="10"/>
      <c r="BM58" s="10"/>
      <c r="BN58" s="10"/>
      <c r="BO58" s="10"/>
      <c r="BP58" s="10"/>
      <c r="BQ58" s="10"/>
      <c r="BR58" s="10"/>
      <c r="BS58" s="10"/>
      <c r="BT58" s="10"/>
      <c r="BU58" s="10"/>
    </row>
    <row r="59" spans="1:256" s="9" customFormat="1" ht="26.25" customHeight="1">
      <c r="A59" s="404"/>
      <c r="B59" s="405"/>
      <c r="C59" s="492" t="s">
        <v>116</v>
      </c>
      <c r="D59" s="492"/>
      <c r="E59" s="492"/>
      <c r="F59" s="483"/>
      <c r="G59" s="298" t="s">
        <v>267</v>
      </c>
      <c r="H59" s="299"/>
      <c r="I59" s="299"/>
      <c r="J59" s="299"/>
      <c r="K59" s="299"/>
      <c r="L59" s="299"/>
      <c r="M59" s="300"/>
      <c r="N59" s="413"/>
      <c r="O59" s="434"/>
      <c r="P59" s="434"/>
      <c r="Q59" s="434"/>
      <c r="R59" s="434"/>
      <c r="S59" s="434"/>
      <c r="T59" s="434"/>
      <c r="U59" s="434"/>
      <c r="V59" s="434"/>
      <c r="W59" s="434"/>
      <c r="X59" s="434"/>
      <c r="Y59" s="434"/>
      <c r="Z59" s="434"/>
      <c r="AA59" s="434"/>
      <c r="AB59" s="434"/>
      <c r="AC59" s="418"/>
      <c r="AD59" s="493"/>
      <c r="AE59" s="493"/>
      <c r="AF59" s="493"/>
      <c r="AG59" s="493"/>
      <c r="AH59" s="493"/>
      <c r="AI59" s="493"/>
      <c r="AJ59" s="493"/>
      <c r="AK59" s="418"/>
      <c r="AL59" s="493"/>
      <c r="AM59" s="493"/>
      <c r="AN59" s="493"/>
      <c r="AO59" s="493"/>
      <c r="AP59" s="493"/>
      <c r="AQ59" s="493"/>
      <c r="AR59" s="493"/>
      <c r="AS59" s="418"/>
      <c r="AT59" s="436" t="s">
        <v>229</v>
      </c>
      <c r="AU59" s="310"/>
      <c r="AV59" s="266" t="s">
        <v>68</v>
      </c>
      <c r="AW59" s="427"/>
      <c r="AX59" s="418"/>
      <c r="AY59" s="422" t="s">
        <v>268</v>
      </c>
      <c r="AZ59" s="426"/>
      <c r="BA59" s="44" t="s">
        <v>69</v>
      </c>
      <c r="BB59" s="254"/>
      <c r="BC59" s="45" t="s">
        <v>70</v>
      </c>
      <c r="BD59" s="426" t="s">
        <v>268</v>
      </c>
      <c r="BE59" s="426"/>
      <c r="BF59" s="46" t="s">
        <v>71</v>
      </c>
      <c r="BG59" s="268" t="s">
        <v>268</v>
      </c>
      <c r="BH59" s="268"/>
      <c r="BI59" s="46" t="s">
        <v>72</v>
      </c>
      <c r="BJ59" s="268" t="s">
        <v>268</v>
      </c>
      <c r="BK59" s="311"/>
      <c r="BL59" s="10"/>
      <c r="BM59" s="10"/>
      <c r="BN59" s="10"/>
      <c r="BO59" s="10"/>
      <c r="BP59" s="10"/>
      <c r="BQ59" s="10"/>
      <c r="BR59" s="10"/>
      <c r="BS59" s="10"/>
      <c r="BT59" s="10"/>
      <c r="BU59" s="10"/>
      <c r="BV59" s="4"/>
      <c r="BW59" s="4"/>
      <c r="BX59" s="7"/>
      <c r="BY59" s="4"/>
      <c r="BZ59" s="4"/>
      <c r="CA59" s="7"/>
      <c r="CB59" s="4"/>
      <c r="CC59" s="4"/>
      <c r="CD59" s="7"/>
      <c r="CE59" s="4"/>
      <c r="CF59" s="4"/>
      <c r="CG59" s="7"/>
      <c r="CH59" s="4"/>
      <c r="CI59" s="4"/>
      <c r="CJ59" s="7"/>
      <c r="CK59" s="4"/>
      <c r="CL59" s="4"/>
      <c r="CM59" s="7"/>
      <c r="CN59" s="4"/>
      <c r="CO59" s="4"/>
      <c r="CP59" s="7"/>
      <c r="CQ59" s="4"/>
      <c r="CR59" s="4"/>
      <c r="CS59" s="7"/>
      <c r="CT59" s="4"/>
      <c r="CU59" s="4"/>
      <c r="CV59" s="7"/>
      <c r="CW59" s="4"/>
      <c r="CX59" s="4"/>
      <c r="CY59" s="7"/>
      <c r="CZ59" s="4"/>
      <c r="DA59" s="4"/>
      <c r="DB59" s="7"/>
      <c r="DC59" s="4"/>
      <c r="DD59" s="4"/>
      <c r="DE59" s="7"/>
      <c r="DF59" s="4"/>
      <c r="DG59" s="4"/>
      <c r="DH59" s="7"/>
      <c r="DI59" s="4"/>
      <c r="DJ59" s="4"/>
      <c r="DK59" s="7"/>
      <c r="DL59" s="4"/>
      <c r="DM59" s="4"/>
      <c r="DN59" s="7"/>
      <c r="DO59" s="4"/>
      <c r="DP59" s="4"/>
      <c r="DQ59" s="7"/>
      <c r="DR59" s="4"/>
      <c r="DS59" s="4"/>
      <c r="DT59" s="7"/>
      <c r="DU59" s="4"/>
      <c r="DV59" s="4"/>
      <c r="DW59" s="7"/>
      <c r="DX59" s="4"/>
      <c r="DY59" s="4"/>
      <c r="DZ59" s="7"/>
      <c r="EA59" s="4"/>
      <c r="EB59" s="4"/>
      <c r="EC59" s="7"/>
      <c r="ED59" s="4"/>
      <c r="EE59" s="4"/>
      <c r="EF59" s="7"/>
      <c r="EG59" s="4"/>
      <c r="EH59" s="4"/>
      <c r="EI59" s="7"/>
      <c r="EJ59" s="4"/>
      <c r="EK59" s="4"/>
      <c r="EL59" s="7"/>
      <c r="EM59" s="4"/>
      <c r="EN59" s="4"/>
      <c r="EO59" s="7"/>
      <c r="EP59" s="4"/>
      <c r="EQ59" s="4"/>
      <c r="ER59" s="7"/>
      <c r="ES59" s="4"/>
      <c r="ET59" s="4"/>
      <c r="EU59" s="7"/>
      <c r="EV59" s="4"/>
      <c r="EW59" s="4"/>
      <c r="EX59" s="7"/>
      <c r="EY59" s="4"/>
      <c r="EZ59" s="4"/>
      <c r="FA59" s="7"/>
      <c r="FB59" s="4"/>
      <c r="FC59" s="4"/>
      <c r="FD59" s="7"/>
      <c r="FE59" s="4"/>
      <c r="FF59" s="4"/>
      <c r="FG59" s="7"/>
      <c r="FH59" s="4"/>
      <c r="FI59" s="4"/>
      <c r="FJ59" s="7"/>
      <c r="FK59" s="4"/>
      <c r="FL59" s="4"/>
      <c r="FM59" s="7"/>
      <c r="FN59" s="4"/>
      <c r="FO59" s="4"/>
      <c r="FP59" s="7"/>
      <c r="FQ59" s="4"/>
      <c r="FR59" s="4"/>
      <c r="FS59" s="7"/>
      <c r="FT59" s="4"/>
      <c r="FU59" s="4"/>
      <c r="FV59" s="7"/>
      <c r="FW59" s="4"/>
      <c r="FX59" s="4"/>
      <c r="FY59" s="7"/>
      <c r="FZ59" s="4"/>
      <c r="GA59" s="4"/>
      <c r="GB59" s="7"/>
      <c r="GC59" s="4"/>
      <c r="GD59" s="4"/>
      <c r="GE59" s="7"/>
      <c r="GF59" s="4"/>
      <c r="GG59" s="4"/>
      <c r="GH59" s="7"/>
      <c r="GI59" s="4"/>
      <c r="GJ59" s="4"/>
      <c r="GK59" s="7"/>
      <c r="GL59" s="4"/>
      <c r="GM59" s="4"/>
      <c r="GN59" s="7"/>
      <c r="GO59" s="4"/>
      <c r="GP59" s="4"/>
      <c r="GQ59" s="7"/>
      <c r="GR59" s="4"/>
      <c r="GS59" s="4"/>
      <c r="GT59" s="7"/>
      <c r="GU59" s="4"/>
      <c r="GV59" s="4"/>
      <c r="GW59" s="7"/>
      <c r="GX59" s="4"/>
      <c r="GY59" s="4"/>
      <c r="GZ59" s="7"/>
      <c r="HA59" s="4"/>
      <c r="HB59" s="4"/>
      <c r="HC59" s="7"/>
      <c r="HD59" s="4"/>
      <c r="HE59" s="4"/>
      <c r="HF59" s="7"/>
      <c r="HG59" s="4"/>
      <c r="HH59" s="4"/>
      <c r="HI59" s="7"/>
      <c r="HJ59" s="4"/>
      <c r="HK59" s="4"/>
      <c r="HL59" s="7"/>
      <c r="HM59" s="4"/>
      <c r="HN59" s="4"/>
      <c r="HO59" s="7"/>
      <c r="HP59" s="4"/>
      <c r="HQ59" s="4"/>
      <c r="HR59" s="7"/>
      <c r="HS59" s="4"/>
      <c r="HT59" s="4"/>
      <c r="HU59" s="7"/>
      <c r="HV59" s="4"/>
      <c r="HW59" s="4"/>
      <c r="HX59" s="7"/>
      <c r="HY59" s="4"/>
      <c r="HZ59" s="4"/>
      <c r="IA59" s="7"/>
      <c r="IB59" s="4"/>
      <c r="IC59" s="4"/>
      <c r="ID59" s="7"/>
      <c r="IE59" s="4"/>
      <c r="IF59" s="4"/>
      <c r="IG59" s="7"/>
      <c r="IH59" s="4"/>
      <c r="II59" s="4"/>
      <c r="IJ59" s="7"/>
      <c r="IK59" s="4"/>
      <c r="IL59" s="4"/>
      <c r="IM59" s="7"/>
      <c r="IN59" s="4"/>
      <c r="IO59" s="4"/>
      <c r="IP59" s="7"/>
      <c r="IQ59" s="4"/>
      <c r="IR59" s="4"/>
      <c r="IS59" s="7"/>
      <c r="IT59" s="4"/>
      <c r="IU59" s="4"/>
      <c r="IV59" s="7"/>
    </row>
    <row r="60" spans="1:73" s="3" customFormat="1" ht="26.25" customHeight="1">
      <c r="A60" s="404"/>
      <c r="B60" s="405"/>
      <c r="C60" s="492" t="s">
        <v>117</v>
      </c>
      <c r="D60" s="492"/>
      <c r="E60" s="492"/>
      <c r="F60" s="483"/>
      <c r="G60" s="301"/>
      <c r="H60" s="302"/>
      <c r="I60" s="302"/>
      <c r="J60" s="302"/>
      <c r="K60" s="302"/>
      <c r="L60" s="302"/>
      <c r="M60" s="303"/>
      <c r="N60" s="413"/>
      <c r="O60" s="494"/>
      <c r="P60" s="494"/>
      <c r="Q60" s="494"/>
      <c r="R60" s="494"/>
      <c r="S60" s="494"/>
      <c r="T60" s="494"/>
      <c r="U60" s="494"/>
      <c r="V60" s="494"/>
      <c r="W60" s="494"/>
      <c r="X60" s="494"/>
      <c r="Y60" s="494"/>
      <c r="Z60" s="494"/>
      <c r="AA60" s="494"/>
      <c r="AB60" s="494"/>
      <c r="AC60" s="418"/>
      <c r="AD60" s="493"/>
      <c r="AE60" s="493"/>
      <c r="AF60" s="493"/>
      <c r="AG60" s="493"/>
      <c r="AH60" s="493"/>
      <c r="AI60" s="493"/>
      <c r="AJ60" s="493"/>
      <c r="AK60" s="418"/>
      <c r="AL60" s="435"/>
      <c r="AM60" s="435"/>
      <c r="AN60" s="435"/>
      <c r="AO60" s="435"/>
      <c r="AP60" s="435"/>
      <c r="AQ60" s="435"/>
      <c r="AR60" s="435"/>
      <c r="AS60" s="418"/>
      <c r="AT60" s="367"/>
      <c r="AU60" s="271"/>
      <c r="AV60" s="266" t="s">
        <v>68</v>
      </c>
      <c r="AW60" s="427"/>
      <c r="AX60" s="418"/>
      <c r="AY60" s="271"/>
      <c r="AZ60" s="272"/>
      <c r="BA60" s="44" t="s">
        <v>69</v>
      </c>
      <c r="BB60" s="254"/>
      <c r="BC60" s="45" t="s">
        <v>70</v>
      </c>
      <c r="BD60" s="272"/>
      <c r="BE60" s="272"/>
      <c r="BF60" s="46" t="s">
        <v>71</v>
      </c>
      <c r="BG60" s="287"/>
      <c r="BH60" s="287"/>
      <c r="BI60" s="46" t="s">
        <v>72</v>
      </c>
      <c r="BJ60" s="272"/>
      <c r="BK60" s="326"/>
      <c r="BL60" s="11"/>
      <c r="BM60" s="11"/>
      <c r="BN60" s="11"/>
      <c r="BO60" s="11"/>
      <c r="BP60" s="11"/>
      <c r="BQ60" s="11"/>
      <c r="BR60" s="11"/>
      <c r="BS60" s="11"/>
      <c r="BT60" s="11"/>
      <c r="BU60" s="11"/>
    </row>
    <row r="61" spans="1:73" s="3" customFormat="1" ht="26.25" customHeight="1">
      <c r="A61" s="404"/>
      <c r="B61" s="405"/>
      <c r="C61" s="408" t="s">
        <v>118</v>
      </c>
      <c r="D61" s="408"/>
      <c r="E61" s="408"/>
      <c r="F61" s="483"/>
      <c r="G61" s="301"/>
      <c r="H61" s="302"/>
      <c r="I61" s="302"/>
      <c r="J61" s="302"/>
      <c r="K61" s="302"/>
      <c r="L61" s="302"/>
      <c r="M61" s="303"/>
      <c r="N61" s="413"/>
      <c r="O61" s="494"/>
      <c r="P61" s="494"/>
      <c r="Q61" s="494"/>
      <c r="R61" s="494"/>
      <c r="S61" s="494"/>
      <c r="T61" s="494"/>
      <c r="U61" s="494"/>
      <c r="V61" s="494"/>
      <c r="W61" s="494"/>
      <c r="X61" s="494"/>
      <c r="Y61" s="494"/>
      <c r="Z61" s="494"/>
      <c r="AA61" s="494"/>
      <c r="AB61" s="494"/>
      <c r="AC61" s="418"/>
      <c r="AD61" s="493"/>
      <c r="AE61" s="493"/>
      <c r="AF61" s="493"/>
      <c r="AG61" s="493"/>
      <c r="AH61" s="493"/>
      <c r="AI61" s="493"/>
      <c r="AJ61" s="493"/>
      <c r="AK61" s="418"/>
      <c r="AL61" s="420"/>
      <c r="AM61" s="420"/>
      <c r="AN61" s="420"/>
      <c r="AO61" s="420"/>
      <c r="AP61" s="420"/>
      <c r="AQ61" s="420"/>
      <c r="AR61" s="420"/>
      <c r="AS61" s="418"/>
      <c r="AT61" s="367"/>
      <c r="AU61" s="271"/>
      <c r="AV61" s="266" t="s">
        <v>68</v>
      </c>
      <c r="AW61" s="427"/>
      <c r="AX61" s="418"/>
      <c r="AY61" s="327"/>
      <c r="AZ61" s="287"/>
      <c r="BA61" s="44" t="s">
        <v>69</v>
      </c>
      <c r="BB61" s="254"/>
      <c r="BC61" s="47" t="s">
        <v>70</v>
      </c>
      <c r="BD61" s="272"/>
      <c r="BE61" s="272"/>
      <c r="BF61" s="48" t="s">
        <v>71</v>
      </c>
      <c r="BG61" s="288"/>
      <c r="BH61" s="288"/>
      <c r="BI61" s="48" t="s">
        <v>72</v>
      </c>
      <c r="BJ61" s="272"/>
      <c r="BK61" s="326"/>
      <c r="BL61" s="11"/>
      <c r="BM61" s="11"/>
      <c r="BN61" s="11"/>
      <c r="BO61" s="11"/>
      <c r="BP61" s="11"/>
      <c r="BQ61" s="11"/>
      <c r="BR61" s="11"/>
      <c r="BS61" s="11"/>
      <c r="BT61" s="11"/>
      <c r="BU61" s="11"/>
    </row>
    <row r="62" spans="1:73" s="3" customFormat="1" ht="26.25" customHeight="1">
      <c r="A62" s="404"/>
      <c r="B62" s="405"/>
      <c r="C62" s="492" t="s">
        <v>119</v>
      </c>
      <c r="D62" s="492"/>
      <c r="E62" s="492"/>
      <c r="F62" s="483"/>
      <c r="G62" s="312"/>
      <c r="H62" s="313"/>
      <c r="I62" s="313"/>
      <c r="J62" s="313"/>
      <c r="K62" s="313"/>
      <c r="L62" s="313"/>
      <c r="M62" s="314"/>
      <c r="N62" s="413"/>
      <c r="O62" s="416"/>
      <c r="P62" s="416"/>
      <c r="Q62" s="416"/>
      <c r="R62" s="416"/>
      <c r="S62" s="416"/>
      <c r="T62" s="416"/>
      <c r="U62" s="416"/>
      <c r="V62" s="416"/>
      <c r="W62" s="416"/>
      <c r="X62" s="416"/>
      <c r="Y62" s="416"/>
      <c r="Z62" s="416"/>
      <c r="AA62" s="416"/>
      <c r="AB62" s="416"/>
      <c r="AC62" s="418"/>
      <c r="AD62" s="493"/>
      <c r="AE62" s="493"/>
      <c r="AF62" s="493"/>
      <c r="AG62" s="493"/>
      <c r="AH62" s="493"/>
      <c r="AI62" s="493"/>
      <c r="AJ62" s="493"/>
      <c r="AK62" s="418"/>
      <c r="AL62" s="435"/>
      <c r="AM62" s="435"/>
      <c r="AN62" s="435"/>
      <c r="AO62" s="435"/>
      <c r="AP62" s="435"/>
      <c r="AQ62" s="435"/>
      <c r="AR62" s="435"/>
      <c r="AS62" s="418"/>
      <c r="AT62" s="362"/>
      <c r="AU62" s="327"/>
      <c r="AV62" s="266" t="s">
        <v>68</v>
      </c>
      <c r="AW62" s="427"/>
      <c r="AX62" s="418"/>
      <c r="AY62" s="315"/>
      <c r="AZ62" s="288"/>
      <c r="BA62" s="44" t="s">
        <v>69</v>
      </c>
      <c r="BB62" s="254"/>
      <c r="BC62" s="47" t="s">
        <v>70</v>
      </c>
      <c r="BD62" s="272"/>
      <c r="BE62" s="272"/>
      <c r="BF62" s="48" t="s">
        <v>71</v>
      </c>
      <c r="BG62" s="287"/>
      <c r="BH62" s="287"/>
      <c r="BI62" s="48" t="s">
        <v>72</v>
      </c>
      <c r="BJ62" s="287"/>
      <c r="BK62" s="316"/>
      <c r="BL62" s="11"/>
      <c r="BM62" s="11"/>
      <c r="BN62" s="11"/>
      <c r="BO62" s="11"/>
      <c r="BP62" s="11"/>
      <c r="BQ62" s="11"/>
      <c r="BR62" s="11"/>
      <c r="BS62" s="11"/>
      <c r="BT62" s="11"/>
      <c r="BU62" s="11"/>
    </row>
    <row r="63" spans="1:73" s="3" customFormat="1" ht="26.25" customHeight="1" thickBot="1">
      <c r="A63" s="406"/>
      <c r="B63" s="407"/>
      <c r="C63" s="495" t="s">
        <v>120</v>
      </c>
      <c r="D63" s="495"/>
      <c r="E63" s="495"/>
      <c r="F63" s="484"/>
      <c r="G63" s="332"/>
      <c r="H63" s="333"/>
      <c r="I63" s="333"/>
      <c r="J63" s="333"/>
      <c r="K63" s="333"/>
      <c r="L63" s="333"/>
      <c r="M63" s="334"/>
      <c r="N63" s="415"/>
      <c r="O63" s="445"/>
      <c r="P63" s="445"/>
      <c r="Q63" s="445"/>
      <c r="R63" s="445"/>
      <c r="S63" s="445"/>
      <c r="T63" s="445"/>
      <c r="U63" s="445"/>
      <c r="V63" s="445"/>
      <c r="W63" s="445"/>
      <c r="X63" s="445"/>
      <c r="Y63" s="445"/>
      <c r="Z63" s="445"/>
      <c r="AA63" s="445"/>
      <c r="AB63" s="445"/>
      <c r="AC63" s="419"/>
      <c r="AD63" s="446"/>
      <c r="AE63" s="446"/>
      <c r="AF63" s="446"/>
      <c r="AG63" s="446"/>
      <c r="AH63" s="446"/>
      <c r="AI63" s="446"/>
      <c r="AJ63" s="446"/>
      <c r="AK63" s="419"/>
      <c r="AL63" s="496"/>
      <c r="AM63" s="496"/>
      <c r="AN63" s="496"/>
      <c r="AO63" s="496"/>
      <c r="AP63" s="496"/>
      <c r="AQ63" s="496"/>
      <c r="AR63" s="496"/>
      <c r="AS63" s="419"/>
      <c r="AT63" s="497"/>
      <c r="AU63" s="344"/>
      <c r="AV63" s="324" t="s">
        <v>68</v>
      </c>
      <c r="AW63" s="448"/>
      <c r="AX63" s="419"/>
      <c r="AY63" s="325"/>
      <c r="AZ63" s="289"/>
      <c r="BA63" s="57" t="s">
        <v>69</v>
      </c>
      <c r="BB63" s="255"/>
      <c r="BC63" s="58" t="s">
        <v>70</v>
      </c>
      <c r="BD63" s="289"/>
      <c r="BE63" s="289"/>
      <c r="BF63" s="59" t="s">
        <v>71</v>
      </c>
      <c r="BG63" s="345"/>
      <c r="BH63" s="345"/>
      <c r="BI63" s="59" t="s">
        <v>72</v>
      </c>
      <c r="BJ63" s="345"/>
      <c r="BK63" s="350"/>
      <c r="BL63" s="10"/>
      <c r="BM63" s="10"/>
      <c r="BN63" s="10"/>
      <c r="BO63" s="10"/>
      <c r="BP63" s="10"/>
      <c r="BQ63" s="10"/>
      <c r="BR63" s="10"/>
      <c r="BS63" s="10"/>
      <c r="BT63" s="10"/>
      <c r="BU63" s="10"/>
    </row>
    <row r="64" spans="1:63" s="3" customFormat="1" ht="26.25" customHeight="1">
      <c r="A64" s="450" t="s">
        <v>107</v>
      </c>
      <c r="B64" s="451"/>
      <c r="C64" s="498" t="s">
        <v>115</v>
      </c>
      <c r="D64" s="498"/>
      <c r="E64" s="498"/>
      <c r="F64" s="499" t="str">
        <f aca="true" t="shared" si="0" ref="F64:F69">IF(G58="純水素型燃料電池","発電容量",IF(G58="水素燃料ボイラー","蒸気相当量",""))</f>
        <v>発電容量</v>
      </c>
      <c r="G64" s="499"/>
      <c r="H64" s="499"/>
      <c r="I64" s="500" t="s">
        <v>229</v>
      </c>
      <c r="J64" s="500"/>
      <c r="K64" s="501"/>
      <c r="L64" s="358" t="str">
        <f aca="true" t="shared" si="1" ref="L64:L69">IF(G58="純水素型燃料電池","kW",IF(G58="水素燃料ボイラー","kg/h",""))</f>
        <v>kW</v>
      </c>
      <c r="M64" s="487"/>
      <c r="N64" s="328" t="s">
        <v>172</v>
      </c>
      <c r="O64" s="356"/>
      <c r="P64" s="357"/>
      <c r="Q64" s="357"/>
      <c r="R64" s="487" t="s">
        <v>21</v>
      </c>
      <c r="S64" s="503"/>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7"/>
    </row>
    <row r="65" spans="1:63" s="3" customFormat="1" ht="26.25" customHeight="1">
      <c r="A65" s="404"/>
      <c r="B65" s="405"/>
      <c r="C65" s="430" t="s">
        <v>116</v>
      </c>
      <c r="D65" s="430"/>
      <c r="E65" s="430"/>
      <c r="F65" s="504" t="str">
        <f t="shared" si="0"/>
        <v>蒸気相当量</v>
      </c>
      <c r="G65" s="504"/>
      <c r="H65" s="504"/>
      <c r="I65" s="505" t="s">
        <v>229</v>
      </c>
      <c r="J65" s="505"/>
      <c r="K65" s="506"/>
      <c r="L65" s="265" t="str">
        <f t="shared" si="1"/>
        <v>kg/h</v>
      </c>
      <c r="M65" s="266"/>
      <c r="N65" s="329"/>
      <c r="O65" s="301"/>
      <c r="P65" s="302"/>
      <c r="Q65" s="302"/>
      <c r="R65" s="465" t="s">
        <v>21</v>
      </c>
      <c r="S65" s="466"/>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8"/>
    </row>
    <row r="66" spans="1:63" s="3" customFormat="1" ht="26.25" customHeight="1">
      <c r="A66" s="404"/>
      <c r="B66" s="405"/>
      <c r="C66" s="430" t="s">
        <v>117</v>
      </c>
      <c r="D66" s="430"/>
      <c r="E66" s="430"/>
      <c r="F66" s="507">
        <f t="shared" si="0"/>
      </c>
      <c r="G66" s="507"/>
      <c r="H66" s="507"/>
      <c r="I66" s="493"/>
      <c r="J66" s="493"/>
      <c r="K66" s="307"/>
      <c r="L66" s="269">
        <f t="shared" si="1"/>
      </c>
      <c r="M66" s="270"/>
      <c r="N66" s="329"/>
      <c r="O66" s="301"/>
      <c r="P66" s="302"/>
      <c r="Q66" s="302"/>
      <c r="R66" s="266" t="s">
        <v>21</v>
      </c>
      <c r="S66" s="458"/>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8"/>
    </row>
    <row r="67" spans="1:63" s="3" customFormat="1" ht="26.25" customHeight="1">
      <c r="A67" s="404"/>
      <c r="B67" s="405"/>
      <c r="C67" s="492" t="s">
        <v>118</v>
      </c>
      <c r="D67" s="492"/>
      <c r="E67" s="492"/>
      <c r="F67" s="504">
        <f t="shared" si="0"/>
      </c>
      <c r="G67" s="504"/>
      <c r="H67" s="504"/>
      <c r="I67" s="435"/>
      <c r="J67" s="435"/>
      <c r="K67" s="320"/>
      <c r="L67" s="360">
        <f t="shared" si="1"/>
      </c>
      <c r="M67" s="465"/>
      <c r="N67" s="329"/>
      <c r="O67" s="301"/>
      <c r="P67" s="302"/>
      <c r="Q67" s="302"/>
      <c r="R67" s="270" t="s">
        <v>21</v>
      </c>
      <c r="S67" s="462"/>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8"/>
    </row>
    <row r="68" spans="1:63" s="3" customFormat="1" ht="26.25" customHeight="1">
      <c r="A68" s="404"/>
      <c r="B68" s="405"/>
      <c r="C68" s="492" t="s">
        <v>119</v>
      </c>
      <c r="D68" s="492"/>
      <c r="E68" s="492"/>
      <c r="F68" s="504">
        <f t="shared" si="0"/>
      </c>
      <c r="G68" s="504"/>
      <c r="H68" s="504"/>
      <c r="I68" s="435"/>
      <c r="J68" s="435"/>
      <c r="K68" s="320"/>
      <c r="L68" s="360">
        <f t="shared" si="1"/>
      </c>
      <c r="M68" s="465"/>
      <c r="N68" s="329"/>
      <c r="O68" s="301"/>
      <c r="P68" s="302"/>
      <c r="Q68" s="302"/>
      <c r="R68" s="266" t="s">
        <v>21</v>
      </c>
      <c r="S68" s="458"/>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8"/>
    </row>
    <row r="69" spans="1:63" s="3" customFormat="1" ht="26.25" customHeight="1" thickBot="1">
      <c r="A69" s="406"/>
      <c r="B69" s="407"/>
      <c r="C69" s="495" t="s">
        <v>120</v>
      </c>
      <c r="D69" s="495"/>
      <c r="E69" s="495"/>
      <c r="F69" s="510">
        <f t="shared" si="0"/>
      </c>
      <c r="G69" s="510"/>
      <c r="H69" s="510"/>
      <c r="I69" s="496"/>
      <c r="J69" s="496"/>
      <c r="K69" s="338"/>
      <c r="L69" s="511">
        <f t="shared" si="1"/>
      </c>
      <c r="M69" s="471"/>
      <c r="N69" s="452"/>
      <c r="O69" s="332"/>
      <c r="P69" s="333"/>
      <c r="Q69" s="333"/>
      <c r="R69" s="324" t="s">
        <v>21</v>
      </c>
      <c r="S69" s="512"/>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20"/>
    </row>
    <row r="70" spans="1:73" s="3" customFormat="1" ht="26.25" customHeight="1">
      <c r="A70" s="378" t="s">
        <v>22</v>
      </c>
      <c r="B70" s="379"/>
      <c r="C70" s="234" t="s">
        <v>75</v>
      </c>
      <c r="D70" s="234"/>
      <c r="E70" s="234"/>
      <c r="F70" s="392" t="s">
        <v>269</v>
      </c>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513" t="s">
        <v>12</v>
      </c>
      <c r="AG70" s="513"/>
      <c r="AH70" s="234" t="s">
        <v>75</v>
      </c>
      <c r="AI70" s="234"/>
      <c r="AJ70" s="234"/>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9"/>
      <c r="BL70" s="10"/>
      <c r="BM70" s="10"/>
      <c r="BN70" s="10"/>
      <c r="BO70" s="10"/>
      <c r="BP70" s="10"/>
      <c r="BQ70" s="10"/>
      <c r="BR70" s="10"/>
      <c r="BS70" s="10"/>
      <c r="BT70" s="10"/>
      <c r="BU70" s="10"/>
    </row>
    <row r="71" spans="1:73" s="3" customFormat="1" ht="26.25" customHeight="1">
      <c r="A71" s="378"/>
      <c r="B71" s="379"/>
      <c r="C71" s="228" t="s">
        <v>76</v>
      </c>
      <c r="D71" s="228"/>
      <c r="E71" s="228"/>
      <c r="F71" s="476" t="s">
        <v>270</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514"/>
      <c r="AG71" s="514"/>
      <c r="AH71" s="212" t="s">
        <v>76</v>
      </c>
      <c r="AI71" s="212"/>
      <c r="AJ71" s="212"/>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8"/>
      <c r="BH71" s="518"/>
      <c r="BI71" s="518"/>
      <c r="BJ71" s="518"/>
      <c r="BK71" s="519"/>
      <c r="BL71" s="10"/>
      <c r="BM71" s="10"/>
      <c r="BN71" s="10"/>
      <c r="BO71" s="10"/>
      <c r="BP71" s="10"/>
      <c r="BQ71" s="10"/>
      <c r="BR71" s="10"/>
      <c r="BS71" s="10"/>
      <c r="BT71" s="10"/>
      <c r="BU71" s="10"/>
    </row>
    <row r="72" spans="1:73" s="3" customFormat="1" ht="26.25" customHeight="1">
      <c r="A72" s="378"/>
      <c r="B72" s="379"/>
      <c r="C72" s="234" t="s">
        <v>77</v>
      </c>
      <c r="D72" s="234"/>
      <c r="E72" s="234"/>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4"/>
      <c r="AG72" s="514"/>
      <c r="AH72" s="228" t="s">
        <v>77</v>
      </c>
      <c r="AI72" s="228"/>
      <c r="AJ72" s="228"/>
      <c r="AK72" s="516"/>
      <c r="AL72" s="516"/>
      <c r="AM72" s="516"/>
      <c r="AN72" s="516"/>
      <c r="AO72" s="516"/>
      <c r="AP72" s="516"/>
      <c r="AQ72" s="516"/>
      <c r="AR72" s="516"/>
      <c r="AS72" s="516"/>
      <c r="AT72" s="516"/>
      <c r="AU72" s="516"/>
      <c r="AV72" s="516"/>
      <c r="AW72" s="516"/>
      <c r="AX72" s="516"/>
      <c r="AY72" s="516"/>
      <c r="AZ72" s="516"/>
      <c r="BA72" s="516"/>
      <c r="BB72" s="516"/>
      <c r="BC72" s="516"/>
      <c r="BD72" s="516"/>
      <c r="BE72" s="516"/>
      <c r="BF72" s="516"/>
      <c r="BG72" s="516"/>
      <c r="BH72" s="516"/>
      <c r="BI72" s="516"/>
      <c r="BJ72" s="516"/>
      <c r="BK72" s="517"/>
      <c r="BL72" s="10"/>
      <c r="BM72" s="10"/>
      <c r="BN72" s="10"/>
      <c r="BO72" s="10"/>
      <c r="BP72" s="10"/>
      <c r="BQ72" s="10"/>
      <c r="BR72" s="10"/>
      <c r="BS72" s="10"/>
      <c r="BT72" s="10"/>
      <c r="BU72" s="10"/>
    </row>
    <row r="73" spans="1:73" s="3" customFormat="1" ht="26.25" customHeight="1">
      <c r="A73" s="378"/>
      <c r="B73" s="379"/>
      <c r="C73" s="228" t="s">
        <v>78</v>
      </c>
      <c r="D73" s="228"/>
      <c r="E73" s="228"/>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4"/>
      <c r="AG73" s="514"/>
      <c r="AH73" s="234" t="s">
        <v>78</v>
      </c>
      <c r="AI73" s="234"/>
      <c r="AJ73" s="234"/>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9"/>
      <c r="BL73" s="10"/>
      <c r="BM73" s="10"/>
      <c r="BN73" s="10"/>
      <c r="BO73" s="10"/>
      <c r="BP73" s="10"/>
      <c r="BQ73" s="10"/>
      <c r="BR73" s="10"/>
      <c r="BS73" s="10"/>
      <c r="BT73" s="10"/>
      <c r="BU73" s="10"/>
    </row>
    <row r="74" spans="1:73" s="3" customFormat="1" ht="26.25" customHeight="1">
      <c r="A74" s="378"/>
      <c r="B74" s="379"/>
      <c r="C74" s="228" t="s">
        <v>79</v>
      </c>
      <c r="D74" s="228"/>
      <c r="E74" s="22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14"/>
      <c r="AG74" s="514"/>
      <c r="AH74" s="228" t="s">
        <v>79</v>
      </c>
      <c r="AI74" s="228"/>
      <c r="AJ74" s="228"/>
      <c r="AK74" s="516"/>
      <c r="AL74" s="516"/>
      <c r="AM74" s="516"/>
      <c r="AN74" s="516"/>
      <c r="AO74" s="516"/>
      <c r="AP74" s="516"/>
      <c r="AQ74" s="516"/>
      <c r="AR74" s="516"/>
      <c r="AS74" s="516"/>
      <c r="AT74" s="516"/>
      <c r="AU74" s="516"/>
      <c r="AV74" s="516"/>
      <c r="AW74" s="516"/>
      <c r="AX74" s="516"/>
      <c r="AY74" s="516"/>
      <c r="AZ74" s="516"/>
      <c r="BA74" s="516"/>
      <c r="BB74" s="516"/>
      <c r="BC74" s="516"/>
      <c r="BD74" s="516"/>
      <c r="BE74" s="516"/>
      <c r="BF74" s="516"/>
      <c r="BG74" s="516"/>
      <c r="BH74" s="516"/>
      <c r="BI74" s="516"/>
      <c r="BJ74" s="516"/>
      <c r="BK74" s="517"/>
      <c r="BL74" s="10"/>
      <c r="BM74" s="10"/>
      <c r="BN74" s="10"/>
      <c r="BO74" s="10"/>
      <c r="BP74" s="10"/>
      <c r="BQ74" s="10"/>
      <c r="BR74" s="10"/>
      <c r="BS74" s="10"/>
      <c r="BT74" s="10"/>
      <c r="BU74" s="10"/>
    </row>
    <row r="75" spans="1:73" s="3" customFormat="1" ht="26.25" customHeight="1" thickBot="1">
      <c r="A75" s="380"/>
      <c r="B75" s="381"/>
      <c r="C75" s="395" t="s">
        <v>80</v>
      </c>
      <c r="D75" s="395"/>
      <c r="E75" s="395"/>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15"/>
      <c r="AG75" s="515"/>
      <c r="AH75" s="395" t="s">
        <v>80</v>
      </c>
      <c r="AI75" s="395"/>
      <c r="AJ75" s="395"/>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2"/>
      <c r="BL75" s="10"/>
      <c r="BM75" s="10"/>
      <c r="BN75" s="10"/>
      <c r="BO75" s="10"/>
      <c r="BP75" s="10"/>
      <c r="BQ75" s="10"/>
      <c r="BR75" s="10"/>
      <c r="BS75" s="10"/>
      <c r="BT75" s="10"/>
      <c r="BU75" s="10"/>
    </row>
    <row r="76" spans="1:62" s="10" customFormat="1" ht="26.25" customHeight="1" thickBot="1">
      <c r="A76" s="70" t="s">
        <v>156</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D76" s="1"/>
      <c r="AE76" s="29"/>
      <c r="BJ76" s="38" t="s">
        <v>183</v>
      </c>
    </row>
    <row r="77" spans="1:62" s="10" customFormat="1" ht="26.25" customHeight="1" thickBot="1">
      <c r="A77" s="523" t="s">
        <v>36</v>
      </c>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5"/>
    </row>
    <row r="78" spans="1:73" s="10" customFormat="1" ht="26.25" customHeight="1">
      <c r="A78" s="526" t="s">
        <v>15</v>
      </c>
      <c r="B78" s="529" t="s">
        <v>35</v>
      </c>
      <c r="C78" s="530"/>
      <c r="D78" s="530"/>
      <c r="E78" s="530"/>
      <c r="F78" s="530"/>
      <c r="G78" s="533" t="s">
        <v>234</v>
      </c>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7" t="s">
        <v>38</v>
      </c>
      <c r="AG78" s="529" t="s">
        <v>35</v>
      </c>
      <c r="AH78" s="530"/>
      <c r="AI78" s="530"/>
      <c r="AJ78" s="530"/>
      <c r="AK78" s="540"/>
      <c r="AL78" s="544"/>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6"/>
      <c r="BK78" s="27"/>
      <c r="BL78" s="27"/>
      <c r="BM78" s="27"/>
      <c r="BN78" s="27"/>
      <c r="BO78" s="27"/>
      <c r="BP78" s="27"/>
      <c r="BQ78" s="27"/>
      <c r="BR78" s="27"/>
      <c r="BS78" s="27"/>
      <c r="BT78" s="27"/>
      <c r="BU78" s="27"/>
    </row>
    <row r="79" spans="1:73" s="10" customFormat="1" ht="26.25" customHeight="1">
      <c r="A79" s="527"/>
      <c r="B79" s="531"/>
      <c r="C79" s="532"/>
      <c r="D79" s="532"/>
      <c r="E79" s="532"/>
      <c r="F79" s="532"/>
      <c r="G79" s="535"/>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8"/>
      <c r="AG79" s="541"/>
      <c r="AH79" s="542"/>
      <c r="AI79" s="542"/>
      <c r="AJ79" s="542"/>
      <c r="AK79" s="543"/>
      <c r="AL79" s="547"/>
      <c r="AM79" s="548"/>
      <c r="AN79" s="548"/>
      <c r="AO79" s="548"/>
      <c r="AP79" s="548"/>
      <c r="AQ79" s="548"/>
      <c r="AR79" s="548"/>
      <c r="AS79" s="548"/>
      <c r="AT79" s="548"/>
      <c r="AU79" s="548"/>
      <c r="AV79" s="548"/>
      <c r="AW79" s="548"/>
      <c r="AX79" s="548"/>
      <c r="AY79" s="548"/>
      <c r="AZ79" s="548"/>
      <c r="BA79" s="548"/>
      <c r="BB79" s="548"/>
      <c r="BC79" s="548"/>
      <c r="BD79" s="548"/>
      <c r="BE79" s="548"/>
      <c r="BF79" s="548"/>
      <c r="BG79" s="548"/>
      <c r="BH79" s="548"/>
      <c r="BI79" s="548"/>
      <c r="BJ79" s="549"/>
      <c r="BK79" s="27"/>
      <c r="BL79" s="27"/>
      <c r="BM79" s="27"/>
      <c r="BN79" s="27"/>
      <c r="BO79" s="27"/>
      <c r="BP79" s="27"/>
      <c r="BQ79" s="27"/>
      <c r="BR79" s="27"/>
      <c r="BS79" s="27"/>
      <c r="BT79" s="27"/>
      <c r="BU79" s="27"/>
    </row>
    <row r="80" spans="1:73" s="10" customFormat="1" ht="26.25" customHeight="1">
      <c r="A80" s="527"/>
      <c r="B80" s="550" t="s">
        <v>37</v>
      </c>
      <c r="C80" s="551"/>
      <c r="D80" s="551"/>
      <c r="E80" s="551"/>
      <c r="F80" s="552"/>
      <c r="G80" s="556" t="s">
        <v>235</v>
      </c>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8"/>
      <c r="AF80" s="538"/>
      <c r="AG80" s="531" t="s">
        <v>37</v>
      </c>
      <c r="AH80" s="532"/>
      <c r="AI80" s="532"/>
      <c r="AJ80" s="532"/>
      <c r="AK80" s="562"/>
      <c r="AL80" s="563"/>
      <c r="AM80" s="564"/>
      <c r="AN80" s="564"/>
      <c r="AO80" s="564"/>
      <c r="AP80" s="564"/>
      <c r="AQ80" s="564"/>
      <c r="AR80" s="564"/>
      <c r="AS80" s="564"/>
      <c r="AT80" s="564"/>
      <c r="AU80" s="564"/>
      <c r="AV80" s="564"/>
      <c r="AW80" s="564"/>
      <c r="AX80" s="564"/>
      <c r="AY80" s="564"/>
      <c r="AZ80" s="564"/>
      <c r="BA80" s="564"/>
      <c r="BB80" s="564"/>
      <c r="BC80" s="564"/>
      <c r="BD80" s="564"/>
      <c r="BE80" s="564"/>
      <c r="BF80" s="564"/>
      <c r="BG80" s="564"/>
      <c r="BH80" s="564"/>
      <c r="BI80" s="564"/>
      <c r="BJ80" s="565"/>
      <c r="BK80" s="27"/>
      <c r="BL80" s="27"/>
      <c r="BM80" s="27"/>
      <c r="BN80" s="27"/>
      <c r="BO80" s="27"/>
      <c r="BP80" s="27"/>
      <c r="BQ80" s="27"/>
      <c r="BR80" s="27"/>
      <c r="BS80" s="27"/>
      <c r="BT80" s="27"/>
      <c r="BU80" s="27"/>
    </row>
    <row r="81" spans="1:73" s="10" customFormat="1" ht="26.25" customHeight="1">
      <c r="A81" s="528"/>
      <c r="B81" s="553"/>
      <c r="C81" s="554"/>
      <c r="D81" s="554"/>
      <c r="E81" s="554"/>
      <c r="F81" s="555"/>
      <c r="G81" s="559"/>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1"/>
      <c r="AF81" s="539"/>
      <c r="AG81" s="553"/>
      <c r="AH81" s="554"/>
      <c r="AI81" s="554"/>
      <c r="AJ81" s="554"/>
      <c r="AK81" s="555"/>
      <c r="AL81" s="566"/>
      <c r="AM81" s="567"/>
      <c r="AN81" s="567"/>
      <c r="AO81" s="567"/>
      <c r="AP81" s="567"/>
      <c r="AQ81" s="567"/>
      <c r="AR81" s="567"/>
      <c r="AS81" s="567"/>
      <c r="AT81" s="567"/>
      <c r="AU81" s="567"/>
      <c r="AV81" s="567"/>
      <c r="AW81" s="567"/>
      <c r="AX81" s="567"/>
      <c r="AY81" s="567"/>
      <c r="AZ81" s="567"/>
      <c r="BA81" s="567"/>
      <c r="BB81" s="567"/>
      <c r="BC81" s="567"/>
      <c r="BD81" s="567"/>
      <c r="BE81" s="567"/>
      <c r="BF81" s="567"/>
      <c r="BG81" s="567"/>
      <c r="BH81" s="567"/>
      <c r="BI81" s="567"/>
      <c r="BJ81" s="568"/>
      <c r="BK81" s="27"/>
      <c r="BL81" s="27"/>
      <c r="BM81" s="27"/>
      <c r="BN81" s="27"/>
      <c r="BO81" s="27"/>
      <c r="BP81" s="27"/>
      <c r="BQ81" s="27"/>
      <c r="BR81" s="27"/>
      <c r="BS81" s="27"/>
      <c r="BT81" s="27"/>
      <c r="BU81" s="27"/>
    </row>
    <row r="82" spans="1:62" s="10" customFormat="1" ht="26.25" customHeight="1">
      <c r="A82" s="569" t="s">
        <v>18</v>
      </c>
      <c r="B82" s="571" t="s">
        <v>35</v>
      </c>
      <c r="C82" s="572"/>
      <c r="D82" s="572"/>
      <c r="E82" s="572"/>
      <c r="F82" s="573"/>
      <c r="G82" s="574"/>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7" t="s">
        <v>18</v>
      </c>
      <c r="AG82" s="571" t="s">
        <v>35</v>
      </c>
      <c r="AH82" s="572"/>
      <c r="AI82" s="572"/>
      <c r="AJ82" s="572"/>
      <c r="AK82" s="572"/>
      <c r="AL82" s="579"/>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80"/>
    </row>
    <row r="83" spans="1:62" s="10" customFormat="1" ht="26.25" customHeight="1">
      <c r="A83" s="527"/>
      <c r="B83" s="541"/>
      <c r="C83" s="542"/>
      <c r="D83" s="542"/>
      <c r="E83" s="542"/>
      <c r="F83" s="543"/>
      <c r="G83" s="576"/>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38"/>
      <c r="AG83" s="531"/>
      <c r="AH83" s="532"/>
      <c r="AI83" s="532"/>
      <c r="AJ83" s="532"/>
      <c r="AK83" s="532"/>
      <c r="AL83" s="581"/>
      <c r="AM83" s="582"/>
      <c r="AN83" s="582"/>
      <c r="AO83" s="582"/>
      <c r="AP83" s="582"/>
      <c r="AQ83" s="582"/>
      <c r="AR83" s="582"/>
      <c r="AS83" s="582"/>
      <c r="AT83" s="582"/>
      <c r="AU83" s="582"/>
      <c r="AV83" s="582"/>
      <c r="AW83" s="582"/>
      <c r="AX83" s="582"/>
      <c r="AY83" s="582"/>
      <c r="AZ83" s="582"/>
      <c r="BA83" s="582"/>
      <c r="BB83" s="582"/>
      <c r="BC83" s="582"/>
      <c r="BD83" s="582"/>
      <c r="BE83" s="582"/>
      <c r="BF83" s="582"/>
      <c r="BG83" s="582"/>
      <c r="BH83" s="582"/>
      <c r="BI83" s="582"/>
      <c r="BJ83" s="583"/>
    </row>
    <row r="84" spans="1:62" s="10" customFormat="1" ht="26.25" customHeight="1">
      <c r="A84" s="527"/>
      <c r="B84" s="531" t="s">
        <v>37</v>
      </c>
      <c r="C84" s="532"/>
      <c r="D84" s="532"/>
      <c r="E84" s="532"/>
      <c r="F84" s="562"/>
      <c r="G84" s="587"/>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9"/>
      <c r="AF84" s="538"/>
      <c r="AG84" s="550" t="s">
        <v>37</v>
      </c>
      <c r="AH84" s="551"/>
      <c r="AI84" s="551"/>
      <c r="AJ84" s="551"/>
      <c r="AK84" s="552"/>
      <c r="AL84" s="563"/>
      <c r="AM84" s="564"/>
      <c r="AN84" s="564"/>
      <c r="AO84" s="564"/>
      <c r="AP84" s="564"/>
      <c r="AQ84" s="564"/>
      <c r="AR84" s="564"/>
      <c r="AS84" s="564"/>
      <c r="AT84" s="564"/>
      <c r="AU84" s="564"/>
      <c r="AV84" s="564"/>
      <c r="AW84" s="564"/>
      <c r="AX84" s="564"/>
      <c r="AY84" s="564"/>
      <c r="AZ84" s="564"/>
      <c r="BA84" s="564"/>
      <c r="BB84" s="564"/>
      <c r="BC84" s="564"/>
      <c r="BD84" s="564"/>
      <c r="BE84" s="564"/>
      <c r="BF84" s="564"/>
      <c r="BG84" s="564"/>
      <c r="BH84" s="564"/>
      <c r="BI84" s="564"/>
      <c r="BJ84" s="565"/>
    </row>
    <row r="85" spans="1:62" s="10" customFormat="1" ht="26.25" customHeight="1" thickBot="1">
      <c r="A85" s="570"/>
      <c r="B85" s="584"/>
      <c r="C85" s="585"/>
      <c r="D85" s="585"/>
      <c r="E85" s="585"/>
      <c r="F85" s="586"/>
      <c r="G85" s="590"/>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2"/>
      <c r="AF85" s="578"/>
      <c r="AG85" s="584"/>
      <c r="AH85" s="585"/>
      <c r="AI85" s="585"/>
      <c r="AJ85" s="585"/>
      <c r="AK85" s="586"/>
      <c r="AL85" s="593"/>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5"/>
    </row>
    <row r="86" spans="1:31" s="10" customFormat="1" ht="26.25" customHeight="1">
      <c r="A86" s="49"/>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1"/>
      <c r="AE86" s="29"/>
    </row>
    <row r="87" spans="1:73" s="27" customFormat="1" ht="26.25" customHeight="1" thickBot="1">
      <c r="A87" s="25" t="s">
        <v>157</v>
      </c>
      <c r="B87" s="1"/>
      <c r="C87" s="1"/>
      <c r="D87" s="1"/>
      <c r="E87" s="1"/>
      <c r="F87" s="1"/>
      <c r="G87" s="1"/>
      <c r="H87" s="1"/>
      <c r="I87" s="1"/>
      <c r="J87" s="1"/>
      <c r="K87" s="1"/>
      <c r="L87" s="1"/>
      <c r="M87" s="1"/>
      <c r="N87" s="1"/>
      <c r="O87" s="1"/>
      <c r="P87" s="1"/>
      <c r="Q87" s="1"/>
      <c r="R87" s="1"/>
      <c r="S87" s="1"/>
      <c r="T87" s="1"/>
      <c r="U87" s="1"/>
      <c r="V87" s="1"/>
      <c r="W87" s="1"/>
      <c r="X87" s="1"/>
      <c r="Y87" s="12"/>
      <c r="Z87" s="1"/>
      <c r="AA87" s="1"/>
      <c r="AB87" s="1"/>
      <c r="AC87" s="1"/>
      <c r="AD87" s="1"/>
      <c r="AE87" s="29"/>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row>
    <row r="88" spans="1:79" s="27" customFormat="1" ht="26.25" customHeight="1">
      <c r="A88" s="596" t="s">
        <v>95</v>
      </c>
      <c r="B88" s="599" t="s">
        <v>23</v>
      </c>
      <c r="C88" s="599"/>
      <c r="D88" s="599"/>
      <c r="E88" s="599"/>
      <c r="F88" s="599"/>
      <c r="G88" s="601" t="s">
        <v>271</v>
      </c>
      <c r="H88" s="602"/>
      <c r="I88" s="602"/>
      <c r="J88" s="605" t="s">
        <v>26</v>
      </c>
      <c r="K88" s="605"/>
      <c r="L88" s="607" t="s">
        <v>140</v>
      </c>
      <c r="M88" s="602" t="s">
        <v>271</v>
      </c>
      <c r="N88" s="602"/>
      <c r="O88" s="602"/>
      <c r="P88" s="605" t="s">
        <v>26</v>
      </c>
      <c r="Q88" s="605"/>
      <c r="R88" s="609" t="s">
        <v>12</v>
      </c>
      <c r="S88" s="611"/>
      <c r="T88" s="611"/>
      <c r="U88" s="611"/>
      <c r="V88" s="611"/>
      <c r="W88" s="611"/>
      <c r="X88" s="611"/>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1"/>
      <c r="AV88" s="611"/>
      <c r="AW88" s="611"/>
      <c r="AX88" s="611"/>
      <c r="AY88" s="611"/>
      <c r="AZ88" s="611"/>
      <c r="BA88" s="611"/>
      <c r="BB88" s="611"/>
      <c r="BC88" s="611"/>
      <c r="BD88" s="611"/>
      <c r="BE88" s="611"/>
      <c r="BF88" s="611"/>
      <c r="BG88" s="611"/>
      <c r="BH88" s="611"/>
      <c r="BI88" s="611"/>
      <c r="BJ88" s="612"/>
      <c r="BK88" s="52"/>
      <c r="BL88" s="52"/>
      <c r="BM88" s="52"/>
      <c r="BN88" s="52"/>
      <c r="BO88" s="10"/>
      <c r="BP88" s="10"/>
      <c r="BQ88" s="10"/>
      <c r="BR88" s="10"/>
      <c r="BS88" s="10"/>
      <c r="BT88" s="10"/>
      <c r="BU88" s="10"/>
      <c r="BV88" s="10"/>
      <c r="BW88" s="10"/>
      <c r="BX88" s="10"/>
      <c r="BY88" s="10"/>
      <c r="BZ88" s="10"/>
      <c r="CA88" s="10"/>
    </row>
    <row r="89" spans="1:79" s="27" customFormat="1" ht="26.25" customHeight="1">
      <c r="A89" s="597"/>
      <c r="B89" s="600"/>
      <c r="C89" s="600"/>
      <c r="D89" s="600"/>
      <c r="E89" s="600"/>
      <c r="F89" s="600"/>
      <c r="G89" s="603"/>
      <c r="H89" s="604"/>
      <c r="I89" s="604"/>
      <c r="J89" s="606"/>
      <c r="K89" s="606"/>
      <c r="L89" s="608"/>
      <c r="M89" s="604"/>
      <c r="N89" s="604"/>
      <c r="O89" s="604"/>
      <c r="P89" s="606"/>
      <c r="Q89" s="606"/>
      <c r="R89" s="610"/>
      <c r="S89" s="613"/>
      <c r="T89" s="613"/>
      <c r="U89" s="613"/>
      <c r="V89" s="613"/>
      <c r="W89" s="613"/>
      <c r="X89" s="613"/>
      <c r="Y89" s="613"/>
      <c r="Z89" s="613"/>
      <c r="AA89" s="613"/>
      <c r="AB89" s="613"/>
      <c r="AC89" s="613"/>
      <c r="AD89" s="613"/>
      <c r="AE89" s="613"/>
      <c r="AF89" s="613"/>
      <c r="AG89" s="613"/>
      <c r="AH89" s="613"/>
      <c r="AI89" s="613"/>
      <c r="AJ89" s="613"/>
      <c r="AK89" s="613"/>
      <c r="AL89" s="613"/>
      <c r="AM89" s="613"/>
      <c r="AN89" s="613"/>
      <c r="AO89" s="613"/>
      <c r="AP89" s="613"/>
      <c r="AQ89" s="613"/>
      <c r="AR89" s="613"/>
      <c r="AS89" s="613"/>
      <c r="AT89" s="613"/>
      <c r="AU89" s="613"/>
      <c r="AV89" s="613"/>
      <c r="AW89" s="613"/>
      <c r="AX89" s="613"/>
      <c r="AY89" s="613"/>
      <c r="AZ89" s="613"/>
      <c r="BA89" s="613"/>
      <c r="BB89" s="613"/>
      <c r="BC89" s="613"/>
      <c r="BD89" s="613"/>
      <c r="BE89" s="613"/>
      <c r="BF89" s="613"/>
      <c r="BG89" s="613"/>
      <c r="BH89" s="613"/>
      <c r="BI89" s="613"/>
      <c r="BJ89" s="614"/>
      <c r="BK89" s="52"/>
      <c r="BL89" s="52"/>
      <c r="BM89" s="52"/>
      <c r="BN89" s="52"/>
      <c r="BO89" s="10"/>
      <c r="BP89" s="10"/>
      <c r="BQ89" s="10"/>
      <c r="BR89" s="10"/>
      <c r="BS89" s="10"/>
      <c r="BT89" s="10"/>
      <c r="BU89" s="10"/>
      <c r="BV89" s="10"/>
      <c r="BW89" s="10"/>
      <c r="BX89" s="10"/>
      <c r="BY89" s="10"/>
      <c r="BZ89" s="10"/>
      <c r="CA89" s="10"/>
    </row>
    <row r="90" spans="1:79" s="27" customFormat="1" ht="26.25" customHeight="1">
      <c r="A90" s="597"/>
      <c r="B90" s="615" t="s">
        <v>24</v>
      </c>
      <c r="C90" s="615"/>
      <c r="D90" s="615"/>
      <c r="E90" s="615"/>
      <c r="F90" s="615"/>
      <c r="G90" s="616" t="s">
        <v>271</v>
      </c>
      <c r="H90" s="617"/>
      <c r="I90" s="617"/>
      <c r="J90" s="618" t="s">
        <v>26</v>
      </c>
      <c r="K90" s="618"/>
      <c r="L90" s="608" t="s">
        <v>140</v>
      </c>
      <c r="M90" s="617" t="s">
        <v>271</v>
      </c>
      <c r="N90" s="617"/>
      <c r="O90" s="617"/>
      <c r="P90" s="618" t="s">
        <v>26</v>
      </c>
      <c r="Q90" s="618"/>
      <c r="R90" s="619" t="s">
        <v>12</v>
      </c>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613"/>
      <c r="BG90" s="613"/>
      <c r="BH90" s="613"/>
      <c r="BI90" s="613"/>
      <c r="BJ90" s="614"/>
      <c r="BK90" s="52"/>
      <c r="BL90" s="52"/>
      <c r="BM90" s="52"/>
      <c r="BN90" s="52"/>
      <c r="BO90" s="10"/>
      <c r="BP90" s="10"/>
      <c r="BQ90" s="10"/>
      <c r="BR90" s="10"/>
      <c r="BS90" s="10"/>
      <c r="BT90" s="10"/>
      <c r="BU90" s="10"/>
      <c r="BV90" s="10"/>
      <c r="BW90" s="10"/>
      <c r="BX90" s="10"/>
      <c r="BY90" s="10"/>
      <c r="BZ90" s="10"/>
      <c r="CA90" s="10"/>
    </row>
    <row r="91" spans="1:66" s="10" customFormat="1" ht="26.25" customHeight="1">
      <c r="A91" s="597"/>
      <c r="B91" s="615"/>
      <c r="C91" s="615"/>
      <c r="D91" s="615"/>
      <c r="E91" s="615"/>
      <c r="F91" s="615"/>
      <c r="G91" s="603"/>
      <c r="H91" s="604"/>
      <c r="I91" s="604"/>
      <c r="J91" s="606"/>
      <c r="K91" s="606"/>
      <c r="L91" s="608"/>
      <c r="M91" s="604"/>
      <c r="N91" s="604"/>
      <c r="O91" s="604"/>
      <c r="P91" s="606"/>
      <c r="Q91" s="606"/>
      <c r="R91" s="610"/>
      <c r="S91" s="613"/>
      <c r="T91" s="613"/>
      <c r="U91" s="613"/>
      <c r="V91" s="613"/>
      <c r="W91" s="613"/>
      <c r="X91" s="613"/>
      <c r="Y91" s="613"/>
      <c r="Z91" s="613"/>
      <c r="AA91" s="613"/>
      <c r="AB91" s="613"/>
      <c r="AC91" s="613"/>
      <c r="AD91" s="613"/>
      <c r="AE91" s="613"/>
      <c r="AF91" s="613"/>
      <c r="AG91" s="613"/>
      <c r="AH91" s="613"/>
      <c r="AI91" s="613"/>
      <c r="AJ91" s="613"/>
      <c r="AK91" s="613"/>
      <c r="AL91" s="613"/>
      <c r="AM91" s="613"/>
      <c r="AN91" s="613"/>
      <c r="AO91" s="613"/>
      <c r="AP91" s="613"/>
      <c r="AQ91" s="613"/>
      <c r="AR91" s="613"/>
      <c r="AS91" s="613"/>
      <c r="AT91" s="613"/>
      <c r="AU91" s="613"/>
      <c r="AV91" s="613"/>
      <c r="AW91" s="613"/>
      <c r="AX91" s="613"/>
      <c r="AY91" s="613"/>
      <c r="AZ91" s="613"/>
      <c r="BA91" s="613"/>
      <c r="BB91" s="613"/>
      <c r="BC91" s="613"/>
      <c r="BD91" s="613"/>
      <c r="BE91" s="613"/>
      <c r="BF91" s="613"/>
      <c r="BG91" s="613"/>
      <c r="BH91" s="613"/>
      <c r="BI91" s="613"/>
      <c r="BJ91" s="614"/>
      <c r="BK91" s="52"/>
      <c r="BL91" s="52"/>
      <c r="BM91" s="52"/>
      <c r="BN91" s="52"/>
    </row>
    <row r="92" spans="1:66" s="10" customFormat="1" ht="26.25" customHeight="1">
      <c r="A92" s="597"/>
      <c r="B92" s="620" t="s">
        <v>25</v>
      </c>
      <c r="C92" s="620"/>
      <c r="D92" s="620"/>
      <c r="E92" s="620"/>
      <c r="F92" s="620"/>
      <c r="G92" s="616" t="s">
        <v>271</v>
      </c>
      <c r="H92" s="617"/>
      <c r="I92" s="617"/>
      <c r="J92" s="618" t="s">
        <v>26</v>
      </c>
      <c r="K92" s="618"/>
      <c r="L92" s="608" t="s">
        <v>140</v>
      </c>
      <c r="M92" s="617" t="s">
        <v>271</v>
      </c>
      <c r="N92" s="617"/>
      <c r="O92" s="617"/>
      <c r="P92" s="618" t="s">
        <v>26</v>
      </c>
      <c r="Q92" s="618"/>
      <c r="R92" s="619" t="s">
        <v>12</v>
      </c>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3"/>
      <c r="AP92" s="613"/>
      <c r="AQ92" s="613"/>
      <c r="AR92" s="613"/>
      <c r="AS92" s="613"/>
      <c r="AT92" s="613"/>
      <c r="AU92" s="613"/>
      <c r="AV92" s="613"/>
      <c r="AW92" s="613"/>
      <c r="AX92" s="613"/>
      <c r="AY92" s="613"/>
      <c r="AZ92" s="613"/>
      <c r="BA92" s="613"/>
      <c r="BB92" s="613"/>
      <c r="BC92" s="613"/>
      <c r="BD92" s="613"/>
      <c r="BE92" s="613"/>
      <c r="BF92" s="613"/>
      <c r="BG92" s="613"/>
      <c r="BH92" s="613"/>
      <c r="BI92" s="613"/>
      <c r="BJ92" s="614"/>
      <c r="BK92" s="52"/>
      <c r="BL92" s="52"/>
      <c r="BM92" s="52"/>
      <c r="BN92" s="52"/>
    </row>
    <row r="93" spans="1:66" s="10" customFormat="1" ht="26.25" customHeight="1">
      <c r="A93" s="597"/>
      <c r="B93" s="620"/>
      <c r="C93" s="620"/>
      <c r="D93" s="620"/>
      <c r="E93" s="620"/>
      <c r="F93" s="620"/>
      <c r="G93" s="603"/>
      <c r="H93" s="604"/>
      <c r="I93" s="604"/>
      <c r="J93" s="606"/>
      <c r="K93" s="606"/>
      <c r="L93" s="608"/>
      <c r="M93" s="604"/>
      <c r="N93" s="604"/>
      <c r="O93" s="604"/>
      <c r="P93" s="606"/>
      <c r="Q93" s="606"/>
      <c r="R93" s="610"/>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3"/>
      <c r="AY93" s="613"/>
      <c r="AZ93" s="613"/>
      <c r="BA93" s="613"/>
      <c r="BB93" s="613"/>
      <c r="BC93" s="613"/>
      <c r="BD93" s="613"/>
      <c r="BE93" s="613"/>
      <c r="BF93" s="613"/>
      <c r="BG93" s="613"/>
      <c r="BH93" s="613"/>
      <c r="BI93" s="613"/>
      <c r="BJ93" s="614"/>
      <c r="BK93" s="52"/>
      <c r="BL93" s="52"/>
      <c r="BM93" s="52"/>
      <c r="BN93" s="52"/>
    </row>
    <row r="94" spans="1:66" s="10" customFormat="1" ht="26.25" customHeight="1">
      <c r="A94" s="597"/>
      <c r="B94" s="600"/>
      <c r="C94" s="600"/>
      <c r="D94" s="600"/>
      <c r="E94" s="600"/>
      <c r="F94" s="600"/>
      <c r="G94" s="624"/>
      <c r="H94" s="625"/>
      <c r="I94" s="625"/>
      <c r="J94" s="618" t="s">
        <v>26</v>
      </c>
      <c r="K94" s="618"/>
      <c r="L94" s="608" t="s">
        <v>140</v>
      </c>
      <c r="M94" s="625"/>
      <c r="N94" s="625"/>
      <c r="O94" s="625"/>
      <c r="P94" s="618" t="s">
        <v>26</v>
      </c>
      <c r="Q94" s="618"/>
      <c r="R94" s="619" t="s">
        <v>12</v>
      </c>
      <c r="S94" s="613"/>
      <c r="T94" s="613"/>
      <c r="U94" s="613"/>
      <c r="V94" s="613"/>
      <c r="W94" s="613"/>
      <c r="X94" s="613"/>
      <c r="Y94" s="613"/>
      <c r="Z94" s="613"/>
      <c r="AA94" s="613"/>
      <c r="AB94" s="613"/>
      <c r="AC94" s="613"/>
      <c r="AD94" s="613"/>
      <c r="AE94" s="613"/>
      <c r="AF94" s="613"/>
      <c r="AG94" s="613"/>
      <c r="AH94" s="613"/>
      <c r="AI94" s="613"/>
      <c r="AJ94" s="613"/>
      <c r="AK94" s="613"/>
      <c r="AL94" s="613"/>
      <c r="AM94" s="613"/>
      <c r="AN94" s="613"/>
      <c r="AO94" s="613"/>
      <c r="AP94" s="613"/>
      <c r="AQ94" s="613"/>
      <c r="AR94" s="613"/>
      <c r="AS94" s="613"/>
      <c r="AT94" s="613"/>
      <c r="AU94" s="613"/>
      <c r="AV94" s="613"/>
      <c r="AW94" s="613"/>
      <c r="AX94" s="613"/>
      <c r="AY94" s="613"/>
      <c r="AZ94" s="613"/>
      <c r="BA94" s="613"/>
      <c r="BB94" s="613"/>
      <c r="BC94" s="613"/>
      <c r="BD94" s="613"/>
      <c r="BE94" s="613"/>
      <c r="BF94" s="613"/>
      <c r="BG94" s="613"/>
      <c r="BH94" s="613"/>
      <c r="BI94" s="613"/>
      <c r="BJ94" s="614"/>
      <c r="BK94" s="52"/>
      <c r="BL94" s="52"/>
      <c r="BM94" s="52"/>
      <c r="BN94" s="52"/>
    </row>
    <row r="95" spans="1:66" s="10" customFormat="1" ht="26.25" customHeight="1">
      <c r="A95" s="597"/>
      <c r="B95" s="600"/>
      <c r="C95" s="600"/>
      <c r="D95" s="600"/>
      <c r="E95" s="600"/>
      <c r="F95" s="600"/>
      <c r="G95" s="626"/>
      <c r="H95" s="627"/>
      <c r="I95" s="627"/>
      <c r="J95" s="606"/>
      <c r="K95" s="606"/>
      <c r="L95" s="608"/>
      <c r="M95" s="627"/>
      <c r="N95" s="627"/>
      <c r="O95" s="627"/>
      <c r="P95" s="606"/>
      <c r="Q95" s="606"/>
      <c r="R95" s="610"/>
      <c r="S95" s="613"/>
      <c r="T95" s="613"/>
      <c r="U95" s="613"/>
      <c r="V95" s="613"/>
      <c r="W95" s="613"/>
      <c r="X95" s="613"/>
      <c r="Y95" s="613"/>
      <c r="Z95" s="613"/>
      <c r="AA95" s="613"/>
      <c r="AB95" s="613"/>
      <c r="AC95" s="613"/>
      <c r="AD95" s="613"/>
      <c r="AE95" s="613"/>
      <c r="AF95" s="613"/>
      <c r="AG95" s="613"/>
      <c r="AH95" s="613"/>
      <c r="AI95" s="613"/>
      <c r="AJ95" s="613"/>
      <c r="AK95" s="613"/>
      <c r="AL95" s="613"/>
      <c r="AM95" s="613"/>
      <c r="AN95" s="613"/>
      <c r="AO95" s="613"/>
      <c r="AP95" s="613"/>
      <c r="AQ95" s="613"/>
      <c r="AR95" s="613"/>
      <c r="AS95" s="613"/>
      <c r="AT95" s="613"/>
      <c r="AU95" s="613"/>
      <c r="AV95" s="613"/>
      <c r="AW95" s="613"/>
      <c r="AX95" s="613"/>
      <c r="AY95" s="613"/>
      <c r="AZ95" s="613"/>
      <c r="BA95" s="613"/>
      <c r="BB95" s="613"/>
      <c r="BC95" s="613"/>
      <c r="BD95" s="613"/>
      <c r="BE95" s="613"/>
      <c r="BF95" s="613"/>
      <c r="BG95" s="613"/>
      <c r="BH95" s="613"/>
      <c r="BI95" s="613"/>
      <c r="BJ95" s="614"/>
      <c r="BK95" s="52"/>
      <c r="BL95" s="52"/>
      <c r="BM95" s="52"/>
      <c r="BN95" s="52"/>
    </row>
    <row r="96" spans="1:66" s="10" customFormat="1" ht="26.25" customHeight="1">
      <c r="A96" s="597"/>
      <c r="B96" s="600" t="s">
        <v>27</v>
      </c>
      <c r="C96" s="600"/>
      <c r="D96" s="600"/>
      <c r="E96" s="600"/>
      <c r="F96" s="600"/>
      <c r="G96" s="616" t="s">
        <v>271</v>
      </c>
      <c r="H96" s="617"/>
      <c r="I96" s="617"/>
      <c r="J96" s="618" t="s">
        <v>26</v>
      </c>
      <c r="K96" s="618"/>
      <c r="L96" s="608" t="s">
        <v>140</v>
      </c>
      <c r="M96" s="617" t="s">
        <v>271</v>
      </c>
      <c r="N96" s="617"/>
      <c r="O96" s="617"/>
      <c r="P96" s="618" t="s">
        <v>26</v>
      </c>
      <c r="Q96" s="618"/>
      <c r="R96" s="619" t="s">
        <v>12</v>
      </c>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3"/>
      <c r="AZ96" s="613"/>
      <c r="BA96" s="613"/>
      <c r="BB96" s="613"/>
      <c r="BC96" s="613"/>
      <c r="BD96" s="613"/>
      <c r="BE96" s="613"/>
      <c r="BF96" s="613"/>
      <c r="BG96" s="613"/>
      <c r="BH96" s="613"/>
      <c r="BI96" s="613"/>
      <c r="BJ96" s="614"/>
      <c r="BK96" s="52"/>
      <c r="BL96" s="52"/>
      <c r="BM96" s="52"/>
      <c r="BN96" s="52"/>
    </row>
    <row r="97" spans="1:66" s="10" customFormat="1" ht="26.25" customHeight="1" thickBot="1">
      <c r="A97" s="598"/>
      <c r="B97" s="641"/>
      <c r="C97" s="641"/>
      <c r="D97" s="641"/>
      <c r="E97" s="641"/>
      <c r="F97" s="641"/>
      <c r="G97" s="642"/>
      <c r="H97" s="622"/>
      <c r="I97" s="622"/>
      <c r="J97" s="623"/>
      <c r="K97" s="623"/>
      <c r="L97" s="621"/>
      <c r="M97" s="622"/>
      <c r="N97" s="622"/>
      <c r="O97" s="622"/>
      <c r="P97" s="623"/>
      <c r="Q97" s="623"/>
      <c r="R97" s="628"/>
      <c r="S97" s="629"/>
      <c r="T97" s="629"/>
      <c r="U97" s="629"/>
      <c r="V97" s="629"/>
      <c r="W97" s="629"/>
      <c r="X97" s="629"/>
      <c r="Y97" s="629"/>
      <c r="Z97" s="629"/>
      <c r="AA97" s="629"/>
      <c r="AB97" s="629"/>
      <c r="AC97" s="629"/>
      <c r="AD97" s="629"/>
      <c r="AE97" s="629"/>
      <c r="AF97" s="629"/>
      <c r="AG97" s="629"/>
      <c r="AH97" s="629"/>
      <c r="AI97" s="629"/>
      <c r="AJ97" s="629"/>
      <c r="AK97" s="629"/>
      <c r="AL97" s="629"/>
      <c r="AM97" s="629"/>
      <c r="AN97" s="629"/>
      <c r="AO97" s="629"/>
      <c r="AP97" s="629"/>
      <c r="AQ97" s="629"/>
      <c r="AR97" s="629"/>
      <c r="AS97" s="629"/>
      <c r="AT97" s="629"/>
      <c r="AU97" s="629"/>
      <c r="AV97" s="629"/>
      <c r="AW97" s="629"/>
      <c r="AX97" s="629"/>
      <c r="AY97" s="629"/>
      <c r="AZ97" s="629"/>
      <c r="BA97" s="629"/>
      <c r="BB97" s="629"/>
      <c r="BC97" s="629"/>
      <c r="BD97" s="629"/>
      <c r="BE97" s="629"/>
      <c r="BF97" s="629"/>
      <c r="BG97" s="629"/>
      <c r="BH97" s="629"/>
      <c r="BI97" s="629"/>
      <c r="BJ97" s="630"/>
      <c r="BK97" s="52"/>
      <c r="BL97" s="52"/>
      <c r="BM97" s="52"/>
      <c r="BN97" s="52"/>
    </row>
    <row r="98" spans="1:60" s="10" customFormat="1" ht="26.25" customHeight="1">
      <c r="A98" s="51"/>
      <c r="B98" s="15"/>
      <c r="C98" s="15"/>
      <c r="D98" s="15"/>
      <c r="E98" s="15"/>
      <c r="F98" s="15"/>
      <c r="G98" s="15"/>
      <c r="H98" s="15"/>
      <c r="I98" s="15"/>
      <c r="J98" s="15"/>
      <c r="K98" s="15"/>
      <c r="L98" s="15"/>
      <c r="M98" s="15"/>
      <c r="N98" s="15"/>
      <c r="O98" s="15"/>
      <c r="P98" s="15"/>
      <c r="Q98" s="52"/>
      <c r="R98" s="52"/>
      <c r="S98" s="52"/>
      <c r="T98" s="52"/>
      <c r="U98" s="52"/>
      <c r="V98" s="52"/>
      <c r="W98" s="52"/>
      <c r="X98" s="52"/>
      <c r="Y98" s="52"/>
      <c r="Z98" s="52"/>
      <c r="AA98" s="52"/>
      <c r="AB98" s="52"/>
      <c r="AC98" s="52"/>
      <c r="AD98" s="52"/>
      <c r="AE98" s="51"/>
      <c r="AF98" s="15"/>
      <c r="AG98" s="15"/>
      <c r="AH98" s="15"/>
      <c r="AI98" s="15"/>
      <c r="AJ98" s="15"/>
      <c r="AK98" s="15"/>
      <c r="AL98" s="15"/>
      <c r="AM98" s="15"/>
      <c r="AN98" s="15"/>
      <c r="AO98" s="15"/>
      <c r="AP98" s="15"/>
      <c r="AQ98" s="15"/>
      <c r="AR98" s="15"/>
      <c r="AS98" s="15"/>
      <c r="AT98" s="15"/>
      <c r="AU98" s="52"/>
      <c r="AV98" s="52"/>
      <c r="AW98" s="52"/>
      <c r="AX98" s="52"/>
      <c r="AY98" s="52"/>
      <c r="AZ98" s="52"/>
      <c r="BA98" s="52"/>
      <c r="BB98" s="52"/>
      <c r="BC98" s="52"/>
      <c r="BD98" s="52"/>
      <c r="BE98" s="52"/>
      <c r="BF98" s="12"/>
      <c r="BG98" s="52"/>
      <c r="BH98" s="52"/>
    </row>
    <row r="99" spans="1:31" s="10" customFormat="1" ht="26.25" customHeight="1" thickBot="1">
      <c r="A99" s="25" t="s">
        <v>218</v>
      </c>
      <c r="B99" s="1"/>
      <c r="C99" s="1"/>
      <c r="D99" s="1"/>
      <c r="E99" s="1"/>
      <c r="F99" s="1"/>
      <c r="G99" s="1"/>
      <c r="H99" s="1"/>
      <c r="I99" s="1"/>
      <c r="J99" s="1"/>
      <c r="K99" s="1"/>
      <c r="L99" s="1"/>
      <c r="M99" s="1"/>
      <c r="N99" s="1"/>
      <c r="O99" s="1"/>
      <c r="P99" s="1"/>
      <c r="Q99" s="1"/>
      <c r="R99" s="1"/>
      <c r="S99" s="1"/>
      <c r="T99" s="1"/>
      <c r="U99" s="1"/>
      <c r="V99" s="1"/>
      <c r="W99" s="1"/>
      <c r="X99" s="1"/>
      <c r="Y99" s="5"/>
      <c r="Z99" s="1"/>
      <c r="AA99" s="1"/>
      <c r="AB99" s="1"/>
      <c r="AC99" s="39"/>
      <c r="AD99" s="1"/>
      <c r="AE99" s="29"/>
    </row>
    <row r="100" spans="1:73" s="27" customFormat="1" ht="23.25" customHeight="1">
      <c r="A100" s="631" t="s">
        <v>15</v>
      </c>
      <c r="B100" s="633" t="s">
        <v>14</v>
      </c>
      <c r="C100" s="635" t="s">
        <v>273</v>
      </c>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7" t="s">
        <v>16</v>
      </c>
      <c r="AO100" s="635" t="s">
        <v>272</v>
      </c>
      <c r="AP100" s="635"/>
      <c r="AQ100" s="635"/>
      <c r="AR100" s="635"/>
      <c r="AS100" s="635"/>
      <c r="AT100" s="635"/>
      <c r="AU100" s="635"/>
      <c r="AV100" s="635"/>
      <c r="AW100" s="635"/>
      <c r="AX100" s="635"/>
      <c r="AY100" s="635"/>
      <c r="AZ100" s="635"/>
      <c r="BA100" s="635"/>
      <c r="BB100" s="635"/>
      <c r="BC100" s="635"/>
      <c r="BD100" s="635"/>
      <c r="BE100" s="635"/>
      <c r="BF100" s="635"/>
      <c r="BG100" s="635"/>
      <c r="BH100" s="639"/>
      <c r="BI100" s="10"/>
      <c r="BJ100" s="10"/>
      <c r="BK100" s="10"/>
      <c r="BL100" s="10"/>
      <c r="BM100" s="10"/>
      <c r="BN100" s="10"/>
      <c r="BO100" s="10"/>
      <c r="BP100" s="10"/>
      <c r="BQ100" s="10"/>
      <c r="BR100" s="10"/>
      <c r="BS100" s="10"/>
      <c r="BT100" s="10"/>
      <c r="BU100" s="10"/>
    </row>
    <row r="101" spans="1:73" s="27" customFormat="1" ht="23.25" customHeight="1">
      <c r="A101" s="632"/>
      <c r="B101" s="634"/>
      <c r="C101" s="636"/>
      <c r="D101" s="636"/>
      <c r="E101" s="636"/>
      <c r="F101" s="636"/>
      <c r="G101" s="636"/>
      <c r="H101" s="636"/>
      <c r="I101" s="636"/>
      <c r="J101" s="636"/>
      <c r="K101" s="636"/>
      <c r="L101" s="636"/>
      <c r="M101" s="636"/>
      <c r="N101" s="636"/>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8"/>
      <c r="AO101" s="636"/>
      <c r="AP101" s="636"/>
      <c r="AQ101" s="636"/>
      <c r="AR101" s="636"/>
      <c r="AS101" s="636"/>
      <c r="AT101" s="636"/>
      <c r="AU101" s="636"/>
      <c r="AV101" s="636"/>
      <c r="AW101" s="636"/>
      <c r="AX101" s="636"/>
      <c r="AY101" s="636"/>
      <c r="AZ101" s="636"/>
      <c r="BA101" s="636"/>
      <c r="BB101" s="636"/>
      <c r="BC101" s="636"/>
      <c r="BD101" s="636"/>
      <c r="BE101" s="636"/>
      <c r="BF101" s="636"/>
      <c r="BG101" s="636"/>
      <c r="BH101" s="640"/>
      <c r="BI101" s="10"/>
      <c r="BJ101" s="10"/>
      <c r="BK101" s="10"/>
      <c r="BL101" s="10"/>
      <c r="BM101" s="10"/>
      <c r="BN101" s="10"/>
      <c r="BO101" s="10"/>
      <c r="BP101" s="10"/>
      <c r="BQ101" s="10"/>
      <c r="BR101" s="10"/>
      <c r="BS101" s="10"/>
      <c r="BT101" s="10"/>
      <c r="BU101" s="10"/>
    </row>
    <row r="102" spans="1:73" s="27" customFormat="1" ht="23.25" customHeight="1">
      <c r="A102" s="632"/>
      <c r="B102" s="634"/>
      <c r="C102" s="636"/>
      <c r="D102" s="636"/>
      <c r="E102" s="636"/>
      <c r="F102" s="636"/>
      <c r="G102" s="636"/>
      <c r="H102" s="636"/>
      <c r="I102" s="636"/>
      <c r="J102" s="636"/>
      <c r="K102" s="636"/>
      <c r="L102" s="636"/>
      <c r="M102" s="636"/>
      <c r="N102" s="63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c r="AK102" s="636"/>
      <c r="AL102" s="636"/>
      <c r="AM102" s="636"/>
      <c r="AN102" s="638"/>
      <c r="AO102" s="636"/>
      <c r="AP102" s="636"/>
      <c r="AQ102" s="636"/>
      <c r="AR102" s="636"/>
      <c r="AS102" s="636"/>
      <c r="AT102" s="636"/>
      <c r="AU102" s="636"/>
      <c r="AV102" s="636"/>
      <c r="AW102" s="636"/>
      <c r="AX102" s="636"/>
      <c r="AY102" s="636"/>
      <c r="AZ102" s="636"/>
      <c r="BA102" s="636"/>
      <c r="BB102" s="636"/>
      <c r="BC102" s="636"/>
      <c r="BD102" s="636"/>
      <c r="BE102" s="636"/>
      <c r="BF102" s="636"/>
      <c r="BG102" s="636"/>
      <c r="BH102" s="640"/>
      <c r="BI102" s="10"/>
      <c r="BJ102" s="10"/>
      <c r="BK102" s="10"/>
      <c r="BL102" s="10"/>
      <c r="BM102" s="10"/>
      <c r="BN102" s="10"/>
      <c r="BO102" s="10"/>
      <c r="BP102" s="10"/>
      <c r="BQ102" s="10"/>
      <c r="BR102" s="10"/>
      <c r="BS102" s="10"/>
      <c r="BT102" s="10"/>
      <c r="BU102" s="10"/>
    </row>
    <row r="103" spans="1:73" s="27" customFormat="1" ht="23.25" customHeight="1">
      <c r="A103" s="632"/>
      <c r="B103" s="634"/>
      <c r="C103" s="636"/>
      <c r="D103" s="636"/>
      <c r="E103" s="636"/>
      <c r="F103" s="636"/>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c r="AL103" s="636"/>
      <c r="AM103" s="636"/>
      <c r="AN103" s="638"/>
      <c r="AO103" s="636"/>
      <c r="AP103" s="636"/>
      <c r="AQ103" s="636"/>
      <c r="AR103" s="636"/>
      <c r="AS103" s="636"/>
      <c r="AT103" s="636"/>
      <c r="AU103" s="636"/>
      <c r="AV103" s="636"/>
      <c r="AW103" s="636"/>
      <c r="AX103" s="636"/>
      <c r="AY103" s="636"/>
      <c r="AZ103" s="636"/>
      <c r="BA103" s="636"/>
      <c r="BB103" s="636"/>
      <c r="BC103" s="636"/>
      <c r="BD103" s="636"/>
      <c r="BE103" s="636"/>
      <c r="BF103" s="636"/>
      <c r="BG103" s="636"/>
      <c r="BH103" s="640"/>
      <c r="BI103" s="10"/>
      <c r="BJ103" s="10"/>
      <c r="BK103" s="10"/>
      <c r="BL103" s="10"/>
      <c r="BM103" s="10"/>
      <c r="BN103" s="10"/>
      <c r="BO103" s="10"/>
      <c r="BP103" s="10"/>
      <c r="BQ103" s="10"/>
      <c r="BR103" s="10"/>
      <c r="BS103" s="10"/>
      <c r="BT103" s="10"/>
      <c r="BU103" s="10"/>
    </row>
    <row r="104" spans="1:60" s="10" customFormat="1" ht="23.25" customHeight="1">
      <c r="A104" s="643" t="s">
        <v>17</v>
      </c>
      <c r="B104" s="538" t="s">
        <v>14</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7"/>
      <c r="AL104" s="567"/>
      <c r="AM104" s="567"/>
      <c r="AN104" s="638" t="s">
        <v>16</v>
      </c>
      <c r="AO104" s="567"/>
      <c r="AP104" s="567"/>
      <c r="AQ104" s="567"/>
      <c r="AR104" s="567"/>
      <c r="AS104" s="567"/>
      <c r="AT104" s="567"/>
      <c r="AU104" s="567"/>
      <c r="AV104" s="567"/>
      <c r="AW104" s="567"/>
      <c r="AX104" s="567"/>
      <c r="AY104" s="567"/>
      <c r="AZ104" s="567"/>
      <c r="BA104" s="567"/>
      <c r="BB104" s="567"/>
      <c r="BC104" s="567"/>
      <c r="BD104" s="567"/>
      <c r="BE104" s="567"/>
      <c r="BF104" s="567"/>
      <c r="BG104" s="567"/>
      <c r="BH104" s="568"/>
    </row>
    <row r="105" spans="1:60" s="10" customFormat="1" ht="23.25" customHeight="1">
      <c r="A105" s="643"/>
      <c r="B105" s="538"/>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7"/>
      <c r="AL105" s="567"/>
      <c r="AM105" s="567"/>
      <c r="AN105" s="638"/>
      <c r="AO105" s="567"/>
      <c r="AP105" s="567"/>
      <c r="AQ105" s="567"/>
      <c r="AR105" s="567"/>
      <c r="AS105" s="567"/>
      <c r="AT105" s="567"/>
      <c r="AU105" s="567"/>
      <c r="AV105" s="567"/>
      <c r="AW105" s="567"/>
      <c r="AX105" s="567"/>
      <c r="AY105" s="567"/>
      <c r="AZ105" s="567"/>
      <c r="BA105" s="567"/>
      <c r="BB105" s="567"/>
      <c r="BC105" s="567"/>
      <c r="BD105" s="567"/>
      <c r="BE105" s="567"/>
      <c r="BF105" s="567"/>
      <c r="BG105" s="567"/>
      <c r="BH105" s="568"/>
    </row>
    <row r="106" spans="1:73" s="10" customFormat="1" ht="23.25" customHeight="1">
      <c r="A106" s="643"/>
      <c r="B106" s="538"/>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7"/>
      <c r="AM106" s="567"/>
      <c r="AN106" s="638"/>
      <c r="AO106" s="567"/>
      <c r="AP106" s="567"/>
      <c r="AQ106" s="567"/>
      <c r="AR106" s="567"/>
      <c r="AS106" s="567"/>
      <c r="AT106" s="567"/>
      <c r="AU106" s="567"/>
      <c r="AV106" s="567"/>
      <c r="AW106" s="567"/>
      <c r="AX106" s="567"/>
      <c r="AY106" s="567"/>
      <c r="AZ106" s="567"/>
      <c r="BA106" s="567"/>
      <c r="BB106" s="567"/>
      <c r="BC106" s="567"/>
      <c r="BD106" s="567"/>
      <c r="BE106" s="567"/>
      <c r="BF106" s="567"/>
      <c r="BG106" s="567"/>
      <c r="BH106" s="568"/>
      <c r="BI106" s="1"/>
      <c r="BJ106" s="1"/>
      <c r="BK106" s="1"/>
      <c r="BL106" s="1"/>
      <c r="BM106" s="1"/>
      <c r="BN106" s="1"/>
      <c r="BO106" s="1"/>
      <c r="BP106" s="1"/>
      <c r="BQ106" s="1"/>
      <c r="BR106" s="1"/>
      <c r="BS106" s="1"/>
      <c r="BT106" s="1"/>
      <c r="BU106" s="1"/>
    </row>
    <row r="107" spans="1:73" s="10" customFormat="1" ht="23.25" customHeight="1">
      <c r="A107" s="644"/>
      <c r="B107" s="539"/>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7"/>
      <c r="AL107" s="567"/>
      <c r="AM107" s="567"/>
      <c r="AN107" s="638"/>
      <c r="AO107" s="567"/>
      <c r="AP107" s="567"/>
      <c r="AQ107" s="567"/>
      <c r="AR107" s="567"/>
      <c r="AS107" s="567"/>
      <c r="AT107" s="567"/>
      <c r="AU107" s="567"/>
      <c r="AV107" s="567"/>
      <c r="AW107" s="567"/>
      <c r="AX107" s="567"/>
      <c r="AY107" s="567"/>
      <c r="AZ107" s="567"/>
      <c r="BA107" s="567"/>
      <c r="BB107" s="567"/>
      <c r="BC107" s="567"/>
      <c r="BD107" s="567"/>
      <c r="BE107" s="567"/>
      <c r="BF107" s="567"/>
      <c r="BG107" s="567"/>
      <c r="BH107" s="568"/>
      <c r="BI107" s="1"/>
      <c r="BJ107" s="1"/>
      <c r="BK107" s="1"/>
      <c r="BL107" s="1"/>
      <c r="BM107" s="1"/>
      <c r="BN107" s="1"/>
      <c r="BO107" s="1"/>
      <c r="BP107" s="1"/>
      <c r="BQ107" s="1"/>
      <c r="BR107" s="1"/>
      <c r="BS107" s="1"/>
      <c r="BT107" s="1"/>
      <c r="BU107" s="1"/>
    </row>
    <row r="108" spans="1:73" s="10" customFormat="1" ht="23.25" customHeight="1">
      <c r="A108" s="645" t="s">
        <v>18</v>
      </c>
      <c r="B108" s="577" t="s">
        <v>14</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638" t="s">
        <v>16</v>
      </c>
      <c r="AO108" s="567"/>
      <c r="AP108" s="567"/>
      <c r="AQ108" s="567"/>
      <c r="AR108" s="567"/>
      <c r="AS108" s="567"/>
      <c r="AT108" s="567"/>
      <c r="AU108" s="567"/>
      <c r="AV108" s="567"/>
      <c r="AW108" s="567"/>
      <c r="AX108" s="567"/>
      <c r="AY108" s="567"/>
      <c r="AZ108" s="567"/>
      <c r="BA108" s="567"/>
      <c r="BB108" s="567"/>
      <c r="BC108" s="567"/>
      <c r="BD108" s="567"/>
      <c r="BE108" s="567"/>
      <c r="BF108" s="567"/>
      <c r="BG108" s="567"/>
      <c r="BH108" s="568"/>
      <c r="BI108" s="1"/>
      <c r="BJ108" s="1"/>
      <c r="BK108" s="1"/>
      <c r="BL108" s="1"/>
      <c r="BM108" s="1"/>
      <c r="BN108" s="1"/>
      <c r="BO108" s="1"/>
      <c r="BP108" s="1"/>
      <c r="BQ108" s="1"/>
      <c r="BR108" s="1"/>
      <c r="BS108" s="1"/>
      <c r="BT108" s="1"/>
      <c r="BU108" s="1"/>
    </row>
    <row r="109" spans="1:73" s="10" customFormat="1" ht="23.25" customHeight="1">
      <c r="A109" s="643"/>
      <c r="B109" s="538"/>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7"/>
      <c r="AL109" s="567"/>
      <c r="AM109" s="567"/>
      <c r="AN109" s="638"/>
      <c r="AO109" s="567"/>
      <c r="AP109" s="567"/>
      <c r="AQ109" s="567"/>
      <c r="AR109" s="567"/>
      <c r="AS109" s="567"/>
      <c r="AT109" s="567"/>
      <c r="AU109" s="567"/>
      <c r="AV109" s="567"/>
      <c r="AW109" s="567"/>
      <c r="AX109" s="567"/>
      <c r="AY109" s="567"/>
      <c r="AZ109" s="567"/>
      <c r="BA109" s="567"/>
      <c r="BB109" s="567"/>
      <c r="BC109" s="567"/>
      <c r="BD109" s="567"/>
      <c r="BE109" s="567"/>
      <c r="BF109" s="567"/>
      <c r="BG109" s="567"/>
      <c r="BH109" s="568"/>
      <c r="BI109" s="1"/>
      <c r="BJ109" s="1"/>
      <c r="BK109" s="1"/>
      <c r="BL109" s="1"/>
      <c r="BM109" s="1"/>
      <c r="BN109" s="1"/>
      <c r="BO109" s="1"/>
      <c r="BP109" s="1"/>
      <c r="BQ109" s="1"/>
      <c r="BR109" s="1"/>
      <c r="BS109" s="1"/>
      <c r="BT109" s="1"/>
      <c r="BU109" s="1"/>
    </row>
    <row r="110" spans="1:73" s="10" customFormat="1" ht="23.25" customHeight="1">
      <c r="A110" s="643"/>
      <c r="B110" s="538"/>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7"/>
      <c r="AL110" s="567"/>
      <c r="AM110" s="567"/>
      <c r="AN110" s="638"/>
      <c r="AO110" s="567"/>
      <c r="AP110" s="567"/>
      <c r="AQ110" s="567"/>
      <c r="AR110" s="567"/>
      <c r="AS110" s="567"/>
      <c r="AT110" s="567"/>
      <c r="AU110" s="567"/>
      <c r="AV110" s="567"/>
      <c r="AW110" s="567"/>
      <c r="AX110" s="567"/>
      <c r="AY110" s="567"/>
      <c r="AZ110" s="567"/>
      <c r="BA110" s="567"/>
      <c r="BB110" s="567"/>
      <c r="BC110" s="567"/>
      <c r="BD110" s="567"/>
      <c r="BE110" s="567"/>
      <c r="BF110" s="567"/>
      <c r="BG110" s="567"/>
      <c r="BH110" s="568"/>
      <c r="BI110" s="1"/>
      <c r="BJ110" s="1"/>
      <c r="BK110" s="1"/>
      <c r="BL110" s="1"/>
      <c r="BM110" s="1"/>
      <c r="BN110" s="1"/>
      <c r="BO110" s="1"/>
      <c r="BP110" s="1"/>
      <c r="BQ110" s="1"/>
      <c r="BR110" s="1"/>
      <c r="BS110" s="1"/>
      <c r="BT110" s="1"/>
      <c r="BU110" s="1"/>
    </row>
    <row r="111" spans="1:73" s="10" customFormat="1" ht="23.25" customHeight="1" thickBot="1">
      <c r="A111" s="646"/>
      <c r="B111" s="578"/>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647"/>
      <c r="AO111" s="594"/>
      <c r="AP111" s="594"/>
      <c r="AQ111" s="594"/>
      <c r="AR111" s="594"/>
      <c r="AS111" s="594"/>
      <c r="AT111" s="594"/>
      <c r="AU111" s="594"/>
      <c r="AV111" s="594"/>
      <c r="AW111" s="594"/>
      <c r="AX111" s="594"/>
      <c r="AY111" s="594"/>
      <c r="AZ111" s="594"/>
      <c r="BA111" s="594"/>
      <c r="BB111" s="594"/>
      <c r="BC111" s="594"/>
      <c r="BD111" s="594"/>
      <c r="BE111" s="594"/>
      <c r="BF111" s="594"/>
      <c r="BG111" s="594"/>
      <c r="BH111" s="595"/>
      <c r="BI111" s="1"/>
      <c r="BJ111" s="1"/>
      <c r="BK111" s="1"/>
      <c r="BL111" s="1"/>
      <c r="BM111" s="1"/>
      <c r="BN111" s="1"/>
      <c r="BO111" s="1"/>
      <c r="BP111" s="1"/>
      <c r="BQ111" s="1"/>
      <c r="BR111" s="1"/>
      <c r="BS111" s="1"/>
      <c r="BT111" s="1"/>
      <c r="BU111" s="1"/>
    </row>
    <row r="112" spans="1:73" s="10" customFormat="1"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ht="12" customHeight="1">
      <c r="A113" s="82" t="s">
        <v>161</v>
      </c>
    </row>
    <row r="114" ht="12.75" customHeight="1">
      <c r="A114" s="1" t="s">
        <v>158</v>
      </c>
    </row>
    <row r="115" ht="12.75" customHeight="1">
      <c r="A115" s="1" t="s">
        <v>159</v>
      </c>
    </row>
    <row r="116" ht="12.75" customHeight="1">
      <c r="A116" s="1" t="s">
        <v>160</v>
      </c>
    </row>
    <row r="126" ht="13.5" customHeight="1"/>
    <row r="133" ht="13.5" customHeight="1"/>
    <row r="135" ht="13.5" customHeight="1"/>
    <row r="136" ht="13.5" customHeight="1"/>
    <row r="138" ht="13.5" customHeight="1"/>
    <row r="139" ht="13.5" customHeight="1"/>
    <row r="141" ht="13.5" customHeight="1"/>
    <row r="142" ht="13.5" customHeight="1"/>
    <row r="144" ht="13.5" customHeight="1"/>
    <row r="145" ht="13.5" customHeight="1"/>
    <row r="147" ht="13.5" customHeight="1"/>
    <row r="148" ht="13.5" customHeight="1"/>
    <row r="150" ht="13.5" customHeight="1"/>
    <row r="151" ht="13.5" customHeight="1"/>
    <row r="153" ht="13.5" customHeight="1"/>
    <row r="154" ht="13.5" customHeight="1"/>
    <row r="155" ht="13.5" customHeight="1"/>
    <row r="156" ht="13.5" customHeight="1"/>
    <row r="157" ht="13.5" customHeight="1"/>
    <row r="159" ht="13.5" customHeight="1"/>
    <row r="160" ht="13.5" customHeight="1"/>
  </sheetData>
  <sheetProtection formatCells="0"/>
  <mergeCells count="604">
    <mergeCell ref="A104:A107"/>
    <mergeCell ref="B104:B107"/>
    <mergeCell ref="C104:AM107"/>
    <mergeCell ref="AN104:AN107"/>
    <mergeCell ref="AO104:BH107"/>
    <mergeCell ref="A108:A111"/>
    <mergeCell ref="B108:B111"/>
    <mergeCell ref="C108:AM111"/>
    <mergeCell ref="AN108:AN111"/>
    <mergeCell ref="AO108:BH111"/>
    <mergeCell ref="R96:R97"/>
    <mergeCell ref="S96:BJ97"/>
    <mergeCell ref="A100:A103"/>
    <mergeCell ref="B100:B103"/>
    <mergeCell ref="C100:AM103"/>
    <mergeCell ref="AN100:AN103"/>
    <mergeCell ref="AO100:BH103"/>
    <mergeCell ref="B96:F97"/>
    <mergeCell ref="G96:I97"/>
    <mergeCell ref="J96:K97"/>
    <mergeCell ref="L96:L97"/>
    <mergeCell ref="M96:O97"/>
    <mergeCell ref="P96:Q97"/>
    <mergeCell ref="R92:R93"/>
    <mergeCell ref="S92:BJ93"/>
    <mergeCell ref="B94:F95"/>
    <mergeCell ref="G94:I95"/>
    <mergeCell ref="J94:K95"/>
    <mergeCell ref="L94:L95"/>
    <mergeCell ref="M94:O95"/>
    <mergeCell ref="S90:BJ91"/>
    <mergeCell ref="P94:Q95"/>
    <mergeCell ref="R94:R95"/>
    <mergeCell ref="S94:BJ95"/>
    <mergeCell ref="B92:F93"/>
    <mergeCell ref="G92:I93"/>
    <mergeCell ref="J92:K93"/>
    <mergeCell ref="L92:L93"/>
    <mergeCell ref="M92:O93"/>
    <mergeCell ref="P92:Q93"/>
    <mergeCell ref="P88:Q89"/>
    <mergeCell ref="R88:R89"/>
    <mergeCell ref="S88:BJ89"/>
    <mergeCell ref="B90:F91"/>
    <mergeCell ref="G90:I91"/>
    <mergeCell ref="J90:K91"/>
    <mergeCell ref="L90:L91"/>
    <mergeCell ref="M90:O91"/>
    <mergeCell ref="P90:Q91"/>
    <mergeCell ref="R90:R91"/>
    <mergeCell ref="B84:F85"/>
    <mergeCell ref="G84:AE85"/>
    <mergeCell ref="AG84:AK85"/>
    <mergeCell ref="AL84:BJ85"/>
    <mergeCell ref="A88:A97"/>
    <mergeCell ref="B88:F89"/>
    <mergeCell ref="G88:I89"/>
    <mergeCell ref="J88:K89"/>
    <mergeCell ref="L88:L89"/>
    <mergeCell ref="M88:O89"/>
    <mergeCell ref="B80:F81"/>
    <mergeCell ref="G80:AE81"/>
    <mergeCell ref="AG80:AK81"/>
    <mergeCell ref="AL80:BJ81"/>
    <mergeCell ref="A82:A85"/>
    <mergeCell ref="B82:F83"/>
    <mergeCell ref="G82:AE83"/>
    <mergeCell ref="AF82:AF85"/>
    <mergeCell ref="AG82:AK83"/>
    <mergeCell ref="AL82:BJ83"/>
    <mergeCell ref="AK73:BK73"/>
    <mergeCell ref="C74:E74"/>
    <mergeCell ref="F74:AE74"/>
    <mergeCell ref="A77:BJ77"/>
    <mergeCell ref="A78:A81"/>
    <mergeCell ref="B78:F79"/>
    <mergeCell ref="G78:AE79"/>
    <mergeCell ref="AF78:AF81"/>
    <mergeCell ref="AG78:AK79"/>
    <mergeCell ref="AL78:BJ79"/>
    <mergeCell ref="F72:AE72"/>
    <mergeCell ref="AH72:AJ72"/>
    <mergeCell ref="AK72:BK72"/>
    <mergeCell ref="C75:E75"/>
    <mergeCell ref="F75:AE75"/>
    <mergeCell ref="AH75:AJ75"/>
    <mergeCell ref="AK75:BK75"/>
    <mergeCell ref="C73:E73"/>
    <mergeCell ref="F73:AE73"/>
    <mergeCell ref="AH73:AJ73"/>
    <mergeCell ref="A70:B75"/>
    <mergeCell ref="C70:E70"/>
    <mergeCell ref="F70:AE70"/>
    <mergeCell ref="AF70:AG75"/>
    <mergeCell ref="AH74:AJ74"/>
    <mergeCell ref="AK74:BK74"/>
    <mergeCell ref="F71:AE71"/>
    <mergeCell ref="AH71:AJ71"/>
    <mergeCell ref="AK71:BK71"/>
    <mergeCell ref="C72:E72"/>
    <mergeCell ref="R68:S68"/>
    <mergeCell ref="AH70:AJ70"/>
    <mergeCell ref="AK70:BK70"/>
    <mergeCell ref="C71:E71"/>
    <mergeCell ref="C69:E69"/>
    <mergeCell ref="F69:H69"/>
    <mergeCell ref="I69:K69"/>
    <mergeCell ref="L69:M69"/>
    <mergeCell ref="O69:Q69"/>
    <mergeCell ref="R69:S69"/>
    <mergeCell ref="O67:Q67"/>
    <mergeCell ref="R67:S67"/>
    <mergeCell ref="C66:E66"/>
    <mergeCell ref="F66:H66"/>
    <mergeCell ref="I66:K66"/>
    <mergeCell ref="C68:E68"/>
    <mergeCell ref="F68:H68"/>
    <mergeCell ref="I68:K68"/>
    <mergeCell ref="L68:M68"/>
    <mergeCell ref="O68:Q68"/>
    <mergeCell ref="L66:M66"/>
    <mergeCell ref="C65:E65"/>
    <mergeCell ref="F65:H65"/>
    <mergeCell ref="I65:K65"/>
    <mergeCell ref="L65:M65"/>
    <mergeCell ref="N64:N69"/>
    <mergeCell ref="C67:E67"/>
    <mergeCell ref="F67:H67"/>
    <mergeCell ref="I67:K67"/>
    <mergeCell ref="L67:M67"/>
    <mergeCell ref="O64:Q64"/>
    <mergeCell ref="R64:S64"/>
    <mergeCell ref="O65:Q65"/>
    <mergeCell ref="R65:S65"/>
    <mergeCell ref="O66:Q66"/>
    <mergeCell ref="BG63:BH63"/>
    <mergeCell ref="AS58:AS63"/>
    <mergeCell ref="AT58:AU58"/>
    <mergeCell ref="R66:S66"/>
    <mergeCell ref="BB58:BB63"/>
    <mergeCell ref="BJ63:BK63"/>
    <mergeCell ref="A64:B69"/>
    <mergeCell ref="C64:E64"/>
    <mergeCell ref="F64:H64"/>
    <mergeCell ref="I64:K64"/>
    <mergeCell ref="L64:M64"/>
    <mergeCell ref="AC58:AC63"/>
    <mergeCell ref="AD58:AJ58"/>
    <mergeCell ref="AK58:AK63"/>
    <mergeCell ref="AL58:AR58"/>
    <mergeCell ref="BJ62:BK62"/>
    <mergeCell ref="C63:E63"/>
    <mergeCell ref="G63:M63"/>
    <mergeCell ref="O63:AB63"/>
    <mergeCell ref="AD63:AJ63"/>
    <mergeCell ref="AL63:AR63"/>
    <mergeCell ref="AT63:AU63"/>
    <mergeCell ref="AV63:AW63"/>
    <mergeCell ref="AY63:AZ63"/>
    <mergeCell ref="BD63:BE63"/>
    <mergeCell ref="BJ61:BK61"/>
    <mergeCell ref="C62:E62"/>
    <mergeCell ref="G62:M62"/>
    <mergeCell ref="O62:AB62"/>
    <mergeCell ref="AD62:AJ62"/>
    <mergeCell ref="AL62:AR62"/>
    <mergeCell ref="AT62:AU62"/>
    <mergeCell ref="AV62:AW62"/>
    <mergeCell ref="AY62:AZ62"/>
    <mergeCell ref="BD62:BE62"/>
    <mergeCell ref="BJ60:BK60"/>
    <mergeCell ref="C61:E61"/>
    <mergeCell ref="G61:M61"/>
    <mergeCell ref="O61:AB61"/>
    <mergeCell ref="AD61:AJ61"/>
    <mergeCell ref="AL61:AR61"/>
    <mergeCell ref="AT61:AU61"/>
    <mergeCell ref="AV61:AW61"/>
    <mergeCell ref="AY61:AZ61"/>
    <mergeCell ref="BD61:BE61"/>
    <mergeCell ref="BJ59:BK59"/>
    <mergeCell ref="C60:E60"/>
    <mergeCell ref="G60:M60"/>
    <mergeCell ref="O60:AB60"/>
    <mergeCell ref="AD60:AJ60"/>
    <mergeCell ref="AL60:AR60"/>
    <mergeCell ref="AT60:AU60"/>
    <mergeCell ref="AV60:AW60"/>
    <mergeCell ref="AY60:AZ60"/>
    <mergeCell ref="BD60:BE60"/>
    <mergeCell ref="BJ58:BK58"/>
    <mergeCell ref="C59:E59"/>
    <mergeCell ref="G59:M59"/>
    <mergeCell ref="O59:AB59"/>
    <mergeCell ref="AD59:AJ59"/>
    <mergeCell ref="AL59:AR59"/>
    <mergeCell ref="AT59:AU59"/>
    <mergeCell ref="AV59:AW59"/>
    <mergeCell ref="AY59:AZ59"/>
    <mergeCell ref="BD59:BE59"/>
    <mergeCell ref="BD58:BE58"/>
    <mergeCell ref="BG58:BH58"/>
    <mergeCell ref="BG59:BH59"/>
    <mergeCell ref="BG60:BH60"/>
    <mergeCell ref="BG61:BH61"/>
    <mergeCell ref="BG62:BH62"/>
    <mergeCell ref="A57:BK57"/>
    <mergeCell ref="A58:B63"/>
    <mergeCell ref="C58:E58"/>
    <mergeCell ref="F58:F63"/>
    <mergeCell ref="G58:M58"/>
    <mergeCell ref="N58:N63"/>
    <mergeCell ref="O58:AB58"/>
    <mergeCell ref="AV58:AW58"/>
    <mergeCell ref="AX58:AX63"/>
    <mergeCell ref="AY58:AZ58"/>
    <mergeCell ref="C54:E54"/>
    <mergeCell ref="F54:AE54"/>
    <mergeCell ref="AH54:AJ54"/>
    <mergeCell ref="AK54:BK54"/>
    <mergeCell ref="C55:E55"/>
    <mergeCell ref="F55:AE55"/>
    <mergeCell ref="AH55:AJ55"/>
    <mergeCell ref="AK55:BK55"/>
    <mergeCell ref="C52:E52"/>
    <mergeCell ref="F52:AE52"/>
    <mergeCell ref="AH52:AJ52"/>
    <mergeCell ref="AK52:BK52"/>
    <mergeCell ref="C53:E53"/>
    <mergeCell ref="F53:AE53"/>
    <mergeCell ref="AH53:AJ53"/>
    <mergeCell ref="AK53:BK53"/>
    <mergeCell ref="A50:B55"/>
    <mergeCell ref="C50:E50"/>
    <mergeCell ref="F50:AE50"/>
    <mergeCell ref="AF50:AG55"/>
    <mergeCell ref="AH50:AJ50"/>
    <mergeCell ref="AK50:BK50"/>
    <mergeCell ref="C51:E51"/>
    <mergeCell ref="F51:AE51"/>
    <mergeCell ref="AH51:AJ51"/>
    <mergeCell ref="AK51:BK51"/>
    <mergeCell ref="C49:E49"/>
    <mergeCell ref="G49:M49"/>
    <mergeCell ref="O49:Q49"/>
    <mergeCell ref="R49:S49"/>
    <mergeCell ref="U49:W49"/>
    <mergeCell ref="X49:Y49"/>
    <mergeCell ref="C48:E48"/>
    <mergeCell ref="G48:M48"/>
    <mergeCell ref="O48:Q48"/>
    <mergeCell ref="R48:S48"/>
    <mergeCell ref="U48:W48"/>
    <mergeCell ref="X48:Y48"/>
    <mergeCell ref="C47:E47"/>
    <mergeCell ref="G47:M47"/>
    <mergeCell ref="O47:Q47"/>
    <mergeCell ref="R47:S47"/>
    <mergeCell ref="U47:W47"/>
    <mergeCell ref="X47:Y47"/>
    <mergeCell ref="X45:Y45"/>
    <mergeCell ref="C46:E46"/>
    <mergeCell ref="G46:M46"/>
    <mergeCell ref="O46:Q46"/>
    <mergeCell ref="R46:S46"/>
    <mergeCell ref="U46:W46"/>
    <mergeCell ref="X46:Y46"/>
    <mergeCell ref="O44:Q44"/>
    <mergeCell ref="R44:S44"/>
    <mergeCell ref="T44:T49"/>
    <mergeCell ref="U44:W44"/>
    <mergeCell ref="X44:Y44"/>
    <mergeCell ref="C45:E45"/>
    <mergeCell ref="G45:M45"/>
    <mergeCell ref="O45:Q45"/>
    <mergeCell ref="R45:S45"/>
    <mergeCell ref="U45:W45"/>
    <mergeCell ref="AV43:AW43"/>
    <mergeCell ref="AY43:AZ43"/>
    <mergeCell ref="BD43:BE43"/>
    <mergeCell ref="BG43:BH43"/>
    <mergeCell ref="BJ43:BK43"/>
    <mergeCell ref="A44:B49"/>
    <mergeCell ref="C44:E44"/>
    <mergeCell ref="F44:F49"/>
    <mergeCell ref="G44:M44"/>
    <mergeCell ref="N44:N49"/>
    <mergeCell ref="AY42:AZ42"/>
    <mergeCell ref="BD42:BE42"/>
    <mergeCell ref="BG42:BH42"/>
    <mergeCell ref="BJ42:BK42"/>
    <mergeCell ref="C43:E43"/>
    <mergeCell ref="G43:M43"/>
    <mergeCell ref="O43:AB43"/>
    <mergeCell ref="AD43:AJ43"/>
    <mergeCell ref="AL43:AR43"/>
    <mergeCell ref="AT43:AU43"/>
    <mergeCell ref="BD41:BE41"/>
    <mergeCell ref="BG41:BH41"/>
    <mergeCell ref="BJ41:BK41"/>
    <mergeCell ref="C42:E42"/>
    <mergeCell ref="G42:M42"/>
    <mergeCell ref="O42:AB42"/>
    <mergeCell ref="AD42:AJ42"/>
    <mergeCell ref="AL42:AR42"/>
    <mergeCell ref="AT42:AU42"/>
    <mergeCell ref="AV42:AW42"/>
    <mergeCell ref="BD40:BE40"/>
    <mergeCell ref="BG40:BH40"/>
    <mergeCell ref="BJ40:BK40"/>
    <mergeCell ref="C41:E41"/>
    <mergeCell ref="G41:M41"/>
    <mergeCell ref="O41:AB41"/>
    <mergeCell ref="AD41:AJ41"/>
    <mergeCell ref="AL41:AR41"/>
    <mergeCell ref="AT41:AU41"/>
    <mergeCell ref="AV41:AW41"/>
    <mergeCell ref="BD39:BE39"/>
    <mergeCell ref="BG39:BH39"/>
    <mergeCell ref="BJ39:BK39"/>
    <mergeCell ref="C40:E40"/>
    <mergeCell ref="G40:M40"/>
    <mergeCell ref="O40:AB40"/>
    <mergeCell ref="AD40:AJ40"/>
    <mergeCell ref="AL40:AR40"/>
    <mergeCell ref="AT40:AU40"/>
    <mergeCell ref="AV40:AW40"/>
    <mergeCell ref="BB38:BB43"/>
    <mergeCell ref="BD38:BE38"/>
    <mergeCell ref="BG38:BH38"/>
    <mergeCell ref="BJ38:BK38"/>
    <mergeCell ref="C39:E39"/>
    <mergeCell ref="G39:M39"/>
    <mergeCell ref="O39:AB39"/>
    <mergeCell ref="AD39:AJ39"/>
    <mergeCell ref="AL39:AR39"/>
    <mergeCell ref="AT39:AU39"/>
    <mergeCell ref="AL38:AR38"/>
    <mergeCell ref="AS38:AS43"/>
    <mergeCell ref="AT38:AU38"/>
    <mergeCell ref="AV38:AW38"/>
    <mergeCell ref="AX38:AX43"/>
    <mergeCell ref="AY38:AZ38"/>
    <mergeCell ref="AV39:AW39"/>
    <mergeCell ref="AY39:AZ39"/>
    <mergeCell ref="AY40:AZ40"/>
    <mergeCell ref="AY41:AZ41"/>
    <mergeCell ref="A37:BK37"/>
    <mergeCell ref="A38:B43"/>
    <mergeCell ref="C38:E38"/>
    <mergeCell ref="F38:F43"/>
    <mergeCell ref="G38:M38"/>
    <mergeCell ref="N38:N43"/>
    <mergeCell ref="O38:AB38"/>
    <mergeCell ref="AC38:AC43"/>
    <mergeCell ref="AD38:AJ38"/>
    <mergeCell ref="AK38:AK43"/>
    <mergeCell ref="C35:E35"/>
    <mergeCell ref="F35:AE35"/>
    <mergeCell ref="AH35:AJ35"/>
    <mergeCell ref="AK35:BK35"/>
    <mergeCell ref="C33:E33"/>
    <mergeCell ref="F33:AE33"/>
    <mergeCell ref="AH33:AJ33"/>
    <mergeCell ref="AK33:BK33"/>
    <mergeCell ref="C34:E34"/>
    <mergeCell ref="F34:AE34"/>
    <mergeCell ref="C31:E31"/>
    <mergeCell ref="F31:AE31"/>
    <mergeCell ref="AH31:AJ31"/>
    <mergeCell ref="AK31:BK31"/>
    <mergeCell ref="C32:E32"/>
    <mergeCell ref="F32:AE32"/>
    <mergeCell ref="AH32:AJ32"/>
    <mergeCell ref="AK32:BK32"/>
    <mergeCell ref="AU29:AW29"/>
    <mergeCell ref="AX29:AY29"/>
    <mergeCell ref="A30:B35"/>
    <mergeCell ref="C30:E30"/>
    <mergeCell ref="F30:AE30"/>
    <mergeCell ref="AF30:AG35"/>
    <mergeCell ref="AH30:AJ30"/>
    <mergeCell ref="AK30:BK30"/>
    <mergeCell ref="AH34:AJ34"/>
    <mergeCell ref="AK34:BK34"/>
    <mergeCell ref="AO28:AS28"/>
    <mergeCell ref="AU28:AW28"/>
    <mergeCell ref="AX28:AY28"/>
    <mergeCell ref="C29:E29"/>
    <mergeCell ref="G29:M29"/>
    <mergeCell ref="O29:S29"/>
    <mergeCell ref="U29:Y29"/>
    <mergeCell ref="AA29:AG29"/>
    <mergeCell ref="AI29:AM29"/>
    <mergeCell ref="AO29:AS29"/>
    <mergeCell ref="C26:E26"/>
    <mergeCell ref="AO27:AS27"/>
    <mergeCell ref="AU27:AW27"/>
    <mergeCell ref="AX27:AY27"/>
    <mergeCell ref="C28:E28"/>
    <mergeCell ref="G28:M28"/>
    <mergeCell ref="O28:S28"/>
    <mergeCell ref="U28:Y28"/>
    <mergeCell ref="AA28:AG28"/>
    <mergeCell ref="AI28:AM28"/>
    <mergeCell ref="C27:E27"/>
    <mergeCell ref="G27:M27"/>
    <mergeCell ref="O27:S27"/>
    <mergeCell ref="U27:Y27"/>
    <mergeCell ref="AA27:AG27"/>
    <mergeCell ref="AI27:AM27"/>
    <mergeCell ref="Z24:Z29"/>
    <mergeCell ref="AA24:AG24"/>
    <mergeCell ref="AH24:AH29"/>
    <mergeCell ref="AI24:AM24"/>
    <mergeCell ref="G26:M26"/>
    <mergeCell ref="O26:S26"/>
    <mergeCell ref="U26:Y26"/>
    <mergeCell ref="AA26:AG26"/>
    <mergeCell ref="AI26:AM26"/>
    <mergeCell ref="C25:E25"/>
    <mergeCell ref="G25:M25"/>
    <mergeCell ref="O25:S25"/>
    <mergeCell ref="U25:Y25"/>
    <mergeCell ref="AA25:AG25"/>
    <mergeCell ref="AO24:AS24"/>
    <mergeCell ref="AT24:AT29"/>
    <mergeCell ref="AU24:AW24"/>
    <mergeCell ref="AX24:AY24"/>
    <mergeCell ref="AO25:AS25"/>
    <mergeCell ref="AU25:AW25"/>
    <mergeCell ref="AX25:AY25"/>
    <mergeCell ref="AO26:AS26"/>
    <mergeCell ref="AU26:AW26"/>
    <mergeCell ref="AX26:AY26"/>
    <mergeCell ref="AN24:AN29"/>
    <mergeCell ref="AI25:AM25"/>
    <mergeCell ref="BG23:BH23"/>
    <mergeCell ref="BJ23:BK23"/>
    <mergeCell ref="A24:B29"/>
    <mergeCell ref="C24:E24"/>
    <mergeCell ref="F24:F29"/>
    <mergeCell ref="G24:M24"/>
    <mergeCell ref="N24:N29"/>
    <mergeCell ref="O24:S24"/>
    <mergeCell ref="T24:T29"/>
    <mergeCell ref="U24:Y24"/>
    <mergeCell ref="BG22:BH22"/>
    <mergeCell ref="BJ22:BK22"/>
    <mergeCell ref="C23:E23"/>
    <mergeCell ref="G23:M23"/>
    <mergeCell ref="O23:AB23"/>
    <mergeCell ref="AD23:AJ23"/>
    <mergeCell ref="AL23:AR23"/>
    <mergeCell ref="AT23:AU23"/>
    <mergeCell ref="AV23:AW23"/>
    <mergeCell ref="AY23:AZ23"/>
    <mergeCell ref="BG21:BH21"/>
    <mergeCell ref="BJ21:BK21"/>
    <mergeCell ref="C22:E22"/>
    <mergeCell ref="G22:M22"/>
    <mergeCell ref="O22:AB22"/>
    <mergeCell ref="AD22:AJ22"/>
    <mergeCell ref="AL22:AR22"/>
    <mergeCell ref="AT22:AU22"/>
    <mergeCell ref="AV22:AW22"/>
    <mergeCell ref="AY22:AZ22"/>
    <mergeCell ref="BG20:BH20"/>
    <mergeCell ref="BJ20:BK20"/>
    <mergeCell ref="C21:E21"/>
    <mergeCell ref="G21:M21"/>
    <mergeCell ref="O21:AB21"/>
    <mergeCell ref="AD21:AJ21"/>
    <mergeCell ref="AL21:AR21"/>
    <mergeCell ref="AT21:AU21"/>
    <mergeCell ref="AV21:AW21"/>
    <mergeCell ref="AY21:AZ21"/>
    <mergeCell ref="BG19:BH19"/>
    <mergeCell ref="BJ19:BK19"/>
    <mergeCell ref="C20:E20"/>
    <mergeCell ref="G20:M20"/>
    <mergeCell ref="O20:AB20"/>
    <mergeCell ref="AD20:AJ20"/>
    <mergeCell ref="AL20:AR20"/>
    <mergeCell ref="AT20:AU20"/>
    <mergeCell ref="BG18:BH18"/>
    <mergeCell ref="BJ18:BK18"/>
    <mergeCell ref="C19:E19"/>
    <mergeCell ref="G19:M19"/>
    <mergeCell ref="O19:AB19"/>
    <mergeCell ref="AD19:AJ19"/>
    <mergeCell ref="AL19:AR19"/>
    <mergeCell ref="AT19:AU19"/>
    <mergeCell ref="BB18:BB23"/>
    <mergeCell ref="BD18:BE18"/>
    <mergeCell ref="BD19:BE19"/>
    <mergeCell ref="BD20:BE20"/>
    <mergeCell ref="BD21:BE21"/>
    <mergeCell ref="BD22:BE22"/>
    <mergeCell ref="BD23:BE23"/>
    <mergeCell ref="AL18:AR18"/>
    <mergeCell ref="AS18:AS23"/>
    <mergeCell ref="AT18:AU18"/>
    <mergeCell ref="AV18:AW18"/>
    <mergeCell ref="AX18:AX23"/>
    <mergeCell ref="AY18:AZ18"/>
    <mergeCell ref="AV19:AW19"/>
    <mergeCell ref="AY19:AZ19"/>
    <mergeCell ref="AV20:AW20"/>
    <mergeCell ref="AY20:AZ20"/>
    <mergeCell ref="A17:BK17"/>
    <mergeCell ref="A18:B23"/>
    <mergeCell ref="C18:E18"/>
    <mergeCell ref="F18:F23"/>
    <mergeCell ref="G18:M18"/>
    <mergeCell ref="N18:N23"/>
    <mergeCell ref="O18:AB18"/>
    <mergeCell ref="AC18:AC23"/>
    <mergeCell ref="AD18:AJ18"/>
    <mergeCell ref="AK18:AK23"/>
    <mergeCell ref="Y15:AA15"/>
    <mergeCell ref="AB15:AC15"/>
    <mergeCell ref="AE15:AH15"/>
    <mergeCell ref="AI15:AJ15"/>
    <mergeCell ref="V15:W15"/>
    <mergeCell ref="AL15:BK15"/>
    <mergeCell ref="AB14:AC14"/>
    <mergeCell ref="AE14:AH14"/>
    <mergeCell ref="AI14:AJ14"/>
    <mergeCell ref="AL14:BK14"/>
    <mergeCell ref="C15:D15"/>
    <mergeCell ref="F15:K15"/>
    <mergeCell ref="M15:O15"/>
    <mergeCell ref="P15:Q15"/>
    <mergeCell ref="S15:U15"/>
    <mergeCell ref="AB13:AC13"/>
    <mergeCell ref="AE13:AH13"/>
    <mergeCell ref="AI13:AJ13"/>
    <mergeCell ref="AL13:BK13"/>
    <mergeCell ref="C14:D14"/>
    <mergeCell ref="F14:K14"/>
    <mergeCell ref="M14:O14"/>
    <mergeCell ref="P14:Q14"/>
    <mergeCell ref="S14:U14"/>
    <mergeCell ref="V14:W14"/>
    <mergeCell ref="AB12:AC12"/>
    <mergeCell ref="AE12:AH12"/>
    <mergeCell ref="AI12:AJ12"/>
    <mergeCell ref="AL12:BK12"/>
    <mergeCell ref="C13:D13"/>
    <mergeCell ref="F13:K13"/>
    <mergeCell ref="M13:O13"/>
    <mergeCell ref="P13:Q13"/>
    <mergeCell ref="S13:U13"/>
    <mergeCell ref="V13:W13"/>
    <mergeCell ref="C12:D12"/>
    <mergeCell ref="F12:K12"/>
    <mergeCell ref="M12:O12"/>
    <mergeCell ref="P12:Q12"/>
    <mergeCell ref="S12:U12"/>
    <mergeCell ref="V12:W12"/>
    <mergeCell ref="C11:D11"/>
    <mergeCell ref="F11:K11"/>
    <mergeCell ref="M11:O11"/>
    <mergeCell ref="P11:Q11"/>
    <mergeCell ref="S11:U11"/>
    <mergeCell ref="V11:W11"/>
    <mergeCell ref="AB10:AC10"/>
    <mergeCell ref="AD10:AD15"/>
    <mergeCell ref="AE10:AH10"/>
    <mergeCell ref="AI10:AJ10"/>
    <mergeCell ref="AK10:AK15"/>
    <mergeCell ref="AL10:BK10"/>
    <mergeCell ref="AB11:AC11"/>
    <mergeCell ref="AE11:AH11"/>
    <mergeCell ref="AI11:AJ11"/>
    <mergeCell ref="AL11:BK11"/>
    <mergeCell ref="P10:Q10"/>
    <mergeCell ref="R10:R15"/>
    <mergeCell ref="S10:U10"/>
    <mergeCell ref="V10:W10"/>
    <mergeCell ref="X10:X15"/>
    <mergeCell ref="Y10:AA10"/>
    <mergeCell ref="Y11:AA11"/>
    <mergeCell ref="Y12:AA12"/>
    <mergeCell ref="Y13:AA13"/>
    <mergeCell ref="Y14:AA14"/>
    <mergeCell ref="A6:H6"/>
    <mergeCell ref="I6:AG6"/>
    <mergeCell ref="AC8:AD8"/>
    <mergeCell ref="A9:BK9"/>
    <mergeCell ref="A10:B15"/>
    <mergeCell ref="C10:D10"/>
    <mergeCell ref="E10:E15"/>
    <mergeCell ref="F10:K10"/>
    <mergeCell ref="L10:L15"/>
    <mergeCell ref="M10:O10"/>
    <mergeCell ref="X1:AB1"/>
    <mergeCell ref="A3:H3"/>
    <mergeCell ref="I3:AG3"/>
    <mergeCell ref="A4:H4"/>
    <mergeCell ref="I4:AG4"/>
    <mergeCell ref="A5:H5"/>
    <mergeCell ref="I5:AG5"/>
  </mergeCells>
  <dataValidations count="5">
    <dataValidation type="list" allowBlank="1" showInputMessage="1" sqref="G58:M63">
      <formula1>"純水素型燃料電池,水素燃料ボイラー,その他（　　　　　　）"</formula1>
    </dataValidation>
    <dataValidation type="list" allowBlank="1" showInputMessage="1" showErrorMessage="1" sqref="G44:M49">
      <formula1>"ガス(高圧),ガス(低圧),液体"</formula1>
    </dataValidation>
    <dataValidation type="list" allowBlank="1" showInputMessage="1" showErrorMessage="1" sqref="G38:M43">
      <formula1>"水素タンク,水素吸蔵合金,その他（　　　　　）"</formula1>
    </dataValidation>
    <dataValidation type="list" allowBlank="1" showInputMessage="1" sqref="G18:G23">
      <formula1>"アルカリ形水電解装置,固体高分子(PEM)形水電解装置"</formula1>
    </dataValidation>
    <dataValidation type="list" allowBlank="1" showInputMessage="1" sqref="F10:F16">
      <formula1>"太陽光,風力,火力,水力,その他（　　　）"</formula1>
    </dataValidation>
  </dataValidations>
  <printOptions horizontalCentered="1"/>
  <pageMargins left="0.1968503937007874" right="0.1968503937007874" top="0.5905511811023623" bottom="0.1968503937007874" header="0.31496062992125984" footer="0.31496062992125984"/>
  <pageSetup fitToHeight="0" fitToWidth="1" horizontalDpi="600" verticalDpi="600" orientation="landscape" paperSize="9" scale="55" r:id="rId2"/>
  <rowBreaks count="3" manualBreakCount="3">
    <brk id="35" max="62" man="1"/>
    <brk id="75" max="62" man="1"/>
    <brk id="117" max="62" man="1"/>
  </rowBreaks>
  <colBreaks count="1" manualBreakCount="1">
    <brk id="38" max="65535" man="1"/>
  </colBreaks>
  <drawing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AD248"/>
  <sheetViews>
    <sheetView view="pageBreakPreview" zoomScale="110" zoomScaleSheetLayoutView="110" zoomScalePageLayoutView="0" workbookViewId="0" topLeftCell="A1">
      <selection activeCell="E4" sqref="E4:T4"/>
    </sheetView>
  </sheetViews>
  <sheetFormatPr defaultColWidth="9.00390625" defaultRowHeight="13.5"/>
  <cols>
    <col min="1" max="26" width="5.125" style="0" customWidth="1"/>
  </cols>
  <sheetData>
    <row r="1" ht="12.75">
      <c r="A1" t="s">
        <v>58</v>
      </c>
    </row>
    <row r="3" ht="19.5" customHeight="1">
      <c r="B3" s="82" t="s">
        <v>144</v>
      </c>
    </row>
    <row r="4" spans="2:30" ht="20.25" customHeight="1">
      <c r="B4" s="870" t="s">
        <v>48</v>
      </c>
      <c r="C4" s="870"/>
      <c r="D4" s="870"/>
      <c r="E4" s="158" t="s">
        <v>222</v>
      </c>
      <c r="F4" s="158"/>
      <c r="G4" s="158"/>
      <c r="H4" s="158"/>
      <c r="I4" s="158"/>
      <c r="J4" s="158"/>
      <c r="K4" s="158"/>
      <c r="L4" s="158"/>
      <c r="M4" s="158"/>
      <c r="N4" s="158"/>
      <c r="O4" s="158"/>
      <c r="P4" s="158"/>
      <c r="Q4" s="158"/>
      <c r="R4" s="158"/>
      <c r="S4" s="158"/>
      <c r="T4" s="158"/>
      <c r="U4" s="2"/>
      <c r="V4" s="2"/>
      <c r="W4" s="2"/>
      <c r="X4" s="2"/>
      <c r="Y4" s="2"/>
      <c r="Z4" s="2"/>
      <c r="AA4" s="2"/>
      <c r="AB4" s="2"/>
      <c r="AC4" s="2"/>
      <c r="AD4" s="2"/>
    </row>
    <row r="5" spans="2:30" ht="20.25" customHeight="1">
      <c r="B5" s="852" t="s">
        <v>125</v>
      </c>
      <c r="C5" s="852"/>
      <c r="D5" s="852"/>
      <c r="E5" s="158" t="s">
        <v>224</v>
      </c>
      <c r="F5" s="158"/>
      <c r="G5" s="158"/>
      <c r="H5" s="158"/>
      <c r="I5" s="158"/>
      <c r="J5" s="158"/>
      <c r="K5" s="158"/>
      <c r="L5" s="158"/>
      <c r="M5" s="158"/>
      <c r="N5" s="158"/>
      <c r="O5" s="158"/>
      <c r="P5" s="158"/>
      <c r="Q5" s="158"/>
      <c r="R5" s="158"/>
      <c r="S5" s="158"/>
      <c r="T5" s="158"/>
      <c r="U5" s="2"/>
      <c r="V5" s="2"/>
      <c r="W5" s="2"/>
      <c r="X5" s="2"/>
      <c r="Y5" s="2"/>
      <c r="Z5" s="2"/>
      <c r="AA5" s="2"/>
      <c r="AB5" s="2"/>
      <c r="AC5" s="2"/>
      <c r="AD5" s="2"/>
    </row>
    <row r="6" spans="2:30" ht="20.25" customHeight="1">
      <c r="B6" s="870" t="s">
        <v>126</v>
      </c>
      <c r="C6" s="870"/>
      <c r="D6" s="870"/>
      <c r="E6" s="865" t="s">
        <v>60</v>
      </c>
      <c r="F6" s="865"/>
      <c r="G6" s="865"/>
      <c r="H6" s="865"/>
      <c r="I6" s="865"/>
      <c r="J6" s="865"/>
      <c r="K6" s="158" t="s">
        <v>225</v>
      </c>
      <c r="L6" s="158"/>
      <c r="M6" s="158"/>
      <c r="N6" s="158"/>
      <c r="O6" s="158"/>
      <c r="P6" s="158"/>
      <c r="Q6" s="158"/>
      <c r="R6" s="158"/>
      <c r="S6" s="158"/>
      <c r="T6" s="158"/>
      <c r="U6" s="2"/>
      <c r="V6" s="2"/>
      <c r="W6" s="2"/>
      <c r="X6" s="2"/>
      <c r="Y6" s="2"/>
      <c r="Z6" s="2"/>
      <c r="AA6" s="2"/>
      <c r="AC6" s="2"/>
      <c r="AD6" s="2"/>
    </row>
    <row r="7" spans="2:30" ht="20.25" customHeight="1">
      <c r="B7" s="870"/>
      <c r="C7" s="870"/>
      <c r="D7" s="870"/>
      <c r="E7" s="865" t="s">
        <v>45</v>
      </c>
      <c r="F7" s="865"/>
      <c r="G7" s="865"/>
      <c r="H7" s="865"/>
      <c r="I7" s="865"/>
      <c r="J7" s="865"/>
      <c r="K7" s="158" t="s">
        <v>226</v>
      </c>
      <c r="L7" s="158"/>
      <c r="M7" s="158"/>
      <c r="N7" s="158"/>
      <c r="O7" s="158"/>
      <c r="P7" s="158"/>
      <c r="Q7" s="158"/>
      <c r="R7" s="158"/>
      <c r="S7" s="158"/>
      <c r="T7" s="158"/>
      <c r="U7" s="132"/>
      <c r="V7" s="132"/>
      <c r="W7" s="132"/>
      <c r="X7" s="132"/>
      <c r="Y7" s="132"/>
      <c r="Z7" s="132"/>
      <c r="AA7" s="132"/>
      <c r="AC7" s="132"/>
      <c r="AD7" s="132"/>
    </row>
    <row r="8" spans="2:26" ht="20.25" customHeight="1">
      <c r="B8" s="870"/>
      <c r="C8" s="870"/>
      <c r="D8" s="870"/>
      <c r="E8" s="865" t="s">
        <v>53</v>
      </c>
      <c r="F8" s="865"/>
      <c r="G8" s="865"/>
      <c r="H8" s="865"/>
      <c r="I8" s="865"/>
      <c r="J8" s="865"/>
      <c r="K8" s="158" t="s">
        <v>227</v>
      </c>
      <c r="L8" s="158"/>
      <c r="M8" s="158"/>
      <c r="N8" s="158"/>
      <c r="O8" s="158"/>
      <c r="P8" s="158"/>
      <c r="Q8" s="158"/>
      <c r="R8" s="158"/>
      <c r="S8" s="158"/>
      <c r="T8" s="158"/>
      <c r="U8" s="132"/>
      <c r="V8" s="132"/>
      <c r="W8" s="132"/>
      <c r="X8" s="132"/>
      <c r="Y8" s="132"/>
      <c r="Z8" s="132"/>
    </row>
    <row r="9" spans="2:26" ht="20.25" customHeight="1">
      <c r="B9" s="870"/>
      <c r="C9" s="870"/>
      <c r="D9" s="870"/>
      <c r="E9" s="865" t="s">
        <v>54</v>
      </c>
      <c r="F9" s="865"/>
      <c r="G9" s="865"/>
      <c r="H9" s="865"/>
      <c r="I9" s="866"/>
      <c r="J9" s="866"/>
      <c r="K9" s="867" t="s">
        <v>228</v>
      </c>
      <c r="L9" s="158"/>
      <c r="M9" s="158"/>
      <c r="N9" s="158"/>
      <c r="O9" s="158"/>
      <c r="P9" s="158"/>
      <c r="Q9" s="158"/>
      <c r="R9" s="867"/>
      <c r="S9" s="867"/>
      <c r="T9" s="867"/>
      <c r="U9" s="132"/>
      <c r="V9" s="132"/>
      <c r="W9" s="132"/>
      <c r="X9" s="132"/>
      <c r="Y9" s="132"/>
      <c r="Z9" s="132"/>
    </row>
    <row r="10" spans="2:26" ht="20.25" customHeight="1">
      <c r="B10" s="852" t="s">
        <v>137</v>
      </c>
      <c r="C10" s="852"/>
      <c r="D10" s="852"/>
      <c r="E10" s="868" t="s">
        <v>231</v>
      </c>
      <c r="F10" s="869"/>
      <c r="G10" s="869"/>
      <c r="H10" s="869"/>
      <c r="I10" s="860" t="s">
        <v>83</v>
      </c>
      <c r="J10" s="860"/>
      <c r="K10" s="860"/>
      <c r="L10" s="860" t="s">
        <v>140</v>
      </c>
      <c r="M10" s="860"/>
      <c r="N10" s="869" t="s">
        <v>231</v>
      </c>
      <c r="O10" s="869"/>
      <c r="P10" s="869"/>
      <c r="Q10" s="869"/>
      <c r="R10" s="862" t="s">
        <v>83</v>
      </c>
      <c r="S10" s="863"/>
      <c r="T10" s="863"/>
      <c r="U10" s="132"/>
      <c r="V10" s="132"/>
      <c r="W10" s="132"/>
      <c r="X10" s="132"/>
      <c r="Y10" s="132"/>
      <c r="Z10" s="132"/>
    </row>
    <row r="11" spans="2:30" ht="20.25" customHeight="1">
      <c r="B11" s="852" t="s">
        <v>138</v>
      </c>
      <c r="C11" s="852"/>
      <c r="D11" s="852"/>
      <c r="E11" s="864" t="s">
        <v>231</v>
      </c>
      <c r="F11" s="861"/>
      <c r="G11" s="861"/>
      <c r="H11" s="861"/>
      <c r="I11" s="860" t="s">
        <v>97</v>
      </c>
      <c r="J11" s="860"/>
      <c r="K11" s="860"/>
      <c r="L11" s="860" t="s">
        <v>140</v>
      </c>
      <c r="M11" s="860"/>
      <c r="N11" s="861" t="s">
        <v>231</v>
      </c>
      <c r="O11" s="861"/>
      <c r="P11" s="861"/>
      <c r="Q11" s="861"/>
      <c r="R11" s="862" t="s">
        <v>97</v>
      </c>
      <c r="S11" s="863"/>
      <c r="T11" s="863"/>
      <c r="U11" s="132"/>
      <c r="V11" s="132"/>
      <c r="W11" s="132"/>
      <c r="X11" s="132"/>
      <c r="Y11" s="132"/>
      <c r="Z11" s="132"/>
      <c r="AA11" s="132"/>
      <c r="AB11" s="132"/>
      <c r="AC11" s="132"/>
      <c r="AD11" s="132"/>
    </row>
    <row r="12" spans="2:30" ht="20.25" customHeight="1">
      <c r="B12" s="852" t="s">
        <v>134</v>
      </c>
      <c r="C12" s="852"/>
      <c r="D12" s="852"/>
      <c r="E12" s="858" t="s">
        <v>231</v>
      </c>
      <c r="F12" s="859"/>
      <c r="G12" s="859"/>
      <c r="H12" s="859"/>
      <c r="I12" s="860" t="s">
        <v>21</v>
      </c>
      <c r="J12" s="860"/>
      <c r="K12" s="860"/>
      <c r="L12" s="860" t="s">
        <v>140</v>
      </c>
      <c r="M12" s="860"/>
      <c r="N12" s="861" t="s">
        <v>231</v>
      </c>
      <c r="O12" s="861"/>
      <c r="P12" s="861"/>
      <c r="Q12" s="861"/>
      <c r="R12" s="862" t="s">
        <v>21</v>
      </c>
      <c r="S12" s="863"/>
      <c r="T12" s="863"/>
      <c r="U12" s="132"/>
      <c r="V12" s="132"/>
      <c r="W12" s="132"/>
      <c r="X12" s="132"/>
      <c r="Y12" s="132"/>
      <c r="Z12" s="132"/>
      <c r="AA12" s="132"/>
      <c r="AB12" s="132"/>
      <c r="AC12" s="132"/>
      <c r="AD12" s="132"/>
    </row>
    <row r="13" spans="2:30" ht="20.25" customHeight="1">
      <c r="B13" s="852" t="s">
        <v>135</v>
      </c>
      <c r="C13" s="852"/>
      <c r="D13" s="852"/>
      <c r="E13" s="801" t="s">
        <v>232</v>
      </c>
      <c r="F13" s="801"/>
      <c r="G13" s="801"/>
      <c r="H13" s="801"/>
      <c r="I13" s="853"/>
      <c r="J13" s="853"/>
      <c r="K13" s="853"/>
      <c r="L13" s="801"/>
      <c r="M13" s="801"/>
      <c r="N13" s="801"/>
      <c r="O13" s="801"/>
      <c r="P13" s="801"/>
      <c r="Q13" s="801"/>
      <c r="R13" s="853"/>
      <c r="S13" s="853"/>
      <c r="T13" s="853"/>
      <c r="U13" s="132"/>
      <c r="V13" s="132"/>
      <c r="W13" s="132"/>
      <c r="X13" t="s">
        <v>63</v>
      </c>
      <c r="Y13" s="132"/>
      <c r="Z13" s="132"/>
      <c r="AA13" s="132"/>
      <c r="AB13" s="132"/>
      <c r="AC13" s="132"/>
      <c r="AD13" s="132"/>
    </row>
    <row r="14" spans="2:30" ht="36" customHeight="1">
      <c r="B14" s="852" t="s">
        <v>136</v>
      </c>
      <c r="C14" s="852"/>
      <c r="D14" s="852"/>
      <c r="E14" s="854" t="s">
        <v>233</v>
      </c>
      <c r="F14" s="854"/>
      <c r="G14" s="854"/>
      <c r="H14" s="854"/>
      <c r="I14" s="854"/>
      <c r="J14" s="854"/>
      <c r="K14" s="854"/>
      <c r="L14" s="854"/>
      <c r="M14" s="854"/>
      <c r="N14" s="854"/>
      <c r="O14" s="854"/>
      <c r="P14" s="854"/>
      <c r="Q14" s="854"/>
      <c r="R14" s="854"/>
      <c r="S14" s="854"/>
      <c r="T14" s="854"/>
      <c r="U14" s="132"/>
      <c r="V14" s="132"/>
      <c r="W14" s="132"/>
      <c r="X14" t="s">
        <v>64</v>
      </c>
      <c r="Y14" s="132"/>
      <c r="Z14" s="132"/>
      <c r="AA14" s="132"/>
      <c r="AB14" s="132"/>
      <c r="AC14" s="132"/>
      <c r="AD14" s="132"/>
    </row>
    <row r="15" spans="2:30" ht="15.75" customHeight="1">
      <c r="B15" s="133"/>
      <c r="C15" s="855" t="s">
        <v>139</v>
      </c>
      <c r="D15" s="855"/>
      <c r="E15" s="855"/>
      <c r="F15" s="855"/>
      <c r="G15" s="855"/>
      <c r="H15" s="855"/>
      <c r="I15" s="855"/>
      <c r="J15" s="855"/>
      <c r="K15" s="855"/>
      <c r="L15" s="855"/>
      <c r="M15" s="855"/>
      <c r="N15" s="855"/>
      <c r="O15" s="855"/>
      <c r="P15" s="855"/>
      <c r="Q15" s="855"/>
      <c r="R15" s="855"/>
      <c r="S15" s="855"/>
      <c r="T15" s="855"/>
      <c r="U15" s="132"/>
      <c r="V15" s="132"/>
      <c r="W15" s="132"/>
      <c r="X15" t="s">
        <v>65</v>
      </c>
      <c r="Y15" s="132"/>
      <c r="Z15" s="132"/>
      <c r="AA15" s="132"/>
      <c r="AB15" s="132"/>
      <c r="AC15" s="132"/>
      <c r="AD15" s="132"/>
    </row>
    <row r="16" spans="2:30" ht="5.25" customHeight="1">
      <c r="B16" s="133"/>
      <c r="C16" s="133"/>
      <c r="D16" s="133"/>
      <c r="E16" s="134"/>
      <c r="F16" s="134"/>
      <c r="G16" s="134"/>
      <c r="H16" s="134"/>
      <c r="I16" s="134"/>
      <c r="J16" s="134"/>
      <c r="K16" s="134"/>
      <c r="L16" s="134"/>
      <c r="M16" s="134"/>
      <c r="N16" s="134"/>
      <c r="O16" s="134"/>
      <c r="P16" s="134"/>
      <c r="Q16" s="134"/>
      <c r="R16" s="132"/>
      <c r="S16" s="132"/>
      <c r="T16" s="132"/>
      <c r="U16" s="132"/>
      <c r="V16" s="132"/>
      <c r="W16" s="132"/>
      <c r="X16" s="132"/>
      <c r="Y16" s="132"/>
      <c r="Z16" s="132"/>
      <c r="AA16" s="132"/>
      <c r="AB16" s="132"/>
      <c r="AC16" s="132"/>
      <c r="AD16" s="132"/>
    </row>
    <row r="17" spans="2:20" ht="12.75" customHeight="1">
      <c r="B17" s="856" t="s">
        <v>283</v>
      </c>
      <c r="C17" s="857"/>
      <c r="D17" s="857"/>
      <c r="E17" s="857"/>
      <c r="F17" s="857"/>
      <c r="G17" s="857"/>
      <c r="H17" s="857"/>
      <c r="I17" s="857"/>
      <c r="J17" s="857"/>
      <c r="K17" s="857"/>
      <c r="L17" s="857"/>
      <c r="M17" s="857"/>
      <c r="N17" s="857"/>
      <c r="O17" s="857"/>
      <c r="P17" s="857"/>
      <c r="Q17" s="857"/>
      <c r="R17" s="857"/>
      <c r="S17" s="857"/>
      <c r="T17" s="857"/>
    </row>
    <row r="18" spans="2:20" ht="12.75">
      <c r="B18" s="857"/>
      <c r="C18" s="857"/>
      <c r="D18" s="857"/>
      <c r="E18" s="857"/>
      <c r="F18" s="857"/>
      <c r="G18" s="857"/>
      <c r="H18" s="857"/>
      <c r="I18" s="857"/>
      <c r="J18" s="857"/>
      <c r="K18" s="857"/>
      <c r="L18" s="857"/>
      <c r="M18" s="857"/>
      <c r="N18" s="857"/>
      <c r="O18" s="857"/>
      <c r="P18" s="857"/>
      <c r="Q18" s="857"/>
      <c r="R18" s="857"/>
      <c r="S18" s="857"/>
      <c r="T18" s="857"/>
    </row>
    <row r="19" spans="2:20" ht="12.75">
      <c r="B19" s="857"/>
      <c r="C19" s="857"/>
      <c r="D19" s="857"/>
      <c r="E19" s="857"/>
      <c r="F19" s="857"/>
      <c r="G19" s="857"/>
      <c r="H19" s="857"/>
      <c r="I19" s="857"/>
      <c r="J19" s="857"/>
      <c r="K19" s="857"/>
      <c r="L19" s="857"/>
      <c r="M19" s="857"/>
      <c r="N19" s="857"/>
      <c r="O19" s="857"/>
      <c r="P19" s="857"/>
      <c r="Q19" s="857"/>
      <c r="R19" s="857"/>
      <c r="S19" s="857"/>
      <c r="T19" s="857"/>
    </row>
    <row r="20" spans="2:20" ht="12.75">
      <c r="B20" s="857"/>
      <c r="C20" s="857"/>
      <c r="D20" s="857"/>
      <c r="E20" s="857"/>
      <c r="F20" s="857"/>
      <c r="G20" s="857"/>
      <c r="H20" s="857"/>
      <c r="I20" s="857"/>
      <c r="J20" s="857"/>
      <c r="K20" s="857"/>
      <c r="L20" s="857"/>
      <c r="M20" s="857"/>
      <c r="N20" s="857"/>
      <c r="O20" s="857"/>
      <c r="P20" s="857"/>
      <c r="Q20" s="857"/>
      <c r="R20" s="857"/>
      <c r="S20" s="857"/>
      <c r="T20" s="857"/>
    </row>
    <row r="21" spans="2:20" ht="12.75">
      <c r="B21" s="857"/>
      <c r="C21" s="857"/>
      <c r="D21" s="857"/>
      <c r="E21" s="857"/>
      <c r="F21" s="857"/>
      <c r="G21" s="857"/>
      <c r="H21" s="857"/>
      <c r="I21" s="857"/>
      <c r="J21" s="857"/>
      <c r="K21" s="857"/>
      <c r="L21" s="857"/>
      <c r="M21" s="857"/>
      <c r="N21" s="857"/>
      <c r="O21" s="857"/>
      <c r="P21" s="857"/>
      <c r="Q21" s="857"/>
      <c r="R21" s="857"/>
      <c r="S21" s="857"/>
      <c r="T21" s="857"/>
    </row>
    <row r="22" spans="2:20" ht="12.75">
      <c r="B22" s="857"/>
      <c r="C22" s="857"/>
      <c r="D22" s="857"/>
      <c r="E22" s="857"/>
      <c r="F22" s="857"/>
      <c r="G22" s="857"/>
      <c r="H22" s="857"/>
      <c r="I22" s="857"/>
      <c r="J22" s="857"/>
      <c r="K22" s="857"/>
      <c r="L22" s="857"/>
      <c r="M22" s="857"/>
      <c r="N22" s="857"/>
      <c r="O22" s="857"/>
      <c r="P22" s="857"/>
      <c r="Q22" s="857"/>
      <c r="R22" s="857"/>
      <c r="S22" s="857"/>
      <c r="T22" s="857"/>
    </row>
    <row r="23" spans="2:20" ht="12.75">
      <c r="B23" s="857"/>
      <c r="C23" s="857"/>
      <c r="D23" s="857"/>
      <c r="E23" s="857"/>
      <c r="F23" s="857"/>
      <c r="G23" s="857"/>
      <c r="H23" s="857"/>
      <c r="I23" s="857"/>
      <c r="J23" s="857"/>
      <c r="K23" s="857"/>
      <c r="L23" s="857"/>
      <c r="M23" s="857"/>
      <c r="N23" s="857"/>
      <c r="O23" s="857"/>
      <c r="P23" s="857"/>
      <c r="Q23" s="857"/>
      <c r="R23" s="857"/>
      <c r="S23" s="857"/>
      <c r="T23" s="857"/>
    </row>
    <row r="24" spans="2:20" ht="12.75">
      <c r="B24" s="857"/>
      <c r="C24" s="857"/>
      <c r="D24" s="857"/>
      <c r="E24" s="857"/>
      <c r="F24" s="857"/>
      <c r="G24" s="857"/>
      <c r="H24" s="857"/>
      <c r="I24" s="857"/>
      <c r="J24" s="857"/>
      <c r="K24" s="857"/>
      <c r="L24" s="857"/>
      <c r="M24" s="857"/>
      <c r="N24" s="857"/>
      <c r="O24" s="857"/>
      <c r="P24" s="857"/>
      <c r="Q24" s="857"/>
      <c r="R24" s="857"/>
      <c r="S24" s="857"/>
      <c r="T24" s="857"/>
    </row>
    <row r="25" spans="2:20" ht="12.75">
      <c r="B25" s="857"/>
      <c r="C25" s="857"/>
      <c r="D25" s="857"/>
      <c r="E25" s="857"/>
      <c r="F25" s="857"/>
      <c r="G25" s="857"/>
      <c r="H25" s="857"/>
      <c r="I25" s="857"/>
      <c r="J25" s="857"/>
      <c r="K25" s="857"/>
      <c r="L25" s="857"/>
      <c r="M25" s="857"/>
      <c r="N25" s="857"/>
      <c r="O25" s="857"/>
      <c r="P25" s="857"/>
      <c r="Q25" s="857"/>
      <c r="R25" s="857"/>
      <c r="S25" s="857"/>
      <c r="T25" s="857"/>
    </row>
    <row r="26" spans="2:20" ht="12.75">
      <c r="B26" s="857"/>
      <c r="C26" s="857"/>
      <c r="D26" s="857"/>
      <c r="E26" s="857"/>
      <c r="F26" s="857"/>
      <c r="G26" s="857"/>
      <c r="H26" s="857"/>
      <c r="I26" s="857"/>
      <c r="J26" s="857"/>
      <c r="K26" s="857"/>
      <c r="L26" s="857"/>
      <c r="M26" s="857"/>
      <c r="N26" s="857"/>
      <c r="O26" s="857"/>
      <c r="P26" s="857"/>
      <c r="Q26" s="857"/>
      <c r="R26" s="857"/>
      <c r="S26" s="857"/>
      <c r="T26" s="857"/>
    </row>
    <row r="27" spans="2:20" ht="12.75">
      <c r="B27" s="857"/>
      <c r="C27" s="857"/>
      <c r="D27" s="857"/>
      <c r="E27" s="857"/>
      <c r="F27" s="857"/>
      <c r="G27" s="857"/>
      <c r="H27" s="857"/>
      <c r="I27" s="857"/>
      <c r="J27" s="857"/>
      <c r="K27" s="857"/>
      <c r="L27" s="857"/>
      <c r="M27" s="857"/>
      <c r="N27" s="857"/>
      <c r="O27" s="857"/>
      <c r="P27" s="857"/>
      <c r="Q27" s="857"/>
      <c r="R27" s="857"/>
      <c r="S27" s="857"/>
      <c r="T27" s="857"/>
    </row>
    <row r="28" spans="2:20" ht="12.75">
      <c r="B28" s="857"/>
      <c r="C28" s="857"/>
      <c r="D28" s="857"/>
      <c r="E28" s="857"/>
      <c r="F28" s="857"/>
      <c r="G28" s="857"/>
      <c r="H28" s="857"/>
      <c r="I28" s="857"/>
      <c r="J28" s="857"/>
      <c r="K28" s="857"/>
      <c r="L28" s="857"/>
      <c r="M28" s="857"/>
      <c r="N28" s="857"/>
      <c r="O28" s="857"/>
      <c r="P28" s="857"/>
      <c r="Q28" s="857"/>
      <c r="R28" s="857"/>
      <c r="S28" s="857"/>
      <c r="T28" s="857"/>
    </row>
    <row r="29" spans="2:20" ht="12.75">
      <c r="B29" s="857"/>
      <c r="C29" s="857"/>
      <c r="D29" s="857"/>
      <c r="E29" s="857"/>
      <c r="F29" s="857"/>
      <c r="G29" s="857"/>
      <c r="H29" s="857"/>
      <c r="I29" s="857"/>
      <c r="J29" s="857"/>
      <c r="K29" s="857"/>
      <c r="L29" s="857"/>
      <c r="M29" s="857"/>
      <c r="N29" s="857"/>
      <c r="O29" s="857"/>
      <c r="P29" s="857"/>
      <c r="Q29" s="857"/>
      <c r="R29" s="857"/>
      <c r="S29" s="857"/>
      <c r="T29" s="857"/>
    </row>
    <row r="30" spans="2:20" ht="12.75">
      <c r="B30" s="857"/>
      <c r="C30" s="857"/>
      <c r="D30" s="857"/>
      <c r="E30" s="857"/>
      <c r="F30" s="857"/>
      <c r="G30" s="857"/>
      <c r="H30" s="857"/>
      <c r="I30" s="857"/>
      <c r="J30" s="857"/>
      <c r="K30" s="857"/>
      <c r="L30" s="857"/>
      <c r="M30" s="857"/>
      <c r="N30" s="857"/>
      <c r="O30" s="857"/>
      <c r="P30" s="857"/>
      <c r="Q30" s="857"/>
      <c r="R30" s="857"/>
      <c r="S30" s="857"/>
      <c r="T30" s="857"/>
    </row>
    <row r="31" spans="2:20" ht="12.75">
      <c r="B31" s="857"/>
      <c r="C31" s="857"/>
      <c r="D31" s="857"/>
      <c r="E31" s="857"/>
      <c r="F31" s="857"/>
      <c r="G31" s="857"/>
      <c r="H31" s="857"/>
      <c r="I31" s="857"/>
      <c r="J31" s="857"/>
      <c r="K31" s="857"/>
      <c r="L31" s="857"/>
      <c r="M31" s="857"/>
      <c r="N31" s="857"/>
      <c r="O31" s="857"/>
      <c r="P31" s="857"/>
      <c r="Q31" s="857"/>
      <c r="R31" s="857"/>
      <c r="S31" s="857"/>
      <c r="T31" s="857"/>
    </row>
    <row r="32" spans="2:20" ht="12.75">
      <c r="B32" s="857"/>
      <c r="C32" s="857"/>
      <c r="D32" s="857"/>
      <c r="E32" s="857"/>
      <c r="F32" s="857"/>
      <c r="G32" s="857"/>
      <c r="H32" s="857"/>
      <c r="I32" s="857"/>
      <c r="J32" s="857"/>
      <c r="K32" s="857"/>
      <c r="L32" s="857"/>
      <c r="M32" s="857"/>
      <c r="N32" s="857"/>
      <c r="O32" s="857"/>
      <c r="P32" s="857"/>
      <c r="Q32" s="857"/>
      <c r="R32" s="857"/>
      <c r="S32" s="857"/>
      <c r="T32" s="857"/>
    </row>
    <row r="33" spans="2:20" ht="12.75">
      <c r="B33" s="857"/>
      <c r="C33" s="857"/>
      <c r="D33" s="857"/>
      <c r="E33" s="857"/>
      <c r="F33" s="857"/>
      <c r="G33" s="857"/>
      <c r="H33" s="857"/>
      <c r="I33" s="857"/>
      <c r="J33" s="857"/>
      <c r="K33" s="857"/>
      <c r="L33" s="857"/>
      <c r="M33" s="857"/>
      <c r="N33" s="857"/>
      <c r="O33" s="857"/>
      <c r="P33" s="857"/>
      <c r="Q33" s="857"/>
      <c r="R33" s="857"/>
      <c r="S33" s="857"/>
      <c r="T33" s="857"/>
    </row>
    <row r="34" spans="2:20" ht="12.75">
      <c r="B34" s="857"/>
      <c r="C34" s="857"/>
      <c r="D34" s="857"/>
      <c r="E34" s="857"/>
      <c r="F34" s="857"/>
      <c r="G34" s="857"/>
      <c r="H34" s="857"/>
      <c r="I34" s="857"/>
      <c r="J34" s="857"/>
      <c r="K34" s="857"/>
      <c r="L34" s="857"/>
      <c r="M34" s="857"/>
      <c r="N34" s="857"/>
      <c r="O34" s="857"/>
      <c r="P34" s="857"/>
      <c r="Q34" s="857"/>
      <c r="R34" s="857"/>
      <c r="S34" s="857"/>
      <c r="T34" s="857"/>
    </row>
    <row r="35" spans="2:20" ht="12.75">
      <c r="B35" s="857"/>
      <c r="C35" s="857"/>
      <c r="D35" s="857"/>
      <c r="E35" s="857"/>
      <c r="F35" s="857"/>
      <c r="G35" s="857"/>
      <c r="H35" s="857"/>
      <c r="I35" s="857"/>
      <c r="J35" s="857"/>
      <c r="K35" s="857"/>
      <c r="L35" s="857"/>
      <c r="M35" s="857"/>
      <c r="N35" s="857"/>
      <c r="O35" s="857"/>
      <c r="P35" s="857"/>
      <c r="Q35" s="857"/>
      <c r="R35" s="857"/>
      <c r="S35" s="857"/>
      <c r="T35" s="857"/>
    </row>
    <row r="36" spans="2:20" ht="12.75">
      <c r="B36" s="857"/>
      <c r="C36" s="857"/>
      <c r="D36" s="857"/>
      <c r="E36" s="857"/>
      <c r="F36" s="857"/>
      <c r="G36" s="857"/>
      <c r="H36" s="857"/>
      <c r="I36" s="857"/>
      <c r="J36" s="857"/>
      <c r="K36" s="857"/>
      <c r="L36" s="857"/>
      <c r="M36" s="857"/>
      <c r="N36" s="857"/>
      <c r="O36" s="857"/>
      <c r="P36" s="857"/>
      <c r="Q36" s="857"/>
      <c r="R36" s="857"/>
      <c r="S36" s="857"/>
      <c r="T36" s="857"/>
    </row>
    <row r="37" spans="2:20" ht="9.75" customHeight="1">
      <c r="B37" s="857"/>
      <c r="C37" s="857"/>
      <c r="D37" s="857"/>
      <c r="E37" s="857"/>
      <c r="F37" s="857"/>
      <c r="G37" s="857"/>
      <c r="H37" s="857"/>
      <c r="I37" s="857"/>
      <c r="J37" s="857"/>
      <c r="K37" s="857"/>
      <c r="L37" s="857"/>
      <c r="M37" s="857"/>
      <c r="N37" s="857"/>
      <c r="O37" s="857"/>
      <c r="P37" s="857"/>
      <c r="Q37" s="857"/>
      <c r="R37" s="857"/>
      <c r="S37" s="857"/>
      <c r="T37" s="857"/>
    </row>
    <row r="38" spans="2:20" ht="9" customHeight="1">
      <c r="B38" s="857"/>
      <c r="C38" s="857"/>
      <c r="D38" s="857"/>
      <c r="E38" s="857"/>
      <c r="F38" s="857"/>
      <c r="G38" s="857"/>
      <c r="H38" s="857"/>
      <c r="I38" s="857"/>
      <c r="J38" s="857"/>
      <c r="K38" s="857"/>
      <c r="L38" s="857"/>
      <c r="M38" s="857"/>
      <c r="N38" s="857"/>
      <c r="O38" s="857"/>
      <c r="P38" s="857"/>
      <c r="Q38" s="857"/>
      <c r="R38" s="857"/>
      <c r="S38" s="857"/>
      <c r="T38" s="857"/>
    </row>
    <row r="39" spans="2:20" ht="14.25" thickBot="1">
      <c r="B39" s="135"/>
      <c r="C39" s="135"/>
      <c r="D39" s="135"/>
      <c r="E39" s="135"/>
      <c r="F39" s="135"/>
      <c r="G39" s="135"/>
      <c r="H39" s="135"/>
      <c r="I39" s="135"/>
      <c r="J39" s="135"/>
      <c r="K39" s="135"/>
      <c r="L39" s="135"/>
      <c r="M39" s="135"/>
      <c r="N39" s="135"/>
      <c r="O39" s="135"/>
      <c r="P39" s="135"/>
      <c r="Q39" s="135"/>
      <c r="R39" s="135"/>
      <c r="S39" s="135"/>
      <c r="T39" s="135"/>
    </row>
    <row r="40" spans="2:30" ht="16.5" customHeight="1">
      <c r="B40" s="831" t="s">
        <v>284</v>
      </c>
      <c r="C40" s="832"/>
      <c r="D40" s="837" t="s">
        <v>174</v>
      </c>
      <c r="E40" s="136"/>
      <c r="F40" s="839" t="s">
        <v>175</v>
      </c>
      <c r="G40" s="839"/>
      <c r="H40" s="839"/>
      <c r="I40" s="839"/>
      <c r="J40" s="839"/>
      <c r="K40" s="839"/>
      <c r="L40" s="839"/>
      <c r="M40" s="839"/>
      <c r="N40" s="839"/>
      <c r="O40" s="839"/>
      <c r="P40" s="839"/>
      <c r="Q40" s="839"/>
      <c r="R40" s="839"/>
      <c r="S40" s="839"/>
      <c r="T40" s="840"/>
      <c r="U40" s="137"/>
      <c r="V40" s="137"/>
      <c r="W40" s="137"/>
      <c r="X40" s="137"/>
      <c r="Y40" s="137"/>
      <c r="Z40" s="137"/>
      <c r="AA40" s="137"/>
      <c r="AB40" s="137"/>
      <c r="AC40" s="137"/>
      <c r="AD40" s="137"/>
    </row>
    <row r="41" spans="2:30" ht="16.5" customHeight="1">
      <c r="B41" s="833"/>
      <c r="C41" s="834"/>
      <c r="D41" s="838"/>
      <c r="E41" s="138"/>
      <c r="F41" s="841" t="s">
        <v>176</v>
      </c>
      <c r="G41" s="841"/>
      <c r="H41" s="841"/>
      <c r="I41" s="841"/>
      <c r="J41" s="841"/>
      <c r="K41" s="841"/>
      <c r="L41" s="841"/>
      <c r="M41" s="841"/>
      <c r="N41" s="841"/>
      <c r="O41" s="841"/>
      <c r="P41" s="841"/>
      <c r="Q41" s="841"/>
      <c r="R41" s="841"/>
      <c r="S41" s="841"/>
      <c r="T41" s="842"/>
      <c r="U41" s="137"/>
      <c r="V41" s="137"/>
      <c r="W41" s="137"/>
      <c r="X41" s="137"/>
      <c r="Y41" s="137"/>
      <c r="Z41" s="137"/>
      <c r="AA41" s="137"/>
      <c r="AB41" s="137"/>
      <c r="AC41" s="137"/>
      <c r="AD41" s="137"/>
    </row>
    <row r="42" spans="2:30" ht="27" customHeight="1">
      <c r="B42" s="833"/>
      <c r="C42" s="834"/>
      <c r="D42" s="838"/>
      <c r="E42" s="138"/>
      <c r="F42" s="841" t="s">
        <v>177</v>
      </c>
      <c r="G42" s="841"/>
      <c r="H42" s="841"/>
      <c r="I42" s="841"/>
      <c r="J42" s="841"/>
      <c r="K42" s="841"/>
      <c r="L42" s="841"/>
      <c r="M42" s="841"/>
      <c r="N42" s="841"/>
      <c r="O42" s="841"/>
      <c r="P42" s="841"/>
      <c r="Q42" s="841"/>
      <c r="R42" s="841"/>
      <c r="S42" s="841"/>
      <c r="T42" s="842"/>
      <c r="U42" s="137"/>
      <c r="V42" s="137"/>
      <c r="W42" s="137"/>
      <c r="X42" s="137"/>
      <c r="Y42" s="137"/>
      <c r="Z42" s="137"/>
      <c r="AA42" s="137"/>
      <c r="AB42" s="137"/>
      <c r="AC42" s="137"/>
      <c r="AD42" s="137"/>
    </row>
    <row r="43" spans="2:30" ht="16.5" customHeight="1">
      <c r="B43" s="833"/>
      <c r="C43" s="834"/>
      <c r="D43" s="838"/>
      <c r="E43" s="139"/>
      <c r="F43" s="843" t="s">
        <v>178</v>
      </c>
      <c r="G43" s="843"/>
      <c r="H43" s="843"/>
      <c r="I43" s="843"/>
      <c r="J43" s="843"/>
      <c r="K43" s="843"/>
      <c r="L43" s="843"/>
      <c r="M43" s="843"/>
      <c r="N43" s="843"/>
      <c r="O43" s="843"/>
      <c r="P43" s="843"/>
      <c r="Q43" s="843"/>
      <c r="R43" s="843"/>
      <c r="S43" s="843"/>
      <c r="T43" s="844"/>
      <c r="U43" s="137"/>
      <c r="V43" s="137"/>
      <c r="W43" s="137"/>
      <c r="X43" s="137"/>
      <c r="Y43" s="137"/>
      <c r="Z43" s="137"/>
      <c r="AA43" s="137"/>
      <c r="AB43" s="137"/>
      <c r="AC43" s="137"/>
      <c r="AD43" s="137"/>
    </row>
    <row r="44" spans="2:20" ht="15.75" customHeight="1">
      <c r="B44" s="833"/>
      <c r="C44" s="834"/>
      <c r="D44" s="845" t="s">
        <v>91</v>
      </c>
      <c r="E44" s="122"/>
      <c r="F44" s="846" t="s">
        <v>121</v>
      </c>
      <c r="G44" s="846"/>
      <c r="H44" s="846"/>
      <c r="I44" s="846"/>
      <c r="J44" s="846"/>
      <c r="K44" s="846"/>
      <c r="L44" s="846"/>
      <c r="M44" s="846"/>
      <c r="N44" s="846"/>
      <c r="O44" s="846"/>
      <c r="P44" s="846"/>
      <c r="Q44" s="846"/>
      <c r="R44" s="846"/>
      <c r="S44" s="846"/>
      <c r="T44" s="847"/>
    </row>
    <row r="45" spans="2:20" ht="26.25" customHeight="1">
      <c r="B45" s="833"/>
      <c r="C45" s="834"/>
      <c r="D45" s="845"/>
      <c r="E45" s="123"/>
      <c r="F45" s="848" t="s">
        <v>221</v>
      </c>
      <c r="G45" s="848"/>
      <c r="H45" s="848"/>
      <c r="I45" s="848"/>
      <c r="J45" s="848"/>
      <c r="K45" s="848"/>
      <c r="L45" s="848"/>
      <c r="M45" s="848"/>
      <c r="N45" s="848"/>
      <c r="O45" s="848"/>
      <c r="P45" s="848"/>
      <c r="Q45" s="848"/>
      <c r="R45" s="848"/>
      <c r="S45" s="848"/>
      <c r="T45" s="849"/>
    </row>
    <row r="46" spans="2:20" ht="22.5" customHeight="1">
      <c r="B46" s="833"/>
      <c r="C46" s="834"/>
      <c r="D46" s="124" t="s">
        <v>92</v>
      </c>
      <c r="E46" s="125"/>
      <c r="F46" s="850" t="s">
        <v>211</v>
      </c>
      <c r="G46" s="850"/>
      <c r="H46" s="850"/>
      <c r="I46" s="850"/>
      <c r="J46" s="850"/>
      <c r="K46" s="850"/>
      <c r="L46" s="850"/>
      <c r="M46" s="850"/>
      <c r="N46" s="850"/>
      <c r="O46" s="850"/>
      <c r="P46" s="850"/>
      <c r="Q46" s="850"/>
      <c r="R46" s="850"/>
      <c r="S46" s="850"/>
      <c r="T46" s="851"/>
    </row>
    <row r="47" spans="2:20" ht="15.75" customHeight="1">
      <c r="B47" s="833"/>
      <c r="C47" s="834"/>
      <c r="D47" s="821" t="s">
        <v>13</v>
      </c>
      <c r="E47" s="135"/>
      <c r="F47" s="825" t="s">
        <v>212</v>
      </c>
      <c r="G47" s="825"/>
      <c r="H47" s="825"/>
      <c r="I47" s="825"/>
      <c r="J47" s="825"/>
      <c r="K47" s="825"/>
      <c r="L47" s="825"/>
      <c r="M47" s="825"/>
      <c r="N47" s="825"/>
      <c r="O47" s="825"/>
      <c r="P47" s="825"/>
      <c r="Q47" s="825"/>
      <c r="R47" s="825"/>
      <c r="S47" s="825"/>
      <c r="T47" s="826"/>
    </row>
    <row r="48" spans="2:20" ht="15.75" customHeight="1">
      <c r="B48" s="833"/>
      <c r="C48" s="834"/>
      <c r="D48" s="822"/>
      <c r="E48" s="135"/>
      <c r="F48" s="825" t="s">
        <v>213</v>
      </c>
      <c r="G48" s="825"/>
      <c r="H48" s="825"/>
      <c r="I48" s="825"/>
      <c r="J48" s="825"/>
      <c r="K48" s="825"/>
      <c r="L48" s="825"/>
      <c r="M48" s="825"/>
      <c r="N48" s="825"/>
      <c r="O48" s="825"/>
      <c r="P48" s="825"/>
      <c r="Q48" s="825"/>
      <c r="R48" s="825"/>
      <c r="S48" s="825"/>
      <c r="T48" s="826"/>
    </row>
    <row r="49" spans="2:20" ht="24" customHeight="1">
      <c r="B49" s="833"/>
      <c r="C49" s="834"/>
      <c r="D49" s="823"/>
      <c r="E49" s="140"/>
      <c r="F49" s="827" t="s">
        <v>285</v>
      </c>
      <c r="G49" s="827"/>
      <c r="H49" s="827"/>
      <c r="I49" s="827"/>
      <c r="J49" s="827"/>
      <c r="K49" s="827"/>
      <c r="L49" s="827"/>
      <c r="M49" s="827"/>
      <c r="N49" s="827"/>
      <c r="O49" s="827"/>
      <c r="P49" s="827"/>
      <c r="Q49" s="827"/>
      <c r="R49" s="827"/>
      <c r="S49" s="827"/>
      <c r="T49" s="828"/>
    </row>
    <row r="50" spans="2:20" ht="24" customHeight="1" thickBot="1">
      <c r="B50" s="835"/>
      <c r="C50" s="836"/>
      <c r="D50" s="824"/>
      <c r="E50" s="121"/>
      <c r="F50" s="829" t="s">
        <v>286</v>
      </c>
      <c r="G50" s="829"/>
      <c r="H50" s="829"/>
      <c r="I50" s="829"/>
      <c r="J50" s="829"/>
      <c r="K50" s="829"/>
      <c r="L50" s="829"/>
      <c r="M50" s="829"/>
      <c r="N50" s="829"/>
      <c r="O50" s="829"/>
      <c r="P50" s="829"/>
      <c r="Q50" s="829"/>
      <c r="R50" s="829"/>
      <c r="S50" s="829"/>
      <c r="T50" s="830"/>
    </row>
    <row r="51" ht="7.5" customHeight="1"/>
    <row r="52" spans="2:8" ht="19.5" customHeight="1">
      <c r="B52" s="129" t="s">
        <v>143</v>
      </c>
      <c r="C52" s="33"/>
      <c r="D52" s="33"/>
      <c r="E52" s="34"/>
      <c r="F52" s="34"/>
      <c r="G52" s="33"/>
      <c r="H52" s="35"/>
    </row>
    <row r="53" spans="2:20" ht="14.25" customHeight="1">
      <c r="B53" s="729" t="s">
        <v>28</v>
      </c>
      <c r="C53" s="729"/>
      <c r="D53" s="729"/>
      <c r="E53" s="729"/>
      <c r="F53" s="729"/>
      <c r="G53" s="729"/>
      <c r="H53" s="730" t="s">
        <v>46</v>
      </c>
      <c r="I53" s="731"/>
      <c r="J53" s="731"/>
      <c r="K53" s="731"/>
      <c r="L53" s="731"/>
      <c r="M53" s="731"/>
      <c r="N53" s="731"/>
      <c r="O53" s="731"/>
      <c r="P53" s="731"/>
      <c r="Q53" s="731"/>
      <c r="R53" s="731"/>
      <c r="S53" s="731"/>
      <c r="T53" s="732"/>
    </row>
    <row r="54" spans="2:20" ht="14.25" customHeight="1">
      <c r="B54" s="729"/>
      <c r="C54" s="729"/>
      <c r="D54" s="729"/>
      <c r="E54" s="729"/>
      <c r="F54" s="729"/>
      <c r="G54" s="729"/>
      <c r="H54" s="730" t="s">
        <v>165</v>
      </c>
      <c r="I54" s="731"/>
      <c r="J54" s="731"/>
      <c r="K54" s="731"/>
      <c r="L54" s="732"/>
      <c r="M54" s="730" t="s">
        <v>20</v>
      </c>
      <c r="N54" s="731"/>
      <c r="O54" s="732"/>
      <c r="P54" s="730" t="s">
        <v>166</v>
      </c>
      <c r="Q54" s="731"/>
      <c r="R54" s="731"/>
      <c r="S54" s="731"/>
      <c r="T54" s="732"/>
    </row>
    <row r="55" spans="2:20" ht="14.25" customHeight="1">
      <c r="B55" s="814" t="s">
        <v>60</v>
      </c>
      <c r="C55" s="805" t="s">
        <v>41</v>
      </c>
      <c r="D55" s="817"/>
      <c r="E55" s="695" t="s">
        <v>42</v>
      </c>
      <c r="F55" s="695"/>
      <c r="G55" s="695"/>
      <c r="H55" s="724"/>
      <c r="I55" s="725"/>
      <c r="J55" s="725"/>
      <c r="K55" s="725"/>
      <c r="L55" s="725"/>
      <c r="M55" s="725"/>
      <c r="N55" s="725"/>
      <c r="O55" s="726"/>
      <c r="P55" s="789">
        <f>IF(SUM(P56:P58)=0,"",SUM(P56:P58))</f>
        <v>1000000</v>
      </c>
      <c r="Q55" s="790"/>
      <c r="R55" s="790"/>
      <c r="S55" s="790"/>
      <c r="T55" s="791"/>
    </row>
    <row r="56" spans="2:20" ht="14.25" customHeight="1">
      <c r="B56" s="815"/>
      <c r="C56" s="807"/>
      <c r="D56" s="818"/>
      <c r="E56" s="801" t="s">
        <v>223</v>
      </c>
      <c r="F56" s="801"/>
      <c r="G56" s="801"/>
      <c r="H56" s="802">
        <v>100000</v>
      </c>
      <c r="I56" s="802"/>
      <c r="J56" s="802"/>
      <c r="K56" s="802"/>
      <c r="L56" s="802"/>
      <c r="M56" s="820">
        <v>10</v>
      </c>
      <c r="N56" s="820"/>
      <c r="O56" s="820"/>
      <c r="P56" s="789">
        <f>IF(H56="","",H56*M56)</f>
        <v>1000000</v>
      </c>
      <c r="Q56" s="790"/>
      <c r="R56" s="790"/>
      <c r="S56" s="790"/>
      <c r="T56" s="791"/>
    </row>
    <row r="57" spans="2:20" ht="14.25" customHeight="1">
      <c r="B57" s="815"/>
      <c r="C57" s="807"/>
      <c r="D57" s="818"/>
      <c r="E57" s="680"/>
      <c r="F57" s="680"/>
      <c r="G57" s="680"/>
      <c r="H57" s="681"/>
      <c r="I57" s="681"/>
      <c r="J57" s="681"/>
      <c r="K57" s="681"/>
      <c r="L57" s="681"/>
      <c r="M57" s="717"/>
      <c r="N57" s="717"/>
      <c r="O57" s="717"/>
      <c r="P57" s="789">
        <f>IF(H57="","",H57*M57)</f>
      </c>
      <c r="Q57" s="790"/>
      <c r="R57" s="790"/>
      <c r="S57" s="790"/>
      <c r="T57" s="791"/>
    </row>
    <row r="58" spans="2:20" ht="14.25" customHeight="1">
      <c r="B58" s="815"/>
      <c r="C58" s="809"/>
      <c r="D58" s="819"/>
      <c r="E58" s="680"/>
      <c r="F58" s="680"/>
      <c r="G58" s="680"/>
      <c r="H58" s="681"/>
      <c r="I58" s="681"/>
      <c r="J58" s="681"/>
      <c r="K58" s="681"/>
      <c r="L58" s="681"/>
      <c r="M58" s="717"/>
      <c r="N58" s="717"/>
      <c r="O58" s="717"/>
      <c r="P58" s="789">
        <f>IF(H58="","",H58*M58)</f>
      </c>
      <c r="Q58" s="790"/>
      <c r="R58" s="790"/>
      <c r="S58" s="790"/>
      <c r="T58" s="791"/>
    </row>
    <row r="59" spans="2:20" ht="14.25" customHeight="1">
      <c r="B59" s="815"/>
      <c r="C59" s="805" t="s">
        <v>43</v>
      </c>
      <c r="D59" s="806"/>
      <c r="E59" s="707" t="s">
        <v>44</v>
      </c>
      <c r="F59" s="708"/>
      <c r="G59" s="708"/>
      <c r="H59" s="714"/>
      <c r="I59" s="715"/>
      <c r="J59" s="715"/>
      <c r="K59" s="715"/>
      <c r="L59" s="715"/>
      <c r="M59" s="715"/>
      <c r="N59" s="715"/>
      <c r="O59" s="716"/>
      <c r="P59" s="789">
        <f>IF(SUM(P60:P63)=0,"",SUM(P60:P63))</f>
        <v>6000000</v>
      </c>
      <c r="Q59" s="790"/>
      <c r="R59" s="790"/>
      <c r="S59" s="790"/>
      <c r="T59" s="791"/>
    </row>
    <row r="60" spans="2:20" ht="14.25" customHeight="1">
      <c r="B60" s="815"/>
      <c r="C60" s="807"/>
      <c r="D60" s="808"/>
      <c r="E60" s="801" t="s">
        <v>223</v>
      </c>
      <c r="F60" s="801"/>
      <c r="G60" s="801"/>
      <c r="H60" s="802">
        <v>3000000</v>
      </c>
      <c r="I60" s="802"/>
      <c r="J60" s="802"/>
      <c r="K60" s="802"/>
      <c r="L60" s="802"/>
      <c r="M60" s="811">
        <v>2</v>
      </c>
      <c r="N60" s="812"/>
      <c r="O60" s="813"/>
      <c r="P60" s="789">
        <f>IF(H60="","",H60*M60)</f>
        <v>6000000</v>
      </c>
      <c r="Q60" s="790"/>
      <c r="R60" s="790"/>
      <c r="S60" s="790"/>
      <c r="T60" s="791"/>
    </row>
    <row r="61" spans="2:20" ht="14.25" customHeight="1">
      <c r="B61" s="815"/>
      <c r="C61" s="807"/>
      <c r="D61" s="808"/>
      <c r="E61" s="680"/>
      <c r="F61" s="680"/>
      <c r="G61" s="680"/>
      <c r="H61" s="681"/>
      <c r="I61" s="681"/>
      <c r="J61" s="681"/>
      <c r="K61" s="681"/>
      <c r="L61" s="681"/>
      <c r="M61" s="704"/>
      <c r="N61" s="705"/>
      <c r="O61" s="706"/>
      <c r="P61" s="789">
        <f>IF(H61="","",H61*M61)</f>
      </c>
      <c r="Q61" s="790"/>
      <c r="R61" s="790"/>
      <c r="S61" s="790"/>
      <c r="T61" s="791"/>
    </row>
    <row r="62" spans="2:20" ht="14.25" customHeight="1">
      <c r="B62" s="815"/>
      <c r="C62" s="807"/>
      <c r="D62" s="808"/>
      <c r="E62" s="680"/>
      <c r="F62" s="680"/>
      <c r="G62" s="680"/>
      <c r="H62" s="681"/>
      <c r="I62" s="681"/>
      <c r="J62" s="681"/>
      <c r="K62" s="681"/>
      <c r="L62" s="681"/>
      <c r="M62" s="704"/>
      <c r="N62" s="705"/>
      <c r="O62" s="706"/>
      <c r="P62" s="789">
        <f>IF(H62="","",H62*M62)</f>
      </c>
      <c r="Q62" s="790"/>
      <c r="R62" s="790"/>
      <c r="S62" s="790"/>
      <c r="T62" s="791"/>
    </row>
    <row r="63" spans="2:20" ht="14.25" customHeight="1">
      <c r="B63" s="815"/>
      <c r="C63" s="809"/>
      <c r="D63" s="810"/>
      <c r="E63" s="680"/>
      <c r="F63" s="680"/>
      <c r="G63" s="680"/>
      <c r="H63" s="681"/>
      <c r="I63" s="681"/>
      <c r="J63" s="681"/>
      <c r="K63" s="681"/>
      <c r="L63" s="681"/>
      <c r="M63" s="704"/>
      <c r="N63" s="705"/>
      <c r="O63" s="706"/>
      <c r="P63" s="789">
        <f>IF(H63="","",H63*M63)</f>
      </c>
      <c r="Q63" s="790"/>
      <c r="R63" s="790"/>
      <c r="S63" s="790"/>
      <c r="T63" s="791"/>
    </row>
    <row r="64" spans="2:20" ht="14.25" customHeight="1">
      <c r="B64" s="815"/>
      <c r="C64" s="805" t="s">
        <v>55</v>
      </c>
      <c r="D64" s="806"/>
      <c r="E64" s="695" t="s">
        <v>66</v>
      </c>
      <c r="F64" s="695"/>
      <c r="G64" s="695"/>
      <c r="H64" s="713"/>
      <c r="I64" s="713"/>
      <c r="J64" s="713"/>
      <c r="K64" s="713"/>
      <c r="L64" s="713"/>
      <c r="M64" s="713"/>
      <c r="N64" s="713"/>
      <c r="O64" s="713"/>
      <c r="P64" s="789">
        <f>IF(SUM(P65:P68)=0,"",SUM(P65:P68))</f>
        <v>2500000</v>
      </c>
      <c r="Q64" s="790"/>
      <c r="R64" s="790"/>
      <c r="S64" s="790"/>
      <c r="T64" s="791"/>
    </row>
    <row r="65" spans="2:20" ht="14.25" customHeight="1">
      <c r="B65" s="815"/>
      <c r="C65" s="807"/>
      <c r="D65" s="808"/>
      <c r="E65" s="801" t="s">
        <v>223</v>
      </c>
      <c r="F65" s="801"/>
      <c r="G65" s="801"/>
      <c r="H65" s="802">
        <v>2500000</v>
      </c>
      <c r="I65" s="802"/>
      <c r="J65" s="802"/>
      <c r="K65" s="802"/>
      <c r="L65" s="802"/>
      <c r="M65" s="804">
        <v>1</v>
      </c>
      <c r="N65" s="804"/>
      <c r="O65" s="804"/>
      <c r="P65" s="789">
        <f>IF(H65="","",H65*M65)</f>
        <v>2500000</v>
      </c>
      <c r="Q65" s="790"/>
      <c r="R65" s="790"/>
      <c r="S65" s="790"/>
      <c r="T65" s="791"/>
    </row>
    <row r="66" spans="2:20" ht="14.25" customHeight="1">
      <c r="B66" s="815"/>
      <c r="C66" s="807"/>
      <c r="D66" s="808"/>
      <c r="E66" s="680"/>
      <c r="F66" s="680"/>
      <c r="G66" s="680"/>
      <c r="H66" s="681"/>
      <c r="I66" s="681"/>
      <c r="J66" s="681"/>
      <c r="K66" s="681"/>
      <c r="L66" s="681"/>
      <c r="M66" s="700"/>
      <c r="N66" s="700"/>
      <c r="O66" s="700"/>
      <c r="P66" s="789">
        <f>IF(H66="","",H66*M66)</f>
      </c>
      <c r="Q66" s="790"/>
      <c r="R66" s="790"/>
      <c r="S66" s="790"/>
      <c r="T66" s="791"/>
    </row>
    <row r="67" spans="2:20" ht="14.25" customHeight="1">
      <c r="B67" s="815"/>
      <c r="C67" s="807"/>
      <c r="D67" s="808"/>
      <c r="E67" s="680"/>
      <c r="F67" s="680"/>
      <c r="G67" s="680"/>
      <c r="H67" s="681"/>
      <c r="I67" s="681"/>
      <c r="J67" s="681"/>
      <c r="K67" s="681"/>
      <c r="L67" s="681"/>
      <c r="M67" s="700"/>
      <c r="N67" s="700"/>
      <c r="O67" s="700"/>
      <c r="P67" s="789">
        <f>IF(H67="","",H67*M67)</f>
      </c>
      <c r="Q67" s="790"/>
      <c r="R67" s="790"/>
      <c r="S67" s="790"/>
      <c r="T67" s="791"/>
    </row>
    <row r="68" spans="2:20" ht="14.25" customHeight="1">
      <c r="B68" s="815"/>
      <c r="C68" s="809"/>
      <c r="D68" s="810"/>
      <c r="E68" s="680"/>
      <c r="F68" s="680"/>
      <c r="G68" s="680"/>
      <c r="H68" s="681"/>
      <c r="I68" s="681"/>
      <c r="J68" s="681"/>
      <c r="K68" s="681"/>
      <c r="L68" s="681"/>
      <c r="M68" s="701"/>
      <c r="N68" s="702"/>
      <c r="O68" s="703"/>
      <c r="P68" s="789">
        <f>IF(H68="","",H68*M68)</f>
      </c>
      <c r="Q68" s="790"/>
      <c r="R68" s="790"/>
      <c r="S68" s="790"/>
      <c r="T68" s="791"/>
    </row>
    <row r="69" spans="2:20" ht="14.25" customHeight="1">
      <c r="B69" s="815"/>
      <c r="C69" s="794" t="s">
        <v>56</v>
      </c>
      <c r="D69" s="795"/>
      <c r="E69" s="695" t="s">
        <v>67</v>
      </c>
      <c r="F69" s="695"/>
      <c r="G69" s="695"/>
      <c r="H69" s="696"/>
      <c r="I69" s="697"/>
      <c r="J69" s="697"/>
      <c r="K69" s="697"/>
      <c r="L69" s="697"/>
      <c r="M69" s="697"/>
      <c r="N69" s="697"/>
      <c r="O69" s="698"/>
      <c r="P69" s="800">
        <f>IF(SUM(P70:P73)=0,"",SUM(P70:P73))</f>
        <v>100000</v>
      </c>
      <c r="Q69" s="800"/>
      <c r="R69" s="800"/>
      <c r="S69" s="800"/>
      <c r="T69" s="800"/>
    </row>
    <row r="70" spans="2:20" ht="14.25" customHeight="1">
      <c r="B70" s="815"/>
      <c r="C70" s="796"/>
      <c r="D70" s="797"/>
      <c r="E70" s="801" t="s">
        <v>223</v>
      </c>
      <c r="F70" s="801"/>
      <c r="G70" s="801"/>
      <c r="H70" s="802">
        <v>100000</v>
      </c>
      <c r="I70" s="802"/>
      <c r="J70" s="802"/>
      <c r="K70" s="802"/>
      <c r="L70" s="802"/>
      <c r="M70" s="803">
        <v>1</v>
      </c>
      <c r="N70" s="803"/>
      <c r="O70" s="803"/>
      <c r="P70" s="789">
        <f>IF(H70="","",H70*M70)</f>
        <v>100000</v>
      </c>
      <c r="Q70" s="790"/>
      <c r="R70" s="790"/>
      <c r="S70" s="790"/>
      <c r="T70" s="791"/>
    </row>
    <row r="71" spans="2:20" ht="14.25" customHeight="1">
      <c r="B71" s="815"/>
      <c r="C71" s="796"/>
      <c r="D71" s="797"/>
      <c r="E71" s="680"/>
      <c r="F71" s="680"/>
      <c r="G71" s="680"/>
      <c r="H71" s="681"/>
      <c r="I71" s="681"/>
      <c r="J71" s="681"/>
      <c r="K71" s="681"/>
      <c r="L71" s="681"/>
      <c r="M71" s="682"/>
      <c r="N71" s="682"/>
      <c r="O71" s="682"/>
      <c r="P71" s="789">
        <f>IF(H71="","",H71*M71)</f>
      </c>
      <c r="Q71" s="790"/>
      <c r="R71" s="790"/>
      <c r="S71" s="790"/>
      <c r="T71" s="791"/>
    </row>
    <row r="72" spans="2:20" ht="14.25" customHeight="1">
      <c r="B72" s="815"/>
      <c r="C72" s="796"/>
      <c r="D72" s="797"/>
      <c r="E72" s="680"/>
      <c r="F72" s="680"/>
      <c r="G72" s="680"/>
      <c r="H72" s="681"/>
      <c r="I72" s="681"/>
      <c r="J72" s="681"/>
      <c r="K72" s="681"/>
      <c r="L72" s="681"/>
      <c r="M72" s="682"/>
      <c r="N72" s="682"/>
      <c r="O72" s="682"/>
      <c r="P72" s="789">
        <f>IF(H72="","",H72*M72)</f>
      </c>
      <c r="Q72" s="790"/>
      <c r="R72" s="790"/>
      <c r="S72" s="790"/>
      <c r="T72" s="791"/>
    </row>
    <row r="73" spans="2:20" ht="14.25" customHeight="1">
      <c r="B73" s="815"/>
      <c r="C73" s="798"/>
      <c r="D73" s="799"/>
      <c r="E73" s="680"/>
      <c r="F73" s="680"/>
      <c r="G73" s="680"/>
      <c r="H73" s="681"/>
      <c r="I73" s="681"/>
      <c r="J73" s="681"/>
      <c r="K73" s="681"/>
      <c r="L73" s="681"/>
      <c r="M73" s="682"/>
      <c r="N73" s="682"/>
      <c r="O73" s="682"/>
      <c r="P73" s="789">
        <f>IF(H73="","",H73*M73)</f>
      </c>
      <c r="Q73" s="790"/>
      <c r="R73" s="790"/>
      <c r="S73" s="790"/>
      <c r="T73" s="791"/>
    </row>
    <row r="74" spans="2:20" ht="21" customHeight="1">
      <c r="B74" s="816"/>
      <c r="C74" s="792" t="s">
        <v>100</v>
      </c>
      <c r="D74" s="792"/>
      <c r="E74" s="792"/>
      <c r="F74" s="792"/>
      <c r="G74" s="792"/>
      <c r="H74" s="782"/>
      <c r="I74" s="782"/>
      <c r="J74" s="782"/>
      <c r="K74" s="782"/>
      <c r="L74" s="782"/>
      <c r="M74" s="782"/>
      <c r="N74" s="782"/>
      <c r="O74" s="782"/>
      <c r="P74" s="793">
        <f>IF(SUM(P55,P59,P64,P69)=0,"",SUM(P55,P59,P64,P69))</f>
        <v>9600000</v>
      </c>
      <c r="Q74" s="793"/>
      <c r="R74" s="793"/>
      <c r="S74" s="793"/>
      <c r="T74" s="793"/>
    </row>
    <row r="75" spans="2:20" ht="21" customHeight="1">
      <c r="B75" s="674" t="s">
        <v>59</v>
      </c>
      <c r="C75" s="674"/>
      <c r="D75" s="674"/>
      <c r="E75" s="674"/>
      <c r="F75" s="674"/>
      <c r="G75" s="674"/>
      <c r="H75" s="674"/>
      <c r="I75" s="674"/>
      <c r="J75" s="674"/>
      <c r="K75" s="674"/>
      <c r="L75" s="674"/>
      <c r="M75" s="674"/>
      <c r="N75" s="674"/>
      <c r="O75" s="674"/>
      <c r="P75" s="787">
        <f>P74</f>
        <v>9600000</v>
      </c>
      <c r="Q75" s="787"/>
      <c r="R75" s="787"/>
      <c r="S75" s="787"/>
      <c r="T75" s="787"/>
    </row>
    <row r="76" spans="2:20" ht="19.5" customHeight="1">
      <c r="B76" s="141"/>
      <c r="C76" s="141"/>
      <c r="D76" s="141"/>
      <c r="E76" s="141"/>
      <c r="F76" s="141"/>
      <c r="G76" s="141"/>
      <c r="H76" s="141"/>
      <c r="I76" s="141"/>
      <c r="J76" s="141"/>
      <c r="K76" s="141"/>
      <c r="L76" s="141"/>
      <c r="M76" s="141"/>
      <c r="N76" s="141"/>
      <c r="O76" s="141"/>
      <c r="P76" s="142"/>
      <c r="Q76" s="142"/>
      <c r="R76" s="142"/>
      <c r="S76" s="142"/>
      <c r="T76" s="142"/>
    </row>
    <row r="77" spans="2:20" ht="14.25" customHeight="1">
      <c r="B77" s="788" t="s">
        <v>219</v>
      </c>
      <c r="C77" s="729"/>
      <c r="D77" s="729"/>
      <c r="E77" s="729"/>
      <c r="F77" s="729"/>
      <c r="G77" s="729"/>
      <c r="H77" s="729" t="s">
        <v>46</v>
      </c>
      <c r="I77" s="729"/>
      <c r="J77" s="729"/>
      <c r="K77" s="729"/>
      <c r="L77" s="729"/>
      <c r="M77" s="729"/>
      <c r="N77" s="729"/>
      <c r="O77" s="729"/>
      <c r="P77" s="729"/>
      <c r="Q77" s="729"/>
      <c r="R77" s="729"/>
      <c r="S77" s="729"/>
      <c r="T77" s="729"/>
    </row>
    <row r="78" spans="2:20" ht="14.25" customHeight="1">
      <c r="B78" s="729"/>
      <c r="C78" s="729"/>
      <c r="D78" s="729"/>
      <c r="E78" s="729"/>
      <c r="F78" s="729"/>
      <c r="G78" s="729"/>
      <c r="H78" s="730" t="s">
        <v>165</v>
      </c>
      <c r="I78" s="731"/>
      <c r="J78" s="731"/>
      <c r="K78" s="731"/>
      <c r="L78" s="732"/>
      <c r="M78" s="730" t="s">
        <v>20</v>
      </c>
      <c r="N78" s="731"/>
      <c r="O78" s="732"/>
      <c r="P78" s="730" t="s">
        <v>166</v>
      </c>
      <c r="Q78" s="731"/>
      <c r="R78" s="731"/>
      <c r="S78" s="731"/>
      <c r="T78" s="732"/>
    </row>
    <row r="79" spans="2:20" ht="15" customHeight="1">
      <c r="B79" s="784" t="s">
        <v>180</v>
      </c>
      <c r="C79" s="707" t="s">
        <v>41</v>
      </c>
      <c r="D79" s="721"/>
      <c r="E79" s="695" t="s">
        <v>42</v>
      </c>
      <c r="F79" s="695"/>
      <c r="G79" s="695"/>
      <c r="H79" s="724"/>
      <c r="I79" s="725"/>
      <c r="J79" s="725"/>
      <c r="K79" s="725"/>
      <c r="L79" s="725"/>
      <c r="M79" s="725"/>
      <c r="N79" s="725"/>
      <c r="O79" s="726"/>
      <c r="P79" s="683">
        <f>IF(SUM(P80:P82)=0,"",SUM(P80:P82))</f>
      </c>
      <c r="Q79" s="684"/>
      <c r="R79" s="684"/>
      <c r="S79" s="684"/>
      <c r="T79" s="685"/>
    </row>
    <row r="80" spans="2:20" ht="14.25" customHeight="1">
      <c r="B80" s="785"/>
      <c r="C80" s="709"/>
      <c r="D80" s="722"/>
      <c r="E80" s="680"/>
      <c r="F80" s="680"/>
      <c r="G80" s="680"/>
      <c r="H80" s="681"/>
      <c r="I80" s="681"/>
      <c r="J80" s="681"/>
      <c r="K80" s="681"/>
      <c r="L80" s="681"/>
      <c r="M80" s="717"/>
      <c r="N80" s="717"/>
      <c r="O80" s="717"/>
      <c r="P80" s="683">
        <f>IF(H80="","",H80*M80)</f>
      </c>
      <c r="Q80" s="684"/>
      <c r="R80" s="684"/>
      <c r="S80" s="684"/>
      <c r="T80" s="685"/>
    </row>
    <row r="81" spans="2:20" ht="12.75">
      <c r="B81" s="785"/>
      <c r="C81" s="709"/>
      <c r="D81" s="722"/>
      <c r="E81" s="680"/>
      <c r="F81" s="680"/>
      <c r="G81" s="680"/>
      <c r="H81" s="681"/>
      <c r="I81" s="681"/>
      <c r="J81" s="681"/>
      <c r="K81" s="681"/>
      <c r="L81" s="681"/>
      <c r="M81" s="717"/>
      <c r="N81" s="717"/>
      <c r="O81" s="717"/>
      <c r="P81" s="683">
        <f>IF(H81="","",H81*M81)</f>
      </c>
      <c r="Q81" s="684"/>
      <c r="R81" s="684"/>
      <c r="S81" s="684"/>
      <c r="T81" s="685"/>
    </row>
    <row r="82" spans="2:20" ht="12.75">
      <c r="B82" s="785"/>
      <c r="C82" s="711"/>
      <c r="D82" s="723"/>
      <c r="E82" s="680"/>
      <c r="F82" s="680"/>
      <c r="G82" s="680"/>
      <c r="H82" s="681"/>
      <c r="I82" s="681"/>
      <c r="J82" s="681"/>
      <c r="K82" s="681"/>
      <c r="L82" s="681"/>
      <c r="M82" s="717"/>
      <c r="N82" s="717"/>
      <c r="O82" s="717"/>
      <c r="P82" s="683">
        <f>IF(H82="","",H82*M82)</f>
      </c>
      <c r="Q82" s="684"/>
      <c r="R82" s="684"/>
      <c r="S82" s="684"/>
      <c r="T82" s="685"/>
    </row>
    <row r="83" spans="2:20" ht="14.25" customHeight="1">
      <c r="B83" s="785"/>
      <c r="C83" s="707" t="s">
        <v>43</v>
      </c>
      <c r="D83" s="708"/>
      <c r="E83" s="707" t="s">
        <v>44</v>
      </c>
      <c r="F83" s="708"/>
      <c r="G83" s="708"/>
      <c r="H83" s="714"/>
      <c r="I83" s="715"/>
      <c r="J83" s="715"/>
      <c r="K83" s="715"/>
      <c r="L83" s="715"/>
      <c r="M83" s="715"/>
      <c r="N83" s="715"/>
      <c r="O83" s="716"/>
      <c r="P83" s="683">
        <f>IF(SUM(P84:P87)=0,"",SUM(P84:P87))</f>
      </c>
      <c r="Q83" s="684"/>
      <c r="R83" s="684"/>
      <c r="S83" s="684"/>
      <c r="T83" s="685"/>
    </row>
    <row r="84" spans="2:20" ht="12.75">
      <c r="B84" s="785"/>
      <c r="C84" s="709"/>
      <c r="D84" s="710"/>
      <c r="E84" s="680"/>
      <c r="F84" s="680"/>
      <c r="G84" s="680"/>
      <c r="H84" s="681"/>
      <c r="I84" s="681"/>
      <c r="J84" s="681"/>
      <c r="K84" s="681"/>
      <c r="L84" s="681"/>
      <c r="M84" s="704"/>
      <c r="N84" s="705"/>
      <c r="O84" s="706"/>
      <c r="P84" s="683">
        <f>IF(H84="","",H84*M84)</f>
      </c>
      <c r="Q84" s="684"/>
      <c r="R84" s="684"/>
      <c r="S84" s="684"/>
      <c r="T84" s="685"/>
    </row>
    <row r="85" spans="2:20" ht="12.75">
      <c r="B85" s="785"/>
      <c r="C85" s="709"/>
      <c r="D85" s="710"/>
      <c r="E85" s="680"/>
      <c r="F85" s="680"/>
      <c r="G85" s="680"/>
      <c r="H85" s="681"/>
      <c r="I85" s="681"/>
      <c r="J85" s="681"/>
      <c r="K85" s="681"/>
      <c r="L85" s="681"/>
      <c r="M85" s="704"/>
      <c r="N85" s="705"/>
      <c r="O85" s="706"/>
      <c r="P85" s="683">
        <f>IF(H85="","",H85*M85)</f>
      </c>
      <c r="Q85" s="684"/>
      <c r="R85" s="684"/>
      <c r="S85" s="684"/>
      <c r="T85" s="685"/>
    </row>
    <row r="86" spans="2:20" ht="12.75">
      <c r="B86" s="785"/>
      <c r="C86" s="709"/>
      <c r="D86" s="710"/>
      <c r="E86" s="680"/>
      <c r="F86" s="680"/>
      <c r="G86" s="680"/>
      <c r="H86" s="681"/>
      <c r="I86" s="681"/>
      <c r="J86" s="681"/>
      <c r="K86" s="681"/>
      <c r="L86" s="681"/>
      <c r="M86" s="704"/>
      <c r="N86" s="705"/>
      <c r="O86" s="706"/>
      <c r="P86" s="683">
        <f>IF(H86="","",H86*M86)</f>
      </c>
      <c r="Q86" s="684"/>
      <c r="R86" s="684"/>
      <c r="S86" s="684"/>
      <c r="T86" s="685"/>
    </row>
    <row r="87" spans="2:20" ht="12.75">
      <c r="B87" s="785"/>
      <c r="C87" s="711"/>
      <c r="D87" s="712"/>
      <c r="E87" s="680"/>
      <c r="F87" s="680"/>
      <c r="G87" s="680"/>
      <c r="H87" s="681"/>
      <c r="I87" s="681"/>
      <c r="J87" s="681"/>
      <c r="K87" s="681"/>
      <c r="L87" s="681"/>
      <c r="M87" s="704"/>
      <c r="N87" s="705"/>
      <c r="O87" s="706"/>
      <c r="P87" s="683">
        <f>IF(H87="","",H87*M87)</f>
      </c>
      <c r="Q87" s="684"/>
      <c r="R87" s="684"/>
      <c r="S87" s="684"/>
      <c r="T87" s="685"/>
    </row>
    <row r="88" spans="2:20" ht="15" customHeight="1">
      <c r="B88" s="785"/>
      <c r="C88" s="707" t="s">
        <v>55</v>
      </c>
      <c r="D88" s="708"/>
      <c r="E88" s="695" t="s">
        <v>66</v>
      </c>
      <c r="F88" s="695"/>
      <c r="G88" s="695"/>
      <c r="H88" s="713"/>
      <c r="I88" s="713"/>
      <c r="J88" s="713"/>
      <c r="K88" s="713"/>
      <c r="L88" s="713"/>
      <c r="M88" s="713"/>
      <c r="N88" s="713"/>
      <c r="O88" s="713"/>
      <c r="P88" s="683">
        <f>IF(SUM(P89:P92)=0,"",SUM(P89:P92))</f>
      </c>
      <c r="Q88" s="684"/>
      <c r="R88" s="684"/>
      <c r="S88" s="684"/>
      <c r="T88" s="685"/>
    </row>
    <row r="89" spans="2:20" ht="12.75">
      <c r="B89" s="785"/>
      <c r="C89" s="709"/>
      <c r="D89" s="710"/>
      <c r="E89" s="680"/>
      <c r="F89" s="680"/>
      <c r="G89" s="680"/>
      <c r="H89" s="681"/>
      <c r="I89" s="681"/>
      <c r="J89" s="681"/>
      <c r="K89" s="681"/>
      <c r="L89" s="681"/>
      <c r="M89" s="700"/>
      <c r="N89" s="700"/>
      <c r="O89" s="700"/>
      <c r="P89" s="683">
        <f>IF(H89="","",H89*M89)</f>
      </c>
      <c r="Q89" s="684"/>
      <c r="R89" s="684"/>
      <c r="S89" s="684"/>
      <c r="T89" s="685"/>
    </row>
    <row r="90" spans="2:20" ht="12.75">
      <c r="B90" s="785"/>
      <c r="C90" s="709"/>
      <c r="D90" s="710"/>
      <c r="E90" s="680"/>
      <c r="F90" s="680"/>
      <c r="G90" s="680"/>
      <c r="H90" s="681"/>
      <c r="I90" s="681"/>
      <c r="J90" s="681"/>
      <c r="K90" s="681"/>
      <c r="L90" s="681"/>
      <c r="M90" s="700"/>
      <c r="N90" s="700"/>
      <c r="O90" s="700"/>
      <c r="P90" s="683">
        <f>IF(H90="","",H90*M90)</f>
      </c>
      <c r="Q90" s="684"/>
      <c r="R90" s="684"/>
      <c r="S90" s="684"/>
      <c r="T90" s="685"/>
    </row>
    <row r="91" spans="2:20" ht="12.75">
      <c r="B91" s="785"/>
      <c r="C91" s="709"/>
      <c r="D91" s="710"/>
      <c r="E91" s="680"/>
      <c r="F91" s="680"/>
      <c r="G91" s="680"/>
      <c r="H91" s="681"/>
      <c r="I91" s="681"/>
      <c r="J91" s="681"/>
      <c r="K91" s="681"/>
      <c r="L91" s="681"/>
      <c r="M91" s="700"/>
      <c r="N91" s="700"/>
      <c r="O91" s="700"/>
      <c r="P91" s="683">
        <f>IF(H91="","",H91*M91)</f>
      </c>
      <c r="Q91" s="684"/>
      <c r="R91" s="684"/>
      <c r="S91" s="684"/>
      <c r="T91" s="685"/>
    </row>
    <row r="92" spans="2:20" ht="12.75">
      <c r="B92" s="785"/>
      <c r="C92" s="711"/>
      <c r="D92" s="712"/>
      <c r="E92" s="680"/>
      <c r="F92" s="680"/>
      <c r="G92" s="680"/>
      <c r="H92" s="681"/>
      <c r="I92" s="681"/>
      <c r="J92" s="681"/>
      <c r="K92" s="681"/>
      <c r="L92" s="681"/>
      <c r="M92" s="701"/>
      <c r="N92" s="702"/>
      <c r="O92" s="703"/>
      <c r="P92" s="683">
        <f>IF(H92="","",H92*M92)</f>
      </c>
      <c r="Q92" s="684"/>
      <c r="R92" s="684"/>
      <c r="S92" s="684"/>
      <c r="T92" s="685"/>
    </row>
    <row r="93" spans="2:20" ht="15" customHeight="1">
      <c r="B93" s="785"/>
      <c r="C93" s="689" t="s">
        <v>56</v>
      </c>
      <c r="D93" s="690"/>
      <c r="E93" s="695" t="s">
        <v>67</v>
      </c>
      <c r="F93" s="695"/>
      <c r="G93" s="695"/>
      <c r="H93" s="696"/>
      <c r="I93" s="697"/>
      <c r="J93" s="697"/>
      <c r="K93" s="697"/>
      <c r="L93" s="697"/>
      <c r="M93" s="697"/>
      <c r="N93" s="697"/>
      <c r="O93" s="698"/>
      <c r="P93" s="699">
        <f>IF(SUM(P94:P97)=0,"",SUM(P94:P97))</f>
      </c>
      <c r="Q93" s="699"/>
      <c r="R93" s="699"/>
      <c r="S93" s="699"/>
      <c r="T93" s="699"/>
    </row>
    <row r="94" spans="2:20" ht="12.75">
      <c r="B94" s="785"/>
      <c r="C94" s="691"/>
      <c r="D94" s="692"/>
      <c r="E94" s="680"/>
      <c r="F94" s="680"/>
      <c r="G94" s="680"/>
      <c r="H94" s="681"/>
      <c r="I94" s="681"/>
      <c r="J94" s="681"/>
      <c r="K94" s="681"/>
      <c r="L94" s="681"/>
      <c r="M94" s="682"/>
      <c r="N94" s="682"/>
      <c r="O94" s="682"/>
      <c r="P94" s="683">
        <f>IF(H94="","",H94*M94)</f>
      </c>
      <c r="Q94" s="684"/>
      <c r="R94" s="684"/>
      <c r="S94" s="684"/>
      <c r="T94" s="685"/>
    </row>
    <row r="95" spans="2:20" ht="12.75">
      <c r="B95" s="785"/>
      <c r="C95" s="691"/>
      <c r="D95" s="692"/>
      <c r="E95" s="680"/>
      <c r="F95" s="680"/>
      <c r="G95" s="680"/>
      <c r="H95" s="681"/>
      <c r="I95" s="681"/>
      <c r="J95" s="681"/>
      <c r="K95" s="681"/>
      <c r="L95" s="681"/>
      <c r="M95" s="682"/>
      <c r="N95" s="682"/>
      <c r="O95" s="682"/>
      <c r="P95" s="683">
        <f>IF(H95="","",H95*M95)</f>
      </c>
      <c r="Q95" s="684"/>
      <c r="R95" s="684"/>
      <c r="S95" s="684"/>
      <c r="T95" s="685"/>
    </row>
    <row r="96" spans="2:20" ht="12.75">
      <c r="B96" s="785"/>
      <c r="C96" s="691"/>
      <c r="D96" s="692"/>
      <c r="E96" s="680"/>
      <c r="F96" s="680"/>
      <c r="G96" s="680"/>
      <c r="H96" s="681"/>
      <c r="I96" s="681"/>
      <c r="J96" s="681"/>
      <c r="K96" s="681"/>
      <c r="L96" s="681"/>
      <c r="M96" s="682"/>
      <c r="N96" s="682"/>
      <c r="O96" s="682"/>
      <c r="P96" s="683">
        <f>IF(H96="","",H96*M96)</f>
      </c>
      <c r="Q96" s="684"/>
      <c r="R96" s="684"/>
      <c r="S96" s="684"/>
      <c r="T96" s="685"/>
    </row>
    <row r="97" spans="2:20" ht="12.75">
      <c r="B97" s="785"/>
      <c r="C97" s="693"/>
      <c r="D97" s="694"/>
      <c r="E97" s="680"/>
      <c r="F97" s="680"/>
      <c r="G97" s="680"/>
      <c r="H97" s="681"/>
      <c r="I97" s="681"/>
      <c r="J97" s="681"/>
      <c r="K97" s="681"/>
      <c r="L97" s="681"/>
      <c r="M97" s="682"/>
      <c r="N97" s="682"/>
      <c r="O97" s="682"/>
      <c r="P97" s="683">
        <f>IF(H97="","",H97*M97)</f>
      </c>
      <c r="Q97" s="684"/>
      <c r="R97" s="684"/>
      <c r="S97" s="684"/>
      <c r="T97" s="685"/>
    </row>
    <row r="98" spans="2:20" ht="21" customHeight="1">
      <c r="B98" s="786"/>
      <c r="C98" s="686" t="s">
        <v>100</v>
      </c>
      <c r="D98" s="686"/>
      <c r="E98" s="686"/>
      <c r="F98" s="686"/>
      <c r="G98" s="686"/>
      <c r="H98" s="687"/>
      <c r="I98" s="687"/>
      <c r="J98" s="687"/>
      <c r="K98" s="687"/>
      <c r="L98" s="687"/>
      <c r="M98" s="687"/>
      <c r="N98" s="687"/>
      <c r="O98" s="687"/>
      <c r="P98" s="688">
        <f>IF(SUM(P79,P83,P88,P93)=0,"",SUM(P79,P83,P88,P93))</f>
      </c>
      <c r="Q98" s="688"/>
      <c r="R98" s="688"/>
      <c r="S98" s="688"/>
      <c r="T98" s="688"/>
    </row>
    <row r="99" spans="2:20" ht="21" customHeight="1">
      <c r="B99" s="674" t="s">
        <v>59</v>
      </c>
      <c r="C99" s="674"/>
      <c r="D99" s="674"/>
      <c r="E99" s="674"/>
      <c r="F99" s="674"/>
      <c r="G99" s="674"/>
      <c r="H99" s="674"/>
      <c r="I99" s="674"/>
      <c r="J99" s="674"/>
      <c r="K99" s="674"/>
      <c r="L99" s="674"/>
      <c r="M99" s="674"/>
      <c r="N99" s="674"/>
      <c r="O99" s="674"/>
      <c r="P99" s="675">
        <f>P98</f>
      </c>
      <c r="Q99" s="675"/>
      <c r="R99" s="675"/>
      <c r="S99" s="675"/>
      <c r="T99" s="675"/>
    </row>
    <row r="100" spans="2:8" ht="18.75">
      <c r="B100" s="36"/>
      <c r="C100" s="36"/>
      <c r="D100" s="36"/>
      <c r="E100" s="36"/>
      <c r="F100" s="36"/>
      <c r="G100" s="36"/>
      <c r="H100" s="35"/>
    </row>
    <row r="101" spans="2:20" ht="12.75" customHeight="1">
      <c r="B101" s="729" t="s">
        <v>28</v>
      </c>
      <c r="C101" s="729"/>
      <c r="D101" s="729"/>
      <c r="E101" s="729"/>
      <c r="F101" s="729"/>
      <c r="G101" s="729"/>
      <c r="H101" s="729" t="s">
        <v>46</v>
      </c>
      <c r="I101" s="729"/>
      <c r="J101" s="729"/>
      <c r="K101" s="729"/>
      <c r="L101" s="729"/>
      <c r="M101" s="729"/>
      <c r="N101" s="729"/>
      <c r="O101" s="729"/>
      <c r="P101" s="729"/>
      <c r="Q101" s="729"/>
      <c r="R101" s="729"/>
      <c r="S101" s="729"/>
      <c r="T101" s="729"/>
    </row>
    <row r="102" spans="2:20" ht="12.75">
      <c r="B102" s="729"/>
      <c r="C102" s="729"/>
      <c r="D102" s="729"/>
      <c r="E102" s="729"/>
      <c r="F102" s="729"/>
      <c r="G102" s="729"/>
      <c r="H102" s="729" t="s">
        <v>165</v>
      </c>
      <c r="I102" s="729"/>
      <c r="J102" s="729"/>
      <c r="K102" s="729"/>
      <c r="L102" s="729"/>
      <c r="M102" s="729" t="s">
        <v>20</v>
      </c>
      <c r="N102" s="729"/>
      <c r="O102" s="729"/>
      <c r="P102" s="729" t="s">
        <v>166</v>
      </c>
      <c r="Q102" s="729"/>
      <c r="R102" s="729"/>
      <c r="S102" s="729"/>
      <c r="T102" s="729"/>
    </row>
    <row r="103" spans="2:20" ht="15" customHeight="1">
      <c r="B103" s="783" t="s">
        <v>45</v>
      </c>
      <c r="C103" s="695" t="s">
        <v>41</v>
      </c>
      <c r="D103" s="695"/>
      <c r="E103" s="695" t="s">
        <v>42</v>
      </c>
      <c r="F103" s="695"/>
      <c r="G103" s="695"/>
      <c r="H103" s="687"/>
      <c r="I103" s="687"/>
      <c r="J103" s="687"/>
      <c r="K103" s="687"/>
      <c r="L103" s="687"/>
      <c r="M103" s="687"/>
      <c r="N103" s="687"/>
      <c r="O103" s="687"/>
      <c r="P103" s="699">
        <f>IF(SUM(P104:P106)=0,"",SUM(P104:P106))</f>
      </c>
      <c r="Q103" s="699"/>
      <c r="R103" s="699"/>
      <c r="S103" s="699"/>
      <c r="T103" s="699"/>
    </row>
    <row r="104" spans="2:20" ht="12.75">
      <c r="B104" s="783"/>
      <c r="C104" s="695"/>
      <c r="D104" s="695"/>
      <c r="E104" s="680"/>
      <c r="F104" s="680"/>
      <c r="G104" s="680"/>
      <c r="H104" s="681"/>
      <c r="I104" s="681"/>
      <c r="J104" s="681"/>
      <c r="K104" s="681"/>
      <c r="L104" s="681"/>
      <c r="M104" s="717"/>
      <c r="N104" s="717"/>
      <c r="O104" s="717"/>
      <c r="P104" s="699">
        <f>IF(H104="","",H104*M104)</f>
      </c>
      <c r="Q104" s="699"/>
      <c r="R104" s="699"/>
      <c r="S104" s="699"/>
      <c r="T104" s="699"/>
    </row>
    <row r="105" spans="2:20" ht="12.75">
      <c r="B105" s="783"/>
      <c r="C105" s="695"/>
      <c r="D105" s="695"/>
      <c r="E105" s="680"/>
      <c r="F105" s="680"/>
      <c r="G105" s="680"/>
      <c r="H105" s="681"/>
      <c r="I105" s="681"/>
      <c r="J105" s="681"/>
      <c r="K105" s="681"/>
      <c r="L105" s="681"/>
      <c r="M105" s="717"/>
      <c r="N105" s="717"/>
      <c r="O105" s="717"/>
      <c r="P105" s="699">
        <f>IF(H105="","",H105*M105)</f>
      </c>
      <c r="Q105" s="699"/>
      <c r="R105" s="699"/>
      <c r="S105" s="699"/>
      <c r="T105" s="699"/>
    </row>
    <row r="106" spans="2:20" ht="12.75">
      <c r="B106" s="783"/>
      <c r="C106" s="695"/>
      <c r="D106" s="695"/>
      <c r="E106" s="680"/>
      <c r="F106" s="680"/>
      <c r="G106" s="680"/>
      <c r="H106" s="681"/>
      <c r="I106" s="681"/>
      <c r="J106" s="681"/>
      <c r="K106" s="681"/>
      <c r="L106" s="681"/>
      <c r="M106" s="717"/>
      <c r="N106" s="717"/>
      <c r="O106" s="717"/>
      <c r="P106" s="699">
        <f>IF(H106="","",H106*M106)</f>
      </c>
      <c r="Q106" s="699"/>
      <c r="R106" s="699"/>
      <c r="S106" s="699"/>
      <c r="T106" s="699"/>
    </row>
    <row r="107" spans="2:20" ht="15" customHeight="1">
      <c r="B107" s="783"/>
      <c r="C107" s="695" t="s">
        <v>43</v>
      </c>
      <c r="D107" s="695"/>
      <c r="E107" s="695" t="s">
        <v>44</v>
      </c>
      <c r="F107" s="695"/>
      <c r="G107" s="695"/>
      <c r="H107" s="687"/>
      <c r="I107" s="687"/>
      <c r="J107" s="687"/>
      <c r="K107" s="687"/>
      <c r="L107" s="687"/>
      <c r="M107" s="687"/>
      <c r="N107" s="687"/>
      <c r="O107" s="687"/>
      <c r="P107" s="699">
        <f>IF(SUM(P108:P111)=0,"",SUM(P108:P111))</f>
      </c>
      <c r="Q107" s="699"/>
      <c r="R107" s="699"/>
      <c r="S107" s="699"/>
      <c r="T107" s="699"/>
    </row>
    <row r="108" spans="2:20" ht="12.75">
      <c r="B108" s="783"/>
      <c r="C108" s="695"/>
      <c r="D108" s="695"/>
      <c r="E108" s="680"/>
      <c r="F108" s="680"/>
      <c r="G108" s="680"/>
      <c r="H108" s="681"/>
      <c r="I108" s="681"/>
      <c r="J108" s="681"/>
      <c r="K108" s="681"/>
      <c r="L108" s="681"/>
      <c r="M108" s="780"/>
      <c r="N108" s="780"/>
      <c r="O108" s="780"/>
      <c r="P108" s="699">
        <f>IF(H108="","",H108*M108)</f>
      </c>
      <c r="Q108" s="699"/>
      <c r="R108" s="699"/>
      <c r="S108" s="699"/>
      <c r="T108" s="699"/>
    </row>
    <row r="109" spans="2:20" ht="12.75">
      <c r="B109" s="783"/>
      <c r="C109" s="695"/>
      <c r="D109" s="695"/>
      <c r="E109" s="680"/>
      <c r="F109" s="680"/>
      <c r="G109" s="680"/>
      <c r="H109" s="681"/>
      <c r="I109" s="681"/>
      <c r="J109" s="681"/>
      <c r="K109" s="681"/>
      <c r="L109" s="681"/>
      <c r="M109" s="780"/>
      <c r="N109" s="780"/>
      <c r="O109" s="780"/>
      <c r="P109" s="699">
        <f>IF(H109="","",H109*M109)</f>
      </c>
      <c r="Q109" s="699"/>
      <c r="R109" s="699"/>
      <c r="S109" s="699"/>
      <c r="T109" s="699"/>
    </row>
    <row r="110" spans="2:20" ht="12.75">
      <c r="B110" s="783"/>
      <c r="C110" s="695"/>
      <c r="D110" s="695"/>
      <c r="E110" s="680"/>
      <c r="F110" s="680"/>
      <c r="G110" s="680"/>
      <c r="H110" s="681"/>
      <c r="I110" s="681"/>
      <c r="J110" s="681"/>
      <c r="K110" s="681"/>
      <c r="L110" s="681"/>
      <c r="M110" s="780"/>
      <c r="N110" s="780"/>
      <c r="O110" s="780"/>
      <c r="P110" s="699">
        <f>IF(H110="","",H110*M110)</f>
      </c>
      <c r="Q110" s="699"/>
      <c r="R110" s="699"/>
      <c r="S110" s="699"/>
      <c r="T110" s="699"/>
    </row>
    <row r="111" spans="2:20" ht="12.75">
      <c r="B111" s="783"/>
      <c r="C111" s="695"/>
      <c r="D111" s="695"/>
      <c r="E111" s="680"/>
      <c r="F111" s="680"/>
      <c r="G111" s="680"/>
      <c r="H111" s="681"/>
      <c r="I111" s="681"/>
      <c r="J111" s="681"/>
      <c r="K111" s="681"/>
      <c r="L111" s="681"/>
      <c r="M111" s="780"/>
      <c r="N111" s="780"/>
      <c r="O111" s="780"/>
      <c r="P111" s="699">
        <f>IF(H111="","",H111*M111)</f>
      </c>
      <c r="Q111" s="699"/>
      <c r="R111" s="699"/>
      <c r="S111" s="699"/>
      <c r="T111" s="699"/>
    </row>
    <row r="112" spans="2:20" ht="21" customHeight="1">
      <c r="B112" s="783"/>
      <c r="C112" s="781" t="s">
        <v>127</v>
      </c>
      <c r="D112" s="781"/>
      <c r="E112" s="781"/>
      <c r="F112" s="781"/>
      <c r="G112" s="781"/>
      <c r="H112" s="782"/>
      <c r="I112" s="782"/>
      <c r="J112" s="782"/>
      <c r="K112" s="782"/>
      <c r="L112" s="782"/>
      <c r="M112" s="782"/>
      <c r="N112" s="782"/>
      <c r="O112" s="782"/>
      <c r="P112" s="699">
        <f>IF(SUM(P103,P107)=0,"",SUM(P103,P107))</f>
      </c>
      <c r="Q112" s="699"/>
      <c r="R112" s="699"/>
      <c r="S112" s="699"/>
      <c r="T112" s="699"/>
    </row>
    <row r="113" spans="2:20" ht="21" customHeight="1">
      <c r="B113" s="674" t="s">
        <v>59</v>
      </c>
      <c r="C113" s="674"/>
      <c r="D113" s="674"/>
      <c r="E113" s="674"/>
      <c r="F113" s="674"/>
      <c r="G113" s="674"/>
      <c r="H113" s="674"/>
      <c r="I113" s="674"/>
      <c r="J113" s="674"/>
      <c r="K113" s="674"/>
      <c r="L113" s="674"/>
      <c r="M113" s="674"/>
      <c r="N113" s="674"/>
      <c r="O113" s="674"/>
      <c r="P113" s="675">
        <f>P112</f>
      </c>
      <c r="Q113" s="675"/>
      <c r="R113" s="675"/>
      <c r="S113" s="675"/>
      <c r="T113" s="675"/>
    </row>
    <row r="114" spans="2:8" ht="12.75" customHeight="1">
      <c r="B114" s="143"/>
      <c r="C114" s="144"/>
      <c r="D114" s="145"/>
      <c r="E114" s="146"/>
      <c r="F114" s="146"/>
      <c r="G114" s="69">
        <f>IF(E114="","",E114*F114)</f>
      </c>
      <c r="H114" s="37"/>
    </row>
    <row r="115" spans="2:20" ht="12.75">
      <c r="B115" s="767" t="s">
        <v>28</v>
      </c>
      <c r="C115" s="767"/>
      <c r="D115" s="767"/>
      <c r="E115" s="767"/>
      <c r="F115" s="767"/>
      <c r="G115" s="767"/>
      <c r="H115" s="768" t="s">
        <v>46</v>
      </c>
      <c r="I115" s="769"/>
      <c r="J115" s="769"/>
      <c r="K115" s="769"/>
      <c r="L115" s="769"/>
      <c r="M115" s="769"/>
      <c r="N115" s="769"/>
      <c r="O115" s="769"/>
      <c r="P115" s="769"/>
      <c r="Q115" s="769"/>
      <c r="R115" s="769"/>
      <c r="S115" s="769"/>
      <c r="T115" s="770"/>
    </row>
    <row r="116" spans="2:20" ht="12.75">
      <c r="B116" s="767"/>
      <c r="C116" s="767"/>
      <c r="D116" s="767"/>
      <c r="E116" s="767"/>
      <c r="F116" s="767"/>
      <c r="G116" s="767"/>
      <c r="H116" s="768" t="s">
        <v>165</v>
      </c>
      <c r="I116" s="769"/>
      <c r="J116" s="769"/>
      <c r="K116" s="769"/>
      <c r="L116" s="770"/>
      <c r="M116" s="768" t="s">
        <v>20</v>
      </c>
      <c r="N116" s="769"/>
      <c r="O116" s="770"/>
      <c r="P116" s="768" t="s">
        <v>167</v>
      </c>
      <c r="Q116" s="769"/>
      <c r="R116" s="769"/>
      <c r="S116" s="769"/>
      <c r="T116" s="770"/>
    </row>
    <row r="117" spans="2:20" ht="16.5" customHeight="1">
      <c r="B117" s="777" t="s">
        <v>53</v>
      </c>
      <c r="C117" s="748" t="s">
        <v>41</v>
      </c>
      <c r="D117" s="749"/>
      <c r="E117" s="754" t="s">
        <v>42</v>
      </c>
      <c r="F117" s="755"/>
      <c r="G117" s="756"/>
      <c r="H117" s="757"/>
      <c r="I117" s="758"/>
      <c r="J117" s="758"/>
      <c r="K117" s="758"/>
      <c r="L117" s="758"/>
      <c r="M117" s="758"/>
      <c r="N117" s="758"/>
      <c r="O117" s="759"/>
      <c r="P117" s="742">
        <f>IF(SUM(P118:P120)=0,"",SUM(P118:P120))</f>
      </c>
      <c r="Q117" s="743"/>
      <c r="R117" s="743"/>
      <c r="S117" s="743"/>
      <c r="T117" s="744"/>
    </row>
    <row r="118" spans="2:20" ht="12.75">
      <c r="B118" s="778"/>
      <c r="C118" s="750"/>
      <c r="D118" s="751"/>
      <c r="E118" s="733"/>
      <c r="F118" s="734"/>
      <c r="G118" s="735"/>
      <c r="H118" s="736"/>
      <c r="I118" s="737"/>
      <c r="J118" s="737"/>
      <c r="K118" s="737"/>
      <c r="L118" s="738"/>
      <c r="M118" s="760"/>
      <c r="N118" s="761"/>
      <c r="O118" s="762"/>
      <c r="P118" s="742">
        <f>IF(H118="","",H118*M118)</f>
      </c>
      <c r="Q118" s="743"/>
      <c r="R118" s="743"/>
      <c r="S118" s="743"/>
      <c r="T118" s="744"/>
    </row>
    <row r="119" spans="2:20" ht="12.75">
      <c r="B119" s="778"/>
      <c r="C119" s="750"/>
      <c r="D119" s="751"/>
      <c r="E119" s="733"/>
      <c r="F119" s="734"/>
      <c r="G119" s="735"/>
      <c r="H119" s="736"/>
      <c r="I119" s="737"/>
      <c r="J119" s="737"/>
      <c r="K119" s="737"/>
      <c r="L119" s="738"/>
      <c r="M119" s="760"/>
      <c r="N119" s="761"/>
      <c r="O119" s="762"/>
      <c r="P119" s="742">
        <f>IF(H119="","",H119*M119)</f>
      </c>
      <c r="Q119" s="743"/>
      <c r="R119" s="743"/>
      <c r="S119" s="743"/>
      <c r="T119" s="744"/>
    </row>
    <row r="120" spans="2:20" ht="12.75">
      <c r="B120" s="778"/>
      <c r="C120" s="752"/>
      <c r="D120" s="753"/>
      <c r="E120" s="733"/>
      <c r="F120" s="734"/>
      <c r="G120" s="735"/>
      <c r="H120" s="736"/>
      <c r="I120" s="737"/>
      <c r="J120" s="737"/>
      <c r="K120" s="737"/>
      <c r="L120" s="738"/>
      <c r="M120" s="760"/>
      <c r="N120" s="761"/>
      <c r="O120" s="762"/>
      <c r="P120" s="742">
        <f>IF(H120="","",H120*M120)</f>
      </c>
      <c r="Q120" s="743"/>
      <c r="R120" s="743"/>
      <c r="S120" s="743"/>
      <c r="T120" s="744"/>
    </row>
    <row r="121" spans="2:20" ht="15" customHeight="1">
      <c r="B121" s="778"/>
      <c r="C121" s="748" t="s">
        <v>43</v>
      </c>
      <c r="D121" s="749"/>
      <c r="E121" s="754" t="s">
        <v>44</v>
      </c>
      <c r="F121" s="755"/>
      <c r="G121" s="756"/>
      <c r="H121" s="757"/>
      <c r="I121" s="758"/>
      <c r="J121" s="758"/>
      <c r="K121" s="758"/>
      <c r="L121" s="758"/>
      <c r="M121" s="758"/>
      <c r="N121" s="758"/>
      <c r="O121" s="759"/>
      <c r="P121" s="742">
        <f>IF(SUM(P122:P125)=0,"",SUM(P122:P125))</f>
      </c>
      <c r="Q121" s="743"/>
      <c r="R121" s="743"/>
      <c r="S121" s="743"/>
      <c r="T121" s="744"/>
    </row>
    <row r="122" spans="2:20" ht="12.75">
      <c r="B122" s="778"/>
      <c r="C122" s="750"/>
      <c r="D122" s="751"/>
      <c r="E122" s="733"/>
      <c r="F122" s="734"/>
      <c r="G122" s="735"/>
      <c r="H122" s="736"/>
      <c r="I122" s="737"/>
      <c r="J122" s="737"/>
      <c r="K122" s="737"/>
      <c r="L122" s="738"/>
      <c r="M122" s="739"/>
      <c r="N122" s="740"/>
      <c r="O122" s="741"/>
      <c r="P122" s="742">
        <f>IF(H122="","",H122*M122)</f>
      </c>
      <c r="Q122" s="743"/>
      <c r="R122" s="743"/>
      <c r="S122" s="743"/>
      <c r="T122" s="744"/>
    </row>
    <row r="123" spans="2:20" ht="12.75">
      <c r="B123" s="778"/>
      <c r="C123" s="750"/>
      <c r="D123" s="751"/>
      <c r="E123" s="733"/>
      <c r="F123" s="734"/>
      <c r="G123" s="735"/>
      <c r="H123" s="736"/>
      <c r="I123" s="737"/>
      <c r="J123" s="737"/>
      <c r="K123" s="737"/>
      <c r="L123" s="738"/>
      <c r="M123" s="739"/>
      <c r="N123" s="740"/>
      <c r="O123" s="741"/>
      <c r="P123" s="742">
        <f>IF(H123="","",H123*M123)</f>
      </c>
      <c r="Q123" s="743"/>
      <c r="R123" s="743"/>
      <c r="S123" s="743"/>
      <c r="T123" s="744"/>
    </row>
    <row r="124" spans="2:20" ht="12.75">
      <c r="B124" s="778"/>
      <c r="C124" s="750"/>
      <c r="D124" s="751"/>
      <c r="E124" s="733"/>
      <c r="F124" s="734"/>
      <c r="G124" s="735"/>
      <c r="H124" s="736"/>
      <c r="I124" s="737"/>
      <c r="J124" s="737"/>
      <c r="K124" s="737"/>
      <c r="L124" s="738"/>
      <c r="M124" s="739"/>
      <c r="N124" s="740"/>
      <c r="O124" s="741"/>
      <c r="P124" s="742">
        <f>IF(H124="","",H124*M124)</f>
      </c>
      <c r="Q124" s="743"/>
      <c r="R124" s="743"/>
      <c r="S124" s="743"/>
      <c r="T124" s="744"/>
    </row>
    <row r="125" spans="2:20" ht="12.75" customHeight="1">
      <c r="B125" s="778"/>
      <c r="C125" s="752"/>
      <c r="D125" s="753"/>
      <c r="E125" s="733"/>
      <c r="F125" s="734"/>
      <c r="G125" s="735"/>
      <c r="H125" s="736"/>
      <c r="I125" s="737"/>
      <c r="J125" s="737"/>
      <c r="K125" s="737"/>
      <c r="L125" s="738"/>
      <c r="M125" s="739"/>
      <c r="N125" s="740"/>
      <c r="O125" s="741"/>
      <c r="P125" s="742">
        <f>IF(H125="","",H125*M125)</f>
      </c>
      <c r="Q125" s="743"/>
      <c r="R125" s="743"/>
      <c r="S125" s="743"/>
      <c r="T125" s="744"/>
    </row>
    <row r="126" spans="2:20" ht="21" customHeight="1">
      <c r="B126" s="779"/>
      <c r="C126" s="745" t="s">
        <v>61</v>
      </c>
      <c r="D126" s="745"/>
      <c r="E126" s="745"/>
      <c r="F126" s="745"/>
      <c r="G126" s="745"/>
      <c r="H126" s="746"/>
      <c r="I126" s="746"/>
      <c r="J126" s="746"/>
      <c r="K126" s="746"/>
      <c r="L126" s="746"/>
      <c r="M126" s="746"/>
      <c r="N126" s="746"/>
      <c r="O126" s="746"/>
      <c r="P126" s="747">
        <f>IF(SUM(P117,P121)=0,"",SUM(P117,P121))</f>
      </c>
      <c r="Q126" s="747"/>
      <c r="R126" s="747"/>
      <c r="S126" s="747"/>
      <c r="T126" s="747"/>
    </row>
    <row r="127" spans="2:20" ht="21" customHeight="1">
      <c r="B127" s="727" t="s">
        <v>59</v>
      </c>
      <c r="C127" s="727"/>
      <c r="D127" s="727"/>
      <c r="E127" s="727"/>
      <c r="F127" s="727"/>
      <c r="G127" s="727"/>
      <c r="H127" s="727"/>
      <c r="I127" s="727"/>
      <c r="J127" s="727"/>
      <c r="K127" s="727"/>
      <c r="L127" s="727"/>
      <c r="M127" s="727"/>
      <c r="N127" s="727"/>
      <c r="O127" s="727"/>
      <c r="P127" s="728">
        <f>P126</f>
      </c>
      <c r="Q127" s="728"/>
      <c r="R127" s="728"/>
      <c r="S127" s="728"/>
      <c r="T127" s="728"/>
    </row>
    <row r="128" spans="2:20" ht="12.75">
      <c r="B128" s="147"/>
      <c r="C128" s="147"/>
      <c r="D128" s="147"/>
      <c r="E128" s="147"/>
      <c r="F128" s="147"/>
      <c r="G128" s="147"/>
      <c r="H128" s="147"/>
      <c r="I128" s="147"/>
      <c r="J128" s="147"/>
      <c r="K128" s="147"/>
      <c r="L128" s="147"/>
      <c r="M128" s="147"/>
      <c r="N128" s="147"/>
      <c r="O128" s="147"/>
      <c r="P128" s="148"/>
      <c r="Q128" s="148"/>
      <c r="R128" s="148"/>
      <c r="S128" s="148"/>
      <c r="T128" s="148"/>
    </row>
    <row r="129" spans="2:20" ht="12.75">
      <c r="B129" s="767" t="s">
        <v>28</v>
      </c>
      <c r="C129" s="767"/>
      <c r="D129" s="767"/>
      <c r="E129" s="767"/>
      <c r="F129" s="767"/>
      <c r="G129" s="767"/>
      <c r="H129" s="768" t="s">
        <v>46</v>
      </c>
      <c r="I129" s="769"/>
      <c r="J129" s="769"/>
      <c r="K129" s="769"/>
      <c r="L129" s="769"/>
      <c r="M129" s="769"/>
      <c r="N129" s="769"/>
      <c r="O129" s="769"/>
      <c r="P129" s="769"/>
      <c r="Q129" s="769"/>
      <c r="R129" s="769"/>
      <c r="S129" s="769"/>
      <c r="T129" s="770"/>
    </row>
    <row r="130" spans="2:20" ht="12.75">
      <c r="B130" s="767"/>
      <c r="C130" s="767"/>
      <c r="D130" s="767"/>
      <c r="E130" s="767"/>
      <c r="F130" s="767"/>
      <c r="G130" s="767"/>
      <c r="H130" s="768" t="s">
        <v>168</v>
      </c>
      <c r="I130" s="769"/>
      <c r="J130" s="769"/>
      <c r="K130" s="769"/>
      <c r="L130" s="770"/>
      <c r="M130" s="768" t="s">
        <v>20</v>
      </c>
      <c r="N130" s="769"/>
      <c r="O130" s="770"/>
      <c r="P130" s="768" t="s">
        <v>167</v>
      </c>
      <c r="Q130" s="769"/>
      <c r="R130" s="769"/>
      <c r="S130" s="769"/>
      <c r="T130" s="770"/>
    </row>
    <row r="131" spans="2:20" ht="15" customHeight="1">
      <c r="B131" s="774" t="s">
        <v>54</v>
      </c>
      <c r="C131" s="748" t="s">
        <v>41</v>
      </c>
      <c r="D131" s="749"/>
      <c r="E131" s="754" t="s">
        <v>42</v>
      </c>
      <c r="F131" s="755"/>
      <c r="G131" s="756"/>
      <c r="H131" s="757"/>
      <c r="I131" s="758"/>
      <c r="J131" s="758"/>
      <c r="K131" s="758"/>
      <c r="L131" s="758"/>
      <c r="M131" s="758"/>
      <c r="N131" s="758"/>
      <c r="O131" s="759"/>
      <c r="P131" s="742">
        <f>IF(SUM(P132:P134)=0,"",SUM(P132:P134))</f>
      </c>
      <c r="Q131" s="743"/>
      <c r="R131" s="743"/>
      <c r="S131" s="743"/>
      <c r="T131" s="744"/>
    </row>
    <row r="132" spans="2:20" ht="12.75">
      <c r="B132" s="775"/>
      <c r="C132" s="750"/>
      <c r="D132" s="751"/>
      <c r="E132" s="733"/>
      <c r="F132" s="734"/>
      <c r="G132" s="735"/>
      <c r="H132" s="736"/>
      <c r="I132" s="737"/>
      <c r="J132" s="737"/>
      <c r="K132" s="737"/>
      <c r="L132" s="738"/>
      <c r="M132" s="760"/>
      <c r="N132" s="761"/>
      <c r="O132" s="762"/>
      <c r="P132" s="742">
        <f>IF(H132="","",H132*M132)</f>
      </c>
      <c r="Q132" s="743"/>
      <c r="R132" s="743"/>
      <c r="S132" s="743"/>
      <c r="T132" s="744"/>
    </row>
    <row r="133" spans="2:20" ht="12.75">
      <c r="B133" s="775"/>
      <c r="C133" s="750"/>
      <c r="D133" s="751"/>
      <c r="E133" s="733"/>
      <c r="F133" s="734"/>
      <c r="G133" s="735"/>
      <c r="H133" s="736"/>
      <c r="I133" s="737"/>
      <c r="J133" s="737"/>
      <c r="K133" s="737"/>
      <c r="L133" s="738"/>
      <c r="M133" s="760"/>
      <c r="N133" s="761"/>
      <c r="O133" s="762"/>
      <c r="P133" s="742">
        <f>IF(H133="","",H133*M133)</f>
      </c>
      <c r="Q133" s="743"/>
      <c r="R133" s="743"/>
      <c r="S133" s="743"/>
      <c r="T133" s="744"/>
    </row>
    <row r="134" spans="2:20" ht="12.75">
      <c r="B134" s="775"/>
      <c r="C134" s="752"/>
      <c r="D134" s="753"/>
      <c r="E134" s="733"/>
      <c r="F134" s="734"/>
      <c r="G134" s="735"/>
      <c r="H134" s="736"/>
      <c r="I134" s="737"/>
      <c r="J134" s="737"/>
      <c r="K134" s="737"/>
      <c r="L134" s="738"/>
      <c r="M134" s="760"/>
      <c r="N134" s="761"/>
      <c r="O134" s="762"/>
      <c r="P134" s="742">
        <f>IF(H134="","",H134*M134)</f>
      </c>
      <c r="Q134" s="743"/>
      <c r="R134" s="743"/>
      <c r="S134" s="743"/>
      <c r="T134" s="744"/>
    </row>
    <row r="135" spans="2:20" ht="15.75" customHeight="1">
      <c r="B135" s="775"/>
      <c r="C135" s="748" t="s">
        <v>43</v>
      </c>
      <c r="D135" s="749"/>
      <c r="E135" s="754" t="s">
        <v>44</v>
      </c>
      <c r="F135" s="755"/>
      <c r="G135" s="756"/>
      <c r="H135" s="757"/>
      <c r="I135" s="758"/>
      <c r="J135" s="758"/>
      <c r="K135" s="758"/>
      <c r="L135" s="758"/>
      <c r="M135" s="758"/>
      <c r="N135" s="758"/>
      <c r="O135" s="759"/>
      <c r="P135" s="742">
        <f>IF(SUM(P136:P139)=0,"",SUM(P136:P139))</f>
      </c>
      <c r="Q135" s="743"/>
      <c r="R135" s="743"/>
      <c r="S135" s="743"/>
      <c r="T135" s="744"/>
    </row>
    <row r="136" spans="2:20" ht="12.75">
      <c r="B136" s="775"/>
      <c r="C136" s="750"/>
      <c r="D136" s="751"/>
      <c r="E136" s="733"/>
      <c r="F136" s="734"/>
      <c r="G136" s="735"/>
      <c r="H136" s="736"/>
      <c r="I136" s="737"/>
      <c r="J136" s="737"/>
      <c r="K136" s="737"/>
      <c r="L136" s="738"/>
      <c r="M136" s="739"/>
      <c r="N136" s="740"/>
      <c r="O136" s="741"/>
      <c r="P136" s="742">
        <f>IF(H136="","",H136*M136)</f>
      </c>
      <c r="Q136" s="743"/>
      <c r="R136" s="743"/>
      <c r="S136" s="743"/>
      <c r="T136" s="744"/>
    </row>
    <row r="137" spans="2:20" ht="12.75">
      <c r="B137" s="775"/>
      <c r="C137" s="750"/>
      <c r="D137" s="751"/>
      <c r="E137" s="733"/>
      <c r="F137" s="734"/>
      <c r="G137" s="735"/>
      <c r="H137" s="736"/>
      <c r="I137" s="737"/>
      <c r="J137" s="737"/>
      <c r="K137" s="737"/>
      <c r="L137" s="738"/>
      <c r="M137" s="739"/>
      <c r="N137" s="740"/>
      <c r="O137" s="741"/>
      <c r="P137" s="742">
        <f>IF(H137="","",H137*M137)</f>
      </c>
      <c r="Q137" s="743"/>
      <c r="R137" s="743"/>
      <c r="S137" s="743"/>
      <c r="T137" s="744"/>
    </row>
    <row r="138" spans="2:20" ht="12.75">
      <c r="B138" s="775"/>
      <c r="C138" s="750"/>
      <c r="D138" s="751"/>
      <c r="E138" s="733"/>
      <c r="F138" s="734"/>
      <c r="G138" s="735"/>
      <c r="H138" s="736"/>
      <c r="I138" s="737"/>
      <c r="J138" s="737"/>
      <c r="K138" s="737"/>
      <c r="L138" s="738"/>
      <c r="M138" s="739"/>
      <c r="N138" s="740"/>
      <c r="O138" s="741"/>
      <c r="P138" s="742">
        <f>IF(H138="","",H138*M138)</f>
      </c>
      <c r="Q138" s="743"/>
      <c r="R138" s="743"/>
      <c r="S138" s="743"/>
      <c r="T138" s="744"/>
    </row>
    <row r="139" spans="2:20" ht="12.75">
      <c r="B139" s="775"/>
      <c r="C139" s="752"/>
      <c r="D139" s="753"/>
      <c r="E139" s="733"/>
      <c r="F139" s="734"/>
      <c r="G139" s="735"/>
      <c r="H139" s="736"/>
      <c r="I139" s="737"/>
      <c r="J139" s="737"/>
      <c r="K139" s="737"/>
      <c r="L139" s="738"/>
      <c r="M139" s="739"/>
      <c r="N139" s="740"/>
      <c r="O139" s="741"/>
      <c r="P139" s="742">
        <f>IF(H139="","",H139*M139)</f>
      </c>
      <c r="Q139" s="743"/>
      <c r="R139" s="743"/>
      <c r="S139" s="743"/>
      <c r="T139" s="744"/>
    </row>
    <row r="140" spans="2:20" ht="21" customHeight="1">
      <c r="B140" s="776"/>
      <c r="C140" s="745" t="s">
        <v>128</v>
      </c>
      <c r="D140" s="745"/>
      <c r="E140" s="745"/>
      <c r="F140" s="745"/>
      <c r="G140" s="745"/>
      <c r="H140" s="746"/>
      <c r="I140" s="746"/>
      <c r="J140" s="746"/>
      <c r="K140" s="746"/>
      <c r="L140" s="746"/>
      <c r="M140" s="746"/>
      <c r="N140" s="746"/>
      <c r="O140" s="746"/>
      <c r="P140" s="747">
        <f>IF(SUM(P131,P135)=0,"",SUM(P131,P135))</f>
      </c>
      <c r="Q140" s="747"/>
      <c r="R140" s="747"/>
      <c r="S140" s="747"/>
      <c r="T140" s="747"/>
    </row>
    <row r="141" spans="2:20" ht="21" customHeight="1">
      <c r="B141" s="727" t="s">
        <v>59</v>
      </c>
      <c r="C141" s="727"/>
      <c r="D141" s="727"/>
      <c r="E141" s="727"/>
      <c r="F141" s="727"/>
      <c r="G141" s="727"/>
      <c r="H141" s="727"/>
      <c r="I141" s="727"/>
      <c r="J141" s="727"/>
      <c r="K141" s="727"/>
      <c r="L141" s="727"/>
      <c r="M141" s="727"/>
      <c r="N141" s="727"/>
      <c r="O141" s="727"/>
      <c r="P141" s="728">
        <f>P140</f>
      </c>
      <c r="Q141" s="728"/>
      <c r="R141" s="728"/>
      <c r="S141" s="728"/>
      <c r="T141" s="728"/>
    </row>
    <row r="142" spans="2:20" ht="12.75">
      <c r="B142" s="147"/>
      <c r="C142" s="147"/>
      <c r="D142" s="147"/>
      <c r="E142" s="147"/>
      <c r="F142" s="147"/>
      <c r="G142" s="147"/>
      <c r="H142" s="147"/>
      <c r="I142" s="147"/>
      <c r="J142" s="147"/>
      <c r="K142" s="147"/>
      <c r="L142" s="147"/>
      <c r="M142" s="147"/>
      <c r="N142" s="147"/>
      <c r="O142" s="147"/>
      <c r="P142" s="148"/>
      <c r="Q142" s="148"/>
      <c r="R142" s="148"/>
      <c r="S142" s="148"/>
      <c r="T142" s="148"/>
    </row>
    <row r="143" spans="2:20" ht="12.75">
      <c r="B143" s="767" t="s">
        <v>28</v>
      </c>
      <c r="C143" s="767"/>
      <c r="D143" s="767"/>
      <c r="E143" s="767"/>
      <c r="F143" s="767"/>
      <c r="G143" s="767"/>
      <c r="H143" s="768" t="s">
        <v>46</v>
      </c>
      <c r="I143" s="769"/>
      <c r="J143" s="769"/>
      <c r="K143" s="769"/>
      <c r="L143" s="769"/>
      <c r="M143" s="769"/>
      <c r="N143" s="769"/>
      <c r="O143" s="769"/>
      <c r="P143" s="769"/>
      <c r="Q143" s="769"/>
      <c r="R143" s="769"/>
      <c r="S143" s="769"/>
      <c r="T143" s="770"/>
    </row>
    <row r="144" spans="2:20" ht="12.75">
      <c r="B144" s="767"/>
      <c r="C144" s="767"/>
      <c r="D144" s="767"/>
      <c r="E144" s="767"/>
      <c r="F144" s="767"/>
      <c r="G144" s="767"/>
      <c r="H144" s="768" t="s">
        <v>168</v>
      </c>
      <c r="I144" s="769"/>
      <c r="J144" s="769"/>
      <c r="K144" s="769"/>
      <c r="L144" s="770"/>
      <c r="M144" s="768" t="s">
        <v>20</v>
      </c>
      <c r="N144" s="769"/>
      <c r="O144" s="770"/>
      <c r="P144" s="768" t="s">
        <v>167</v>
      </c>
      <c r="Q144" s="769"/>
      <c r="R144" s="769"/>
      <c r="S144" s="769"/>
      <c r="T144" s="770"/>
    </row>
    <row r="145" spans="2:20" ht="16.5" customHeight="1">
      <c r="B145" s="771" t="s">
        <v>47</v>
      </c>
      <c r="C145" s="748" t="s">
        <v>129</v>
      </c>
      <c r="D145" s="749"/>
      <c r="E145" s="754" t="s">
        <v>66</v>
      </c>
      <c r="F145" s="755"/>
      <c r="G145" s="756"/>
      <c r="H145" s="757"/>
      <c r="I145" s="758"/>
      <c r="J145" s="758"/>
      <c r="K145" s="758"/>
      <c r="L145" s="758"/>
      <c r="M145" s="758"/>
      <c r="N145" s="758"/>
      <c r="O145" s="759"/>
      <c r="P145" s="742">
        <f>IF(SUM(P146:P148)=0,"",SUM(P146:P148))</f>
      </c>
      <c r="Q145" s="743"/>
      <c r="R145" s="743"/>
      <c r="S145" s="743"/>
      <c r="T145" s="744"/>
    </row>
    <row r="146" spans="2:20" ht="12.75">
      <c r="B146" s="772"/>
      <c r="C146" s="750"/>
      <c r="D146" s="751"/>
      <c r="E146" s="733"/>
      <c r="F146" s="734"/>
      <c r="G146" s="735"/>
      <c r="H146" s="736"/>
      <c r="I146" s="737"/>
      <c r="J146" s="737"/>
      <c r="K146" s="737"/>
      <c r="L146" s="738"/>
      <c r="M146" s="760"/>
      <c r="N146" s="761"/>
      <c r="O146" s="762"/>
      <c r="P146" s="742">
        <f>IF(H146="","",H146*M146)</f>
      </c>
      <c r="Q146" s="743"/>
      <c r="R146" s="743"/>
      <c r="S146" s="743"/>
      <c r="T146" s="744"/>
    </row>
    <row r="147" spans="2:20" ht="12.75">
      <c r="B147" s="772"/>
      <c r="C147" s="750"/>
      <c r="D147" s="751"/>
      <c r="E147" s="733"/>
      <c r="F147" s="734"/>
      <c r="G147" s="735"/>
      <c r="H147" s="736"/>
      <c r="I147" s="737"/>
      <c r="J147" s="737"/>
      <c r="K147" s="737"/>
      <c r="L147" s="738"/>
      <c r="M147" s="760"/>
      <c r="N147" s="761"/>
      <c r="O147" s="762"/>
      <c r="P147" s="742">
        <f>IF(H147="","",H147*M147)</f>
      </c>
      <c r="Q147" s="743"/>
      <c r="R147" s="743"/>
      <c r="S147" s="743"/>
      <c r="T147" s="744"/>
    </row>
    <row r="148" spans="2:20" ht="12.75">
      <c r="B148" s="772"/>
      <c r="C148" s="752"/>
      <c r="D148" s="753"/>
      <c r="E148" s="733"/>
      <c r="F148" s="734"/>
      <c r="G148" s="735"/>
      <c r="H148" s="736"/>
      <c r="I148" s="737"/>
      <c r="J148" s="737"/>
      <c r="K148" s="737"/>
      <c r="L148" s="738"/>
      <c r="M148" s="760"/>
      <c r="N148" s="761"/>
      <c r="O148" s="762"/>
      <c r="P148" s="742">
        <f>IF(H148="","",H148*M148)</f>
      </c>
      <c r="Q148" s="743"/>
      <c r="R148" s="743"/>
      <c r="S148" s="743"/>
      <c r="T148" s="744"/>
    </row>
    <row r="149" spans="2:20" ht="15" customHeight="1">
      <c r="B149" s="772"/>
      <c r="C149" s="748" t="s">
        <v>56</v>
      </c>
      <c r="D149" s="749"/>
      <c r="E149" s="754" t="s">
        <v>67</v>
      </c>
      <c r="F149" s="755"/>
      <c r="G149" s="756"/>
      <c r="H149" s="757"/>
      <c r="I149" s="758"/>
      <c r="J149" s="758"/>
      <c r="K149" s="758"/>
      <c r="L149" s="758"/>
      <c r="M149" s="758"/>
      <c r="N149" s="758"/>
      <c r="O149" s="759"/>
      <c r="P149" s="742">
        <f>IF(SUM(P150:P154)=0,"",SUM(P150:P154))</f>
      </c>
      <c r="Q149" s="743"/>
      <c r="R149" s="743"/>
      <c r="S149" s="743"/>
      <c r="T149" s="744"/>
    </row>
    <row r="150" spans="2:20" ht="12.75">
      <c r="B150" s="772"/>
      <c r="C150" s="750"/>
      <c r="D150" s="751"/>
      <c r="E150" s="733"/>
      <c r="F150" s="734"/>
      <c r="G150" s="735"/>
      <c r="H150" s="736"/>
      <c r="I150" s="737"/>
      <c r="J150" s="737"/>
      <c r="K150" s="737"/>
      <c r="L150" s="738"/>
      <c r="M150" s="739"/>
      <c r="N150" s="740"/>
      <c r="O150" s="741"/>
      <c r="P150" s="742">
        <f>IF(H150="","",H150*M150)</f>
      </c>
      <c r="Q150" s="743"/>
      <c r="R150" s="743"/>
      <c r="S150" s="743"/>
      <c r="T150" s="744"/>
    </row>
    <row r="151" spans="2:20" ht="12.75">
      <c r="B151" s="772"/>
      <c r="C151" s="750"/>
      <c r="D151" s="751"/>
      <c r="E151" s="733"/>
      <c r="F151" s="734"/>
      <c r="G151" s="735"/>
      <c r="H151" s="736"/>
      <c r="I151" s="737"/>
      <c r="J151" s="737"/>
      <c r="K151" s="737"/>
      <c r="L151" s="738"/>
      <c r="M151" s="739"/>
      <c r="N151" s="740"/>
      <c r="O151" s="741"/>
      <c r="P151" s="742">
        <f>IF(H151="","",H151*M151)</f>
      </c>
      <c r="Q151" s="743"/>
      <c r="R151" s="743"/>
      <c r="S151" s="743"/>
      <c r="T151" s="744"/>
    </row>
    <row r="152" spans="2:20" ht="12.75">
      <c r="B152" s="772"/>
      <c r="C152" s="750"/>
      <c r="D152" s="751"/>
      <c r="E152" s="733"/>
      <c r="F152" s="734"/>
      <c r="G152" s="735"/>
      <c r="H152" s="736"/>
      <c r="I152" s="737"/>
      <c r="J152" s="737"/>
      <c r="K152" s="737"/>
      <c r="L152" s="738"/>
      <c r="M152" s="739"/>
      <c r="N152" s="740"/>
      <c r="O152" s="741"/>
      <c r="P152" s="742">
        <f>IF(H152="","",H152*M152)</f>
      </c>
      <c r="Q152" s="743"/>
      <c r="R152" s="743"/>
      <c r="S152" s="743"/>
      <c r="T152" s="744"/>
    </row>
    <row r="153" spans="2:20" ht="12.75">
      <c r="B153" s="772"/>
      <c r="C153" s="750"/>
      <c r="D153" s="751"/>
      <c r="E153" s="733"/>
      <c r="F153" s="734"/>
      <c r="G153" s="735"/>
      <c r="H153" s="736"/>
      <c r="I153" s="737"/>
      <c r="J153" s="737"/>
      <c r="K153" s="737"/>
      <c r="L153" s="738"/>
      <c r="M153" s="739"/>
      <c r="N153" s="740"/>
      <c r="O153" s="741"/>
      <c r="P153" s="742">
        <f>IF(H153="","",H153*M153)</f>
      </c>
      <c r="Q153" s="743"/>
      <c r="R153" s="743"/>
      <c r="S153" s="743"/>
      <c r="T153" s="744"/>
    </row>
    <row r="154" spans="2:20" ht="12.75">
      <c r="B154" s="773"/>
      <c r="C154" s="752"/>
      <c r="D154" s="753"/>
      <c r="E154" s="733"/>
      <c r="F154" s="734"/>
      <c r="G154" s="735"/>
      <c r="H154" s="736"/>
      <c r="I154" s="737"/>
      <c r="J154" s="737"/>
      <c r="K154" s="737"/>
      <c r="L154" s="738"/>
      <c r="M154" s="739"/>
      <c r="N154" s="740"/>
      <c r="O154" s="741"/>
      <c r="P154" s="742">
        <f>IF(H154="","",H154*M154)</f>
      </c>
      <c r="Q154" s="743"/>
      <c r="R154" s="743"/>
      <c r="S154" s="743"/>
      <c r="T154" s="744"/>
    </row>
    <row r="155" spans="2:20" ht="21" customHeight="1">
      <c r="B155" s="727" t="s">
        <v>59</v>
      </c>
      <c r="C155" s="727"/>
      <c r="D155" s="727"/>
      <c r="E155" s="727"/>
      <c r="F155" s="727"/>
      <c r="G155" s="727"/>
      <c r="H155" s="727"/>
      <c r="I155" s="727"/>
      <c r="J155" s="727"/>
      <c r="K155" s="727"/>
      <c r="L155" s="727"/>
      <c r="M155" s="727"/>
      <c r="N155" s="727"/>
      <c r="O155" s="727"/>
      <c r="P155" s="766">
        <f>IF(SUM(P145,P149)=0,"",SUM(P145,P149))</f>
      </c>
      <c r="Q155" s="766"/>
      <c r="R155" s="766"/>
      <c r="S155" s="766"/>
      <c r="T155" s="766"/>
    </row>
    <row r="156" spans="2:20" ht="12.75">
      <c r="B156" s="147"/>
      <c r="C156" s="147"/>
      <c r="D156" s="147"/>
      <c r="E156" s="147"/>
      <c r="F156" s="147"/>
      <c r="G156" s="147"/>
      <c r="H156" s="147"/>
      <c r="I156" s="147"/>
      <c r="J156" s="147"/>
      <c r="K156" s="147"/>
      <c r="L156" s="147"/>
      <c r="M156" s="147"/>
      <c r="N156" s="147"/>
      <c r="O156" s="147"/>
      <c r="P156" s="148"/>
      <c r="Q156" s="148"/>
      <c r="R156" s="148"/>
      <c r="S156" s="148"/>
      <c r="T156" s="148"/>
    </row>
    <row r="157" spans="2:20" ht="12.75">
      <c r="B157" s="767" t="s">
        <v>28</v>
      </c>
      <c r="C157" s="767"/>
      <c r="D157" s="767"/>
      <c r="E157" s="767"/>
      <c r="F157" s="767"/>
      <c r="G157" s="767"/>
      <c r="H157" s="768" t="s">
        <v>46</v>
      </c>
      <c r="I157" s="769"/>
      <c r="J157" s="769"/>
      <c r="K157" s="769"/>
      <c r="L157" s="769"/>
      <c r="M157" s="769"/>
      <c r="N157" s="769"/>
      <c r="O157" s="769"/>
      <c r="P157" s="769"/>
      <c r="Q157" s="769"/>
      <c r="R157" s="769"/>
      <c r="S157" s="769"/>
      <c r="T157" s="770"/>
    </row>
    <row r="158" spans="2:20" ht="12.75">
      <c r="B158" s="767"/>
      <c r="C158" s="767"/>
      <c r="D158" s="767"/>
      <c r="E158" s="767"/>
      <c r="F158" s="767"/>
      <c r="G158" s="767"/>
      <c r="H158" s="768" t="s">
        <v>168</v>
      </c>
      <c r="I158" s="769"/>
      <c r="J158" s="769"/>
      <c r="K158" s="769"/>
      <c r="L158" s="770"/>
      <c r="M158" s="768" t="s">
        <v>20</v>
      </c>
      <c r="N158" s="769"/>
      <c r="O158" s="770"/>
      <c r="P158" s="768" t="s">
        <v>167</v>
      </c>
      <c r="Q158" s="769"/>
      <c r="R158" s="769"/>
      <c r="S158" s="769"/>
      <c r="T158" s="770"/>
    </row>
    <row r="159" spans="2:22" ht="15.75" customHeight="1">
      <c r="B159" s="763" t="s">
        <v>179</v>
      </c>
      <c r="C159" s="748" t="s">
        <v>41</v>
      </c>
      <c r="D159" s="749"/>
      <c r="E159" s="754" t="s">
        <v>42</v>
      </c>
      <c r="F159" s="755"/>
      <c r="G159" s="756"/>
      <c r="H159" s="757"/>
      <c r="I159" s="758"/>
      <c r="J159" s="758"/>
      <c r="K159" s="758"/>
      <c r="L159" s="758"/>
      <c r="M159" s="758"/>
      <c r="N159" s="758"/>
      <c r="O159" s="759"/>
      <c r="P159" s="742">
        <f>IF(SUM(P160:P162)=0,"",SUM(P160:P162))</f>
      </c>
      <c r="Q159" s="743"/>
      <c r="R159" s="743"/>
      <c r="S159" s="743"/>
      <c r="T159" s="744"/>
      <c r="V159" s="26" t="s">
        <v>164</v>
      </c>
    </row>
    <row r="160" spans="2:20" ht="12.75">
      <c r="B160" s="764"/>
      <c r="C160" s="750"/>
      <c r="D160" s="751"/>
      <c r="E160" s="733"/>
      <c r="F160" s="734"/>
      <c r="G160" s="735"/>
      <c r="H160" s="736"/>
      <c r="I160" s="737"/>
      <c r="J160" s="737"/>
      <c r="K160" s="737"/>
      <c r="L160" s="738"/>
      <c r="M160" s="760"/>
      <c r="N160" s="761"/>
      <c r="O160" s="762"/>
      <c r="P160" s="742">
        <f>IF(H160="","",H160*M160)</f>
      </c>
      <c r="Q160" s="743"/>
      <c r="R160" s="743"/>
      <c r="S160" s="743"/>
      <c r="T160" s="744"/>
    </row>
    <row r="161" spans="2:20" ht="12.75">
      <c r="B161" s="764"/>
      <c r="C161" s="750"/>
      <c r="D161" s="751"/>
      <c r="E161" s="733"/>
      <c r="F161" s="734"/>
      <c r="G161" s="735"/>
      <c r="H161" s="736"/>
      <c r="I161" s="737"/>
      <c r="J161" s="737"/>
      <c r="K161" s="737"/>
      <c r="L161" s="738"/>
      <c r="M161" s="760"/>
      <c r="N161" s="761"/>
      <c r="O161" s="762"/>
      <c r="P161" s="742">
        <f>IF(H161="","",H161*M161)</f>
      </c>
      <c r="Q161" s="743"/>
      <c r="R161" s="743"/>
      <c r="S161" s="743"/>
      <c r="T161" s="744"/>
    </row>
    <row r="162" spans="2:20" ht="12.75">
      <c r="B162" s="764"/>
      <c r="C162" s="752"/>
      <c r="D162" s="753"/>
      <c r="E162" s="733"/>
      <c r="F162" s="734"/>
      <c r="G162" s="735"/>
      <c r="H162" s="736"/>
      <c r="I162" s="737"/>
      <c r="J162" s="737"/>
      <c r="K162" s="737"/>
      <c r="L162" s="738"/>
      <c r="M162" s="760"/>
      <c r="N162" s="761"/>
      <c r="O162" s="762"/>
      <c r="P162" s="742">
        <f>IF(H162="","",H162*M162)</f>
      </c>
      <c r="Q162" s="743"/>
      <c r="R162" s="743"/>
      <c r="S162" s="743"/>
      <c r="T162" s="744"/>
    </row>
    <row r="163" spans="2:20" ht="15.75" customHeight="1">
      <c r="B163" s="764"/>
      <c r="C163" s="748" t="s">
        <v>43</v>
      </c>
      <c r="D163" s="749"/>
      <c r="E163" s="754" t="s">
        <v>44</v>
      </c>
      <c r="F163" s="755"/>
      <c r="G163" s="756"/>
      <c r="H163" s="757"/>
      <c r="I163" s="758"/>
      <c r="J163" s="758"/>
      <c r="K163" s="758"/>
      <c r="L163" s="758"/>
      <c r="M163" s="758"/>
      <c r="N163" s="758"/>
      <c r="O163" s="759"/>
      <c r="P163" s="742">
        <f>IF(SUM(P164:P167)=0,"",SUM(P164:P167))</f>
      </c>
      <c r="Q163" s="743"/>
      <c r="R163" s="743"/>
      <c r="S163" s="743"/>
      <c r="T163" s="744"/>
    </row>
    <row r="164" spans="2:20" ht="12.75">
      <c r="B164" s="764"/>
      <c r="C164" s="750"/>
      <c r="D164" s="751"/>
      <c r="E164" s="733"/>
      <c r="F164" s="734"/>
      <c r="G164" s="735"/>
      <c r="H164" s="736"/>
      <c r="I164" s="737"/>
      <c r="J164" s="737"/>
      <c r="K164" s="737"/>
      <c r="L164" s="738"/>
      <c r="M164" s="739"/>
      <c r="N164" s="740"/>
      <c r="O164" s="741"/>
      <c r="P164" s="742">
        <f>IF(H164="","",H164*M164)</f>
      </c>
      <c r="Q164" s="743"/>
      <c r="R164" s="743"/>
      <c r="S164" s="743"/>
      <c r="T164" s="744"/>
    </row>
    <row r="165" spans="2:20" ht="12.75">
      <c r="B165" s="764"/>
      <c r="C165" s="750"/>
      <c r="D165" s="751"/>
      <c r="E165" s="733"/>
      <c r="F165" s="734"/>
      <c r="G165" s="735"/>
      <c r="H165" s="736"/>
      <c r="I165" s="737"/>
      <c r="J165" s="737"/>
      <c r="K165" s="737"/>
      <c r="L165" s="738"/>
      <c r="M165" s="739"/>
      <c r="N165" s="740"/>
      <c r="O165" s="741"/>
      <c r="P165" s="742">
        <f>IF(H165="","",H165*M165)</f>
      </c>
      <c r="Q165" s="743"/>
      <c r="R165" s="743"/>
      <c r="S165" s="743"/>
      <c r="T165" s="744"/>
    </row>
    <row r="166" spans="2:20" ht="12.75">
      <c r="B166" s="764"/>
      <c r="C166" s="750"/>
      <c r="D166" s="751"/>
      <c r="E166" s="733"/>
      <c r="F166" s="734"/>
      <c r="G166" s="735"/>
      <c r="H166" s="736"/>
      <c r="I166" s="737"/>
      <c r="J166" s="737"/>
      <c r="K166" s="737"/>
      <c r="L166" s="738"/>
      <c r="M166" s="739"/>
      <c r="N166" s="740"/>
      <c r="O166" s="741"/>
      <c r="P166" s="742">
        <f>IF(H166="","",H166*M166)</f>
      </c>
      <c r="Q166" s="743"/>
      <c r="R166" s="743"/>
      <c r="S166" s="743"/>
      <c r="T166" s="744"/>
    </row>
    <row r="167" spans="2:20" ht="12.75">
      <c r="B167" s="764"/>
      <c r="C167" s="752"/>
      <c r="D167" s="753"/>
      <c r="E167" s="733"/>
      <c r="F167" s="734"/>
      <c r="G167" s="735"/>
      <c r="H167" s="736"/>
      <c r="I167" s="737"/>
      <c r="J167" s="737"/>
      <c r="K167" s="737"/>
      <c r="L167" s="738"/>
      <c r="M167" s="739"/>
      <c r="N167" s="740"/>
      <c r="O167" s="741"/>
      <c r="P167" s="742">
        <f>IF(H167="","",H167*M167)</f>
      </c>
      <c r="Q167" s="743"/>
      <c r="R167" s="743"/>
      <c r="S167" s="743"/>
      <c r="T167" s="744"/>
    </row>
    <row r="168" spans="2:20" ht="21" customHeight="1">
      <c r="B168" s="765"/>
      <c r="C168" s="745" t="s">
        <v>62</v>
      </c>
      <c r="D168" s="745"/>
      <c r="E168" s="745"/>
      <c r="F168" s="745"/>
      <c r="G168" s="745"/>
      <c r="H168" s="746"/>
      <c r="I168" s="746"/>
      <c r="J168" s="746"/>
      <c r="K168" s="746"/>
      <c r="L168" s="746"/>
      <c r="M168" s="746"/>
      <c r="N168" s="746"/>
      <c r="O168" s="746"/>
      <c r="P168" s="747">
        <f>IF(SUM(P159,P163)=0,"",SUM(P159,P163))</f>
      </c>
      <c r="Q168" s="747"/>
      <c r="R168" s="747"/>
      <c r="S168" s="747"/>
      <c r="T168" s="747"/>
    </row>
    <row r="169" spans="2:20" ht="21" customHeight="1">
      <c r="B169" s="727" t="s">
        <v>59</v>
      </c>
      <c r="C169" s="727"/>
      <c r="D169" s="727"/>
      <c r="E169" s="727"/>
      <c r="F169" s="727"/>
      <c r="G169" s="727"/>
      <c r="H169" s="727"/>
      <c r="I169" s="727"/>
      <c r="J169" s="727"/>
      <c r="K169" s="727"/>
      <c r="L169" s="727"/>
      <c r="M169" s="727"/>
      <c r="N169" s="727"/>
      <c r="O169" s="727"/>
      <c r="P169" s="728">
        <f>P168</f>
      </c>
      <c r="Q169" s="728"/>
      <c r="R169" s="728"/>
      <c r="S169" s="728"/>
      <c r="T169" s="728"/>
    </row>
    <row r="170" spans="2:20" ht="12.75">
      <c r="B170" s="147"/>
      <c r="C170" s="147"/>
      <c r="D170" s="147"/>
      <c r="E170" s="147"/>
      <c r="F170" s="147"/>
      <c r="G170" s="147"/>
      <c r="H170" s="147"/>
      <c r="I170" s="147"/>
      <c r="J170" s="147"/>
      <c r="K170" s="147"/>
      <c r="L170" s="147"/>
      <c r="M170" s="147"/>
      <c r="N170" s="147"/>
      <c r="O170" s="147"/>
      <c r="P170" s="148"/>
      <c r="Q170" s="148"/>
      <c r="R170" s="148"/>
      <c r="S170" s="148"/>
      <c r="T170" s="148"/>
    </row>
    <row r="171" ht="18.75" customHeight="1">
      <c r="B171" s="130" t="s">
        <v>142</v>
      </c>
    </row>
    <row r="172" spans="2:20" ht="12.75">
      <c r="B172" s="729" t="s">
        <v>28</v>
      </c>
      <c r="C172" s="729"/>
      <c r="D172" s="729"/>
      <c r="E172" s="729"/>
      <c r="F172" s="729"/>
      <c r="G172" s="729"/>
      <c r="H172" s="730" t="s">
        <v>46</v>
      </c>
      <c r="I172" s="731"/>
      <c r="J172" s="731"/>
      <c r="K172" s="731"/>
      <c r="L172" s="731"/>
      <c r="M172" s="731"/>
      <c r="N172" s="731"/>
      <c r="O172" s="731"/>
      <c r="P172" s="731"/>
      <c r="Q172" s="731"/>
      <c r="R172" s="731"/>
      <c r="S172" s="731"/>
      <c r="T172" s="732"/>
    </row>
    <row r="173" spans="2:20" ht="15" customHeight="1">
      <c r="B173" s="729"/>
      <c r="C173" s="729"/>
      <c r="D173" s="729"/>
      <c r="E173" s="729"/>
      <c r="F173" s="729"/>
      <c r="G173" s="729"/>
      <c r="H173" s="730" t="s">
        <v>168</v>
      </c>
      <c r="I173" s="731"/>
      <c r="J173" s="731"/>
      <c r="K173" s="731"/>
      <c r="L173" s="732"/>
      <c r="M173" s="730" t="s">
        <v>20</v>
      </c>
      <c r="N173" s="731"/>
      <c r="O173" s="732"/>
      <c r="P173" s="730" t="s">
        <v>167</v>
      </c>
      <c r="Q173" s="731"/>
      <c r="R173" s="731"/>
      <c r="S173" s="731"/>
      <c r="T173" s="732"/>
    </row>
    <row r="174" spans="2:20" ht="16.5" customHeight="1">
      <c r="B174" s="718" t="s">
        <v>95</v>
      </c>
      <c r="C174" s="707" t="s">
        <v>130</v>
      </c>
      <c r="D174" s="721"/>
      <c r="E174" s="695" t="s">
        <v>132</v>
      </c>
      <c r="F174" s="695"/>
      <c r="G174" s="695"/>
      <c r="H174" s="724"/>
      <c r="I174" s="725"/>
      <c r="J174" s="725"/>
      <c r="K174" s="725"/>
      <c r="L174" s="725"/>
      <c r="M174" s="725"/>
      <c r="N174" s="725"/>
      <c r="O174" s="726"/>
      <c r="P174" s="683">
        <f>IF(SUM(P175:P177)=0,"",SUM(P175:P177))</f>
      </c>
      <c r="Q174" s="684"/>
      <c r="R174" s="684"/>
      <c r="S174" s="684"/>
      <c r="T174" s="685"/>
    </row>
    <row r="175" spans="2:20" ht="12.75">
      <c r="B175" s="719"/>
      <c r="C175" s="709"/>
      <c r="D175" s="722"/>
      <c r="E175" s="680"/>
      <c r="F175" s="680"/>
      <c r="G175" s="680"/>
      <c r="H175" s="681"/>
      <c r="I175" s="681"/>
      <c r="J175" s="681"/>
      <c r="K175" s="681"/>
      <c r="L175" s="681"/>
      <c r="M175" s="717"/>
      <c r="N175" s="717"/>
      <c r="O175" s="717"/>
      <c r="P175" s="683">
        <f>IF(H175="","",H175*M175)</f>
      </c>
      <c r="Q175" s="684"/>
      <c r="R175" s="684"/>
      <c r="S175" s="684"/>
      <c r="T175" s="685"/>
    </row>
    <row r="176" spans="2:20" ht="12.75">
      <c r="B176" s="719"/>
      <c r="C176" s="709"/>
      <c r="D176" s="722"/>
      <c r="E176" s="680"/>
      <c r="F176" s="680"/>
      <c r="G176" s="680"/>
      <c r="H176" s="681"/>
      <c r="I176" s="681"/>
      <c r="J176" s="681"/>
      <c r="K176" s="681"/>
      <c r="L176" s="681"/>
      <c r="M176" s="717"/>
      <c r="N176" s="717"/>
      <c r="O176" s="717"/>
      <c r="P176" s="683">
        <f>IF(H176="","",H176*M176)</f>
      </c>
      <c r="Q176" s="684"/>
      <c r="R176" s="684"/>
      <c r="S176" s="684"/>
      <c r="T176" s="685"/>
    </row>
    <row r="177" spans="2:20" ht="13.5" customHeight="1">
      <c r="B177" s="719"/>
      <c r="C177" s="711"/>
      <c r="D177" s="723"/>
      <c r="E177" s="680"/>
      <c r="F177" s="680"/>
      <c r="G177" s="680"/>
      <c r="H177" s="681"/>
      <c r="I177" s="681"/>
      <c r="J177" s="681"/>
      <c r="K177" s="681"/>
      <c r="L177" s="681"/>
      <c r="M177" s="717"/>
      <c r="N177" s="717"/>
      <c r="O177" s="717"/>
      <c r="P177" s="683">
        <f>IF(H177="","",H177*M177)</f>
      </c>
      <c r="Q177" s="684"/>
      <c r="R177" s="684"/>
      <c r="S177" s="684"/>
      <c r="T177" s="685"/>
    </row>
    <row r="178" spans="2:20" ht="16.5" customHeight="1">
      <c r="B178" s="719"/>
      <c r="C178" s="707" t="s">
        <v>131</v>
      </c>
      <c r="D178" s="708"/>
      <c r="E178" s="707" t="s">
        <v>133</v>
      </c>
      <c r="F178" s="708"/>
      <c r="G178" s="708"/>
      <c r="H178" s="714"/>
      <c r="I178" s="715"/>
      <c r="J178" s="715"/>
      <c r="K178" s="715"/>
      <c r="L178" s="715"/>
      <c r="M178" s="715"/>
      <c r="N178" s="715"/>
      <c r="O178" s="716"/>
      <c r="P178" s="683">
        <f>IF(SUM(P179:P182)=0,"",SUM(P179:P182))</f>
      </c>
      <c r="Q178" s="684"/>
      <c r="R178" s="684"/>
      <c r="S178" s="684"/>
      <c r="T178" s="685"/>
    </row>
    <row r="179" spans="2:20" ht="12.75">
      <c r="B179" s="719"/>
      <c r="C179" s="709"/>
      <c r="D179" s="710"/>
      <c r="E179" s="680"/>
      <c r="F179" s="680"/>
      <c r="G179" s="680"/>
      <c r="H179" s="681"/>
      <c r="I179" s="681"/>
      <c r="J179" s="681"/>
      <c r="K179" s="681"/>
      <c r="L179" s="681"/>
      <c r="M179" s="704"/>
      <c r="N179" s="705"/>
      <c r="O179" s="706"/>
      <c r="P179" s="683">
        <f>IF(H179="","",H179*M179)</f>
      </c>
      <c r="Q179" s="684"/>
      <c r="R179" s="684"/>
      <c r="S179" s="684"/>
      <c r="T179" s="685"/>
    </row>
    <row r="180" spans="2:20" ht="12.75">
      <c r="B180" s="719"/>
      <c r="C180" s="709"/>
      <c r="D180" s="710"/>
      <c r="E180" s="680"/>
      <c r="F180" s="680"/>
      <c r="G180" s="680"/>
      <c r="H180" s="681"/>
      <c r="I180" s="681"/>
      <c r="J180" s="681"/>
      <c r="K180" s="681"/>
      <c r="L180" s="681"/>
      <c r="M180" s="704"/>
      <c r="N180" s="705"/>
      <c r="O180" s="706"/>
      <c r="P180" s="683">
        <f>IF(H180="","",H180*M180)</f>
      </c>
      <c r="Q180" s="684"/>
      <c r="R180" s="684"/>
      <c r="S180" s="684"/>
      <c r="T180" s="685"/>
    </row>
    <row r="181" spans="2:20" ht="13.5" customHeight="1">
      <c r="B181" s="719"/>
      <c r="C181" s="709"/>
      <c r="D181" s="710"/>
      <c r="E181" s="680"/>
      <c r="F181" s="680"/>
      <c r="G181" s="680"/>
      <c r="H181" s="681"/>
      <c r="I181" s="681"/>
      <c r="J181" s="681"/>
      <c r="K181" s="681"/>
      <c r="L181" s="681"/>
      <c r="M181" s="704"/>
      <c r="N181" s="705"/>
      <c r="O181" s="706"/>
      <c r="P181" s="683">
        <f>IF(H181="","",H181*M181)</f>
      </c>
      <c r="Q181" s="684"/>
      <c r="R181" s="684"/>
      <c r="S181" s="684"/>
      <c r="T181" s="685"/>
    </row>
    <row r="182" spans="2:20" ht="12.75">
      <c r="B182" s="719"/>
      <c r="C182" s="711"/>
      <c r="D182" s="712"/>
      <c r="E182" s="680"/>
      <c r="F182" s="680"/>
      <c r="G182" s="680"/>
      <c r="H182" s="681"/>
      <c r="I182" s="681"/>
      <c r="J182" s="681"/>
      <c r="K182" s="681"/>
      <c r="L182" s="681"/>
      <c r="M182" s="704"/>
      <c r="N182" s="705"/>
      <c r="O182" s="706"/>
      <c r="P182" s="683">
        <f>IF(H182="","",H182*M182)</f>
      </c>
      <c r="Q182" s="684"/>
      <c r="R182" s="684"/>
      <c r="S182" s="684"/>
      <c r="T182" s="685"/>
    </row>
    <row r="183" spans="2:20" ht="18" customHeight="1">
      <c r="B183" s="719"/>
      <c r="C183" s="707"/>
      <c r="D183" s="708"/>
      <c r="E183" s="695"/>
      <c r="F183" s="695"/>
      <c r="G183" s="695"/>
      <c r="H183" s="713"/>
      <c r="I183" s="713"/>
      <c r="J183" s="713"/>
      <c r="K183" s="713"/>
      <c r="L183" s="713"/>
      <c r="M183" s="713"/>
      <c r="N183" s="713"/>
      <c r="O183" s="713"/>
      <c r="P183" s="683">
        <f>IF(SUM(P184:P187)=0,"",SUM(P184:P187))</f>
      </c>
      <c r="Q183" s="684"/>
      <c r="R183" s="684"/>
      <c r="S183" s="684"/>
      <c r="T183" s="685"/>
    </row>
    <row r="184" spans="2:20" ht="12.75">
      <c r="B184" s="719"/>
      <c r="C184" s="709"/>
      <c r="D184" s="710"/>
      <c r="E184" s="680"/>
      <c r="F184" s="680"/>
      <c r="G184" s="680"/>
      <c r="H184" s="681"/>
      <c r="I184" s="681"/>
      <c r="J184" s="681"/>
      <c r="K184" s="681"/>
      <c r="L184" s="681"/>
      <c r="M184" s="700"/>
      <c r="N184" s="700"/>
      <c r="O184" s="700"/>
      <c r="P184" s="683">
        <f>IF(H184="","",H184*M184)</f>
      </c>
      <c r="Q184" s="684"/>
      <c r="R184" s="684"/>
      <c r="S184" s="684"/>
      <c r="T184" s="685"/>
    </row>
    <row r="185" spans="2:20" ht="12.75">
      <c r="B185" s="719"/>
      <c r="C185" s="709"/>
      <c r="D185" s="710"/>
      <c r="E185" s="680"/>
      <c r="F185" s="680"/>
      <c r="G185" s="680"/>
      <c r="H185" s="681"/>
      <c r="I185" s="681"/>
      <c r="J185" s="681"/>
      <c r="K185" s="681"/>
      <c r="L185" s="681"/>
      <c r="M185" s="700"/>
      <c r="N185" s="700"/>
      <c r="O185" s="700"/>
      <c r="P185" s="683">
        <f>IF(H185="","",H185*M185)</f>
      </c>
      <c r="Q185" s="684"/>
      <c r="R185" s="684"/>
      <c r="S185" s="684"/>
      <c r="T185" s="685"/>
    </row>
    <row r="186" spans="2:20" ht="12.75">
      <c r="B186" s="719"/>
      <c r="C186" s="709"/>
      <c r="D186" s="710"/>
      <c r="E186" s="680"/>
      <c r="F186" s="680"/>
      <c r="G186" s="680"/>
      <c r="H186" s="681"/>
      <c r="I186" s="681"/>
      <c r="J186" s="681"/>
      <c r="K186" s="681"/>
      <c r="L186" s="681"/>
      <c r="M186" s="700"/>
      <c r="N186" s="700"/>
      <c r="O186" s="700"/>
      <c r="P186" s="683">
        <f>IF(H186="","",H186*M186)</f>
      </c>
      <c r="Q186" s="684"/>
      <c r="R186" s="684"/>
      <c r="S186" s="684"/>
      <c r="T186" s="685"/>
    </row>
    <row r="187" spans="2:20" ht="15" customHeight="1">
      <c r="B187" s="719"/>
      <c r="C187" s="711"/>
      <c r="D187" s="712"/>
      <c r="E187" s="680"/>
      <c r="F187" s="680"/>
      <c r="G187" s="680"/>
      <c r="H187" s="681"/>
      <c r="I187" s="681"/>
      <c r="J187" s="681"/>
      <c r="K187" s="681"/>
      <c r="L187" s="681"/>
      <c r="M187" s="701"/>
      <c r="N187" s="702"/>
      <c r="O187" s="703"/>
      <c r="P187" s="683">
        <f>IF(H187="","",H187*M187)</f>
      </c>
      <c r="Q187" s="684"/>
      <c r="R187" s="684"/>
      <c r="S187" s="684"/>
      <c r="T187" s="685"/>
    </row>
    <row r="188" spans="2:20" ht="18" customHeight="1">
      <c r="B188" s="719"/>
      <c r="C188" s="689"/>
      <c r="D188" s="690"/>
      <c r="E188" s="695"/>
      <c r="F188" s="695"/>
      <c r="G188" s="695"/>
      <c r="H188" s="696"/>
      <c r="I188" s="697"/>
      <c r="J188" s="697"/>
      <c r="K188" s="697"/>
      <c r="L188" s="697"/>
      <c r="M188" s="697"/>
      <c r="N188" s="697"/>
      <c r="O188" s="698"/>
      <c r="P188" s="699">
        <f>IF(SUM(P189:P192)=0,"",SUM(P189:P192))</f>
      </c>
      <c r="Q188" s="699"/>
      <c r="R188" s="699"/>
      <c r="S188" s="699"/>
      <c r="T188" s="699"/>
    </row>
    <row r="189" spans="2:20" ht="14.25" customHeight="1">
      <c r="B189" s="719"/>
      <c r="C189" s="691"/>
      <c r="D189" s="692"/>
      <c r="E189" s="680"/>
      <c r="F189" s="680"/>
      <c r="G189" s="680"/>
      <c r="H189" s="681"/>
      <c r="I189" s="681"/>
      <c r="J189" s="681"/>
      <c r="K189" s="681"/>
      <c r="L189" s="681"/>
      <c r="M189" s="682"/>
      <c r="N189" s="682"/>
      <c r="O189" s="682"/>
      <c r="P189" s="683">
        <f>IF(H189="","",H189*M189)</f>
      </c>
      <c r="Q189" s="684"/>
      <c r="R189" s="684"/>
      <c r="S189" s="684"/>
      <c r="T189" s="685"/>
    </row>
    <row r="190" spans="2:20" ht="14.25" customHeight="1">
      <c r="B190" s="719"/>
      <c r="C190" s="691"/>
      <c r="D190" s="692"/>
      <c r="E190" s="680"/>
      <c r="F190" s="680"/>
      <c r="G190" s="680"/>
      <c r="H190" s="681"/>
      <c r="I190" s="681"/>
      <c r="J190" s="681"/>
      <c r="K190" s="681"/>
      <c r="L190" s="681"/>
      <c r="M190" s="682"/>
      <c r="N190" s="682"/>
      <c r="O190" s="682"/>
      <c r="P190" s="683">
        <f>IF(H190="","",H190*M190)</f>
      </c>
      <c r="Q190" s="684"/>
      <c r="R190" s="684"/>
      <c r="S190" s="684"/>
      <c r="T190" s="685"/>
    </row>
    <row r="191" spans="2:20" ht="17.25" customHeight="1">
      <c r="B191" s="719"/>
      <c r="C191" s="691"/>
      <c r="D191" s="692"/>
      <c r="E191" s="680"/>
      <c r="F191" s="680"/>
      <c r="G191" s="680"/>
      <c r="H191" s="681"/>
      <c r="I191" s="681"/>
      <c r="J191" s="681"/>
      <c r="K191" s="681"/>
      <c r="L191" s="681"/>
      <c r="M191" s="682"/>
      <c r="N191" s="682"/>
      <c r="O191" s="682"/>
      <c r="P191" s="683">
        <f>IF(H191="","",H191*M191)</f>
      </c>
      <c r="Q191" s="684"/>
      <c r="R191" s="684"/>
      <c r="S191" s="684"/>
      <c r="T191" s="685"/>
    </row>
    <row r="192" spans="2:20" ht="12.75">
      <c r="B192" s="719"/>
      <c r="C192" s="693"/>
      <c r="D192" s="694"/>
      <c r="E192" s="680"/>
      <c r="F192" s="680"/>
      <c r="G192" s="680"/>
      <c r="H192" s="681"/>
      <c r="I192" s="681"/>
      <c r="J192" s="681"/>
      <c r="K192" s="681"/>
      <c r="L192" s="681"/>
      <c r="M192" s="682"/>
      <c r="N192" s="682"/>
      <c r="O192" s="682"/>
      <c r="P192" s="683">
        <f>IF(H192="","",H192*M192)</f>
      </c>
      <c r="Q192" s="684"/>
      <c r="R192" s="684"/>
      <c r="S192" s="684"/>
      <c r="T192" s="685"/>
    </row>
    <row r="193" spans="2:20" ht="21" customHeight="1">
      <c r="B193" s="720"/>
      <c r="C193" s="686" t="s">
        <v>100</v>
      </c>
      <c r="D193" s="686"/>
      <c r="E193" s="686"/>
      <c r="F193" s="686"/>
      <c r="G193" s="686"/>
      <c r="H193" s="687"/>
      <c r="I193" s="687"/>
      <c r="J193" s="687"/>
      <c r="K193" s="687"/>
      <c r="L193" s="687"/>
      <c r="M193" s="687"/>
      <c r="N193" s="687"/>
      <c r="O193" s="687"/>
      <c r="P193" s="688">
        <f>IF(SUM(P174,P178,P183,P188)=0,"",SUM(P174,P178,P183,P188))</f>
      </c>
      <c r="Q193" s="688"/>
      <c r="R193" s="688"/>
      <c r="S193" s="688"/>
      <c r="T193" s="688"/>
    </row>
    <row r="194" spans="2:20" ht="21" customHeight="1">
      <c r="B194" s="674" t="s">
        <v>59</v>
      </c>
      <c r="C194" s="674"/>
      <c r="D194" s="674"/>
      <c r="E194" s="674"/>
      <c r="F194" s="674"/>
      <c r="G194" s="674"/>
      <c r="H194" s="674"/>
      <c r="I194" s="674"/>
      <c r="J194" s="674"/>
      <c r="K194" s="674"/>
      <c r="L194" s="674"/>
      <c r="M194" s="674"/>
      <c r="N194" s="674"/>
      <c r="O194" s="674"/>
      <c r="P194" s="675">
        <f>P193</f>
      </c>
      <c r="Q194" s="675"/>
      <c r="R194" s="675"/>
      <c r="S194" s="675"/>
      <c r="T194" s="675"/>
    </row>
    <row r="195" ht="12.75" customHeight="1"/>
    <row r="196" ht="18.75" customHeight="1">
      <c r="B196" s="82" t="s">
        <v>141</v>
      </c>
    </row>
    <row r="197" spans="2:21" ht="18.75" customHeight="1">
      <c r="B197" s="149"/>
      <c r="C197" s="659" t="s">
        <v>145</v>
      </c>
      <c r="D197" s="660"/>
      <c r="E197" s="660"/>
      <c r="F197" s="660"/>
      <c r="G197" s="660"/>
      <c r="H197" s="660"/>
      <c r="I197" s="660"/>
      <c r="J197" s="660"/>
      <c r="K197" s="660"/>
      <c r="L197" s="660"/>
      <c r="M197" s="660"/>
      <c r="N197" s="660"/>
      <c r="O197" s="660"/>
      <c r="P197" s="660"/>
      <c r="Q197" s="660"/>
      <c r="R197" s="660"/>
      <c r="S197" s="660"/>
      <c r="T197" s="660"/>
      <c r="U197" s="661"/>
    </row>
    <row r="198" spans="2:21" ht="18.75" customHeight="1">
      <c r="B198" s="657" t="s">
        <v>15</v>
      </c>
      <c r="C198" s="659" t="s">
        <v>146</v>
      </c>
      <c r="D198" s="660"/>
      <c r="E198" s="661"/>
      <c r="F198" s="676" t="s">
        <v>234</v>
      </c>
      <c r="G198" s="677"/>
      <c r="H198" s="677"/>
      <c r="I198" s="677"/>
      <c r="J198" s="677"/>
      <c r="K198" s="677"/>
      <c r="L198" s="677"/>
      <c r="M198" s="677"/>
      <c r="N198" s="677"/>
      <c r="O198" s="677"/>
      <c r="P198" s="677"/>
      <c r="Q198" s="677"/>
      <c r="R198" s="677"/>
      <c r="S198" s="677"/>
      <c r="T198" s="677"/>
      <c r="U198" s="678"/>
    </row>
    <row r="199" spans="2:21" ht="18.75" customHeight="1">
      <c r="B199" s="658"/>
      <c r="C199" s="659" t="s">
        <v>147</v>
      </c>
      <c r="D199" s="660"/>
      <c r="E199" s="661"/>
      <c r="F199" s="679" t="s">
        <v>235</v>
      </c>
      <c r="G199" s="677"/>
      <c r="H199" s="677"/>
      <c r="I199" s="677"/>
      <c r="J199" s="677"/>
      <c r="K199" s="677"/>
      <c r="L199" s="677"/>
      <c r="M199" s="677"/>
      <c r="N199" s="677"/>
      <c r="O199" s="677"/>
      <c r="P199" s="677"/>
      <c r="Q199" s="677"/>
      <c r="R199" s="677"/>
      <c r="S199" s="677"/>
      <c r="T199" s="677"/>
      <c r="U199" s="678"/>
    </row>
    <row r="200" spans="2:21" ht="18.75" customHeight="1">
      <c r="B200" s="657" t="s">
        <v>38</v>
      </c>
      <c r="C200" s="659" t="s">
        <v>146</v>
      </c>
      <c r="D200" s="660"/>
      <c r="E200" s="661"/>
      <c r="F200" s="662"/>
      <c r="G200" s="663"/>
      <c r="H200" s="663"/>
      <c r="I200" s="663"/>
      <c r="J200" s="663"/>
      <c r="K200" s="663"/>
      <c r="L200" s="663"/>
      <c r="M200" s="663"/>
      <c r="N200" s="663"/>
      <c r="O200" s="663"/>
      <c r="P200" s="663"/>
      <c r="Q200" s="663"/>
      <c r="R200" s="663"/>
      <c r="S200" s="663"/>
      <c r="T200" s="663"/>
      <c r="U200" s="664"/>
    </row>
    <row r="201" spans="2:21" ht="18.75" customHeight="1">
      <c r="B201" s="658"/>
      <c r="C201" s="659" t="s">
        <v>147</v>
      </c>
      <c r="D201" s="660"/>
      <c r="E201" s="661"/>
      <c r="F201" s="662"/>
      <c r="G201" s="663"/>
      <c r="H201" s="663"/>
      <c r="I201" s="663"/>
      <c r="J201" s="663"/>
      <c r="K201" s="663"/>
      <c r="L201" s="663"/>
      <c r="M201" s="663"/>
      <c r="N201" s="663"/>
      <c r="O201" s="663"/>
      <c r="P201" s="663"/>
      <c r="Q201" s="663"/>
      <c r="R201" s="663"/>
      <c r="S201" s="663"/>
      <c r="T201" s="663"/>
      <c r="U201" s="664"/>
    </row>
    <row r="202" spans="2:21" ht="18.75" customHeight="1">
      <c r="B202" s="657" t="s">
        <v>18</v>
      </c>
      <c r="C202" s="659" t="s">
        <v>146</v>
      </c>
      <c r="D202" s="660"/>
      <c r="E202" s="661"/>
      <c r="F202" s="662"/>
      <c r="G202" s="663"/>
      <c r="H202" s="663"/>
      <c r="I202" s="663"/>
      <c r="J202" s="663"/>
      <c r="K202" s="663"/>
      <c r="L202" s="663"/>
      <c r="M202" s="663"/>
      <c r="N202" s="663"/>
      <c r="O202" s="663"/>
      <c r="P202" s="663"/>
      <c r="Q202" s="663"/>
      <c r="R202" s="663"/>
      <c r="S202" s="663"/>
      <c r="T202" s="663"/>
      <c r="U202" s="664"/>
    </row>
    <row r="203" spans="2:21" ht="18.75" customHeight="1">
      <c r="B203" s="658"/>
      <c r="C203" s="659" t="s">
        <v>147</v>
      </c>
      <c r="D203" s="660"/>
      <c r="E203" s="661"/>
      <c r="F203" s="662"/>
      <c r="G203" s="663"/>
      <c r="H203" s="663"/>
      <c r="I203" s="663"/>
      <c r="J203" s="663"/>
      <c r="K203" s="663"/>
      <c r="L203" s="663"/>
      <c r="M203" s="663"/>
      <c r="N203" s="663"/>
      <c r="O203" s="663"/>
      <c r="P203" s="663"/>
      <c r="Q203" s="663"/>
      <c r="R203" s="663"/>
      <c r="S203" s="663"/>
      <c r="T203" s="663"/>
      <c r="U203" s="664"/>
    </row>
    <row r="204" spans="2:21" ht="18.75" customHeight="1">
      <c r="B204" s="657" t="s">
        <v>39</v>
      </c>
      <c r="C204" s="659" t="s">
        <v>146</v>
      </c>
      <c r="D204" s="660"/>
      <c r="E204" s="661"/>
      <c r="F204" s="662"/>
      <c r="G204" s="663"/>
      <c r="H204" s="663"/>
      <c r="I204" s="663"/>
      <c r="J204" s="663"/>
      <c r="K204" s="663"/>
      <c r="L204" s="663"/>
      <c r="M204" s="663"/>
      <c r="N204" s="663"/>
      <c r="O204" s="663"/>
      <c r="P204" s="663"/>
      <c r="Q204" s="663"/>
      <c r="R204" s="663"/>
      <c r="S204" s="663"/>
      <c r="T204" s="663"/>
      <c r="U204" s="664"/>
    </row>
    <row r="205" spans="2:21" ht="18.75" customHeight="1">
      <c r="B205" s="658"/>
      <c r="C205" s="659" t="s">
        <v>147</v>
      </c>
      <c r="D205" s="660"/>
      <c r="E205" s="661"/>
      <c r="F205" s="662"/>
      <c r="G205" s="663"/>
      <c r="H205" s="663"/>
      <c r="I205" s="663"/>
      <c r="J205" s="663"/>
      <c r="K205" s="663"/>
      <c r="L205" s="663"/>
      <c r="M205" s="663"/>
      <c r="N205" s="663"/>
      <c r="O205" s="663"/>
      <c r="P205" s="663"/>
      <c r="Q205" s="663"/>
      <c r="R205" s="663"/>
      <c r="S205" s="663"/>
      <c r="T205" s="663"/>
      <c r="U205" s="664"/>
    </row>
    <row r="206" spans="2:21" ht="18.75" customHeight="1">
      <c r="B206" s="657" t="s">
        <v>40</v>
      </c>
      <c r="C206" s="659" t="s">
        <v>146</v>
      </c>
      <c r="D206" s="660"/>
      <c r="E206" s="661"/>
      <c r="F206" s="662"/>
      <c r="G206" s="663"/>
      <c r="H206" s="663"/>
      <c r="I206" s="663"/>
      <c r="J206" s="663"/>
      <c r="K206" s="663"/>
      <c r="L206" s="663"/>
      <c r="M206" s="663"/>
      <c r="N206" s="663"/>
      <c r="O206" s="663"/>
      <c r="P206" s="663"/>
      <c r="Q206" s="663"/>
      <c r="R206" s="663"/>
      <c r="S206" s="663"/>
      <c r="T206" s="663"/>
      <c r="U206" s="664"/>
    </row>
    <row r="207" spans="2:21" ht="18.75" customHeight="1">
      <c r="B207" s="658"/>
      <c r="C207" s="659" t="s">
        <v>147</v>
      </c>
      <c r="D207" s="660"/>
      <c r="E207" s="661"/>
      <c r="F207" s="662"/>
      <c r="G207" s="663"/>
      <c r="H207" s="663"/>
      <c r="I207" s="663"/>
      <c r="J207" s="663"/>
      <c r="K207" s="663"/>
      <c r="L207" s="663"/>
      <c r="M207" s="663"/>
      <c r="N207" s="663"/>
      <c r="O207" s="663"/>
      <c r="P207" s="663"/>
      <c r="Q207" s="663"/>
      <c r="R207" s="663"/>
      <c r="S207" s="663"/>
      <c r="T207" s="663"/>
      <c r="U207" s="664"/>
    </row>
    <row r="208" spans="2:21" ht="18.75" customHeight="1">
      <c r="B208" s="657" t="s">
        <v>148</v>
      </c>
      <c r="C208" s="659" t="s">
        <v>146</v>
      </c>
      <c r="D208" s="660"/>
      <c r="E208" s="661"/>
      <c r="F208" s="662"/>
      <c r="G208" s="663"/>
      <c r="H208" s="663"/>
      <c r="I208" s="663"/>
      <c r="J208" s="663"/>
      <c r="K208" s="663"/>
      <c r="L208" s="663"/>
      <c r="M208" s="663"/>
      <c r="N208" s="663"/>
      <c r="O208" s="663"/>
      <c r="P208" s="663"/>
      <c r="Q208" s="663"/>
      <c r="R208" s="663"/>
      <c r="S208" s="663"/>
      <c r="T208" s="663"/>
      <c r="U208" s="664"/>
    </row>
    <row r="209" spans="2:21" ht="18.75" customHeight="1">
      <c r="B209" s="658"/>
      <c r="C209" s="659" t="s">
        <v>147</v>
      </c>
      <c r="D209" s="660"/>
      <c r="E209" s="661"/>
      <c r="F209" s="662"/>
      <c r="G209" s="663"/>
      <c r="H209" s="663"/>
      <c r="I209" s="663"/>
      <c r="J209" s="663"/>
      <c r="K209" s="663"/>
      <c r="L209" s="663"/>
      <c r="M209" s="663"/>
      <c r="N209" s="663"/>
      <c r="O209" s="663"/>
      <c r="P209" s="663"/>
      <c r="Q209" s="663"/>
      <c r="R209" s="663"/>
      <c r="S209" s="663"/>
      <c r="T209" s="663"/>
      <c r="U209" s="664"/>
    </row>
    <row r="210" spans="2:21" ht="18.75" customHeight="1">
      <c r="B210" s="657" t="s">
        <v>149</v>
      </c>
      <c r="C210" s="659" t="s">
        <v>146</v>
      </c>
      <c r="D210" s="660"/>
      <c r="E210" s="661"/>
      <c r="F210" s="662"/>
      <c r="G210" s="663"/>
      <c r="H210" s="663"/>
      <c r="I210" s="663"/>
      <c r="J210" s="663"/>
      <c r="K210" s="663"/>
      <c r="L210" s="663"/>
      <c r="M210" s="663"/>
      <c r="N210" s="663"/>
      <c r="O210" s="663"/>
      <c r="P210" s="663"/>
      <c r="Q210" s="663"/>
      <c r="R210" s="663"/>
      <c r="S210" s="663"/>
      <c r="T210" s="663"/>
      <c r="U210" s="664"/>
    </row>
    <row r="211" spans="2:21" ht="18.75" customHeight="1">
      <c r="B211" s="658"/>
      <c r="C211" s="659" t="s">
        <v>147</v>
      </c>
      <c r="D211" s="660"/>
      <c r="E211" s="661"/>
      <c r="F211" s="662"/>
      <c r="G211" s="663"/>
      <c r="H211" s="663"/>
      <c r="I211" s="663"/>
      <c r="J211" s="663"/>
      <c r="K211" s="663"/>
      <c r="L211" s="663"/>
      <c r="M211" s="663"/>
      <c r="N211" s="663"/>
      <c r="O211" s="663"/>
      <c r="P211" s="663"/>
      <c r="Q211" s="663"/>
      <c r="R211" s="663"/>
      <c r="S211" s="663"/>
      <c r="T211" s="663"/>
      <c r="U211" s="664"/>
    </row>
    <row r="212" spans="2:21" ht="18.75" customHeight="1">
      <c r="B212" s="657" t="s">
        <v>150</v>
      </c>
      <c r="C212" s="659" t="s">
        <v>146</v>
      </c>
      <c r="D212" s="660"/>
      <c r="E212" s="661"/>
      <c r="F212" s="662"/>
      <c r="G212" s="663"/>
      <c r="H212" s="663"/>
      <c r="I212" s="663"/>
      <c r="J212" s="663"/>
      <c r="K212" s="663"/>
      <c r="L212" s="663"/>
      <c r="M212" s="663"/>
      <c r="N212" s="663"/>
      <c r="O212" s="663"/>
      <c r="P212" s="663"/>
      <c r="Q212" s="663"/>
      <c r="R212" s="663"/>
      <c r="S212" s="663"/>
      <c r="T212" s="663"/>
      <c r="U212" s="664"/>
    </row>
    <row r="213" spans="2:21" ht="18.75" customHeight="1">
      <c r="B213" s="658"/>
      <c r="C213" s="659" t="s">
        <v>147</v>
      </c>
      <c r="D213" s="660"/>
      <c r="E213" s="661"/>
      <c r="F213" s="662"/>
      <c r="G213" s="663"/>
      <c r="H213" s="663"/>
      <c r="I213" s="663"/>
      <c r="J213" s="663"/>
      <c r="K213" s="663"/>
      <c r="L213" s="663"/>
      <c r="M213" s="663"/>
      <c r="N213" s="663"/>
      <c r="O213" s="663"/>
      <c r="P213" s="663"/>
      <c r="Q213" s="663"/>
      <c r="R213" s="663"/>
      <c r="S213" s="663"/>
      <c r="T213" s="663"/>
      <c r="U213" s="664"/>
    </row>
    <row r="214" ht="18.75" customHeight="1"/>
    <row r="215" ht="19.5" customHeight="1" thickBot="1">
      <c r="B215" s="82" t="s">
        <v>153</v>
      </c>
    </row>
    <row r="216" spans="2:21" ht="19.5" customHeight="1">
      <c r="B216" s="665"/>
      <c r="C216" s="666"/>
      <c r="D216" s="666"/>
      <c r="E216" s="666"/>
      <c r="F216" s="666"/>
      <c r="G216" s="666"/>
      <c r="H216" s="666"/>
      <c r="I216" s="666"/>
      <c r="J216" s="666"/>
      <c r="K216" s="666"/>
      <c r="L216" s="666"/>
      <c r="M216" s="666"/>
      <c r="N216" s="666"/>
      <c r="O216" s="666"/>
      <c r="P216" s="666"/>
      <c r="Q216" s="666"/>
      <c r="R216" s="666"/>
      <c r="S216" s="666"/>
      <c r="T216" s="666"/>
      <c r="U216" s="667"/>
    </row>
    <row r="217" spans="2:21" ht="19.5" customHeight="1">
      <c r="B217" s="668"/>
      <c r="C217" s="669"/>
      <c r="D217" s="669"/>
      <c r="E217" s="669"/>
      <c r="F217" s="669"/>
      <c r="G217" s="669"/>
      <c r="H217" s="669"/>
      <c r="I217" s="669"/>
      <c r="J217" s="669"/>
      <c r="K217" s="669"/>
      <c r="L217" s="669"/>
      <c r="M217" s="669"/>
      <c r="N217" s="669"/>
      <c r="O217" s="669"/>
      <c r="P217" s="669"/>
      <c r="Q217" s="669"/>
      <c r="R217" s="669"/>
      <c r="S217" s="669"/>
      <c r="T217" s="669"/>
      <c r="U217" s="670"/>
    </row>
    <row r="218" spans="2:30" s="65" customFormat="1" ht="19.5" customHeight="1">
      <c r="B218" s="668"/>
      <c r="C218" s="669"/>
      <c r="D218" s="669"/>
      <c r="E218" s="669"/>
      <c r="F218" s="669"/>
      <c r="G218" s="669"/>
      <c r="H218" s="669"/>
      <c r="I218" s="669"/>
      <c r="J218" s="669"/>
      <c r="K218" s="669"/>
      <c r="L218" s="669"/>
      <c r="M218" s="669"/>
      <c r="N218" s="669"/>
      <c r="O218" s="669"/>
      <c r="P218" s="669"/>
      <c r="Q218" s="669"/>
      <c r="R218" s="669"/>
      <c r="S218" s="669"/>
      <c r="T218" s="669"/>
      <c r="U218" s="670"/>
      <c r="V218"/>
      <c r="W218"/>
      <c r="X218"/>
      <c r="Y218"/>
      <c r="Z218"/>
      <c r="AA218"/>
      <c r="AB218"/>
      <c r="AC218"/>
      <c r="AD218"/>
    </row>
    <row r="219" spans="2:30" s="65" customFormat="1" ht="19.5" customHeight="1">
      <c r="B219" s="668"/>
      <c r="C219" s="669"/>
      <c r="D219" s="669"/>
      <c r="E219" s="669"/>
      <c r="F219" s="669"/>
      <c r="G219" s="669"/>
      <c r="H219" s="669"/>
      <c r="I219" s="669"/>
      <c r="J219" s="669"/>
      <c r="K219" s="669"/>
      <c r="L219" s="669"/>
      <c r="M219" s="669"/>
      <c r="N219" s="669"/>
      <c r="O219" s="669"/>
      <c r="P219" s="669"/>
      <c r="Q219" s="669"/>
      <c r="R219" s="669"/>
      <c r="S219" s="669"/>
      <c r="T219" s="669"/>
      <c r="U219" s="670"/>
      <c r="V219"/>
      <c r="W219"/>
      <c r="X219"/>
      <c r="Y219"/>
      <c r="Z219"/>
      <c r="AA219"/>
      <c r="AB219"/>
      <c r="AC219"/>
      <c r="AD219"/>
    </row>
    <row r="220" spans="2:21" ht="19.5" customHeight="1">
      <c r="B220" s="668"/>
      <c r="C220" s="669"/>
      <c r="D220" s="669"/>
      <c r="E220" s="669"/>
      <c r="F220" s="669"/>
      <c r="G220" s="669"/>
      <c r="H220" s="669"/>
      <c r="I220" s="669"/>
      <c r="J220" s="669"/>
      <c r="K220" s="669"/>
      <c r="L220" s="669"/>
      <c r="M220" s="669"/>
      <c r="N220" s="669"/>
      <c r="O220" s="669"/>
      <c r="P220" s="669"/>
      <c r="Q220" s="669"/>
      <c r="R220" s="669"/>
      <c r="S220" s="669"/>
      <c r="T220" s="669"/>
      <c r="U220" s="670"/>
    </row>
    <row r="221" spans="2:21" ht="19.5" customHeight="1">
      <c r="B221" s="668"/>
      <c r="C221" s="669"/>
      <c r="D221" s="669"/>
      <c r="E221" s="669"/>
      <c r="F221" s="669"/>
      <c r="G221" s="669"/>
      <c r="H221" s="669"/>
      <c r="I221" s="669"/>
      <c r="J221" s="669"/>
      <c r="K221" s="669"/>
      <c r="L221" s="669"/>
      <c r="M221" s="669"/>
      <c r="N221" s="669"/>
      <c r="O221" s="669"/>
      <c r="P221" s="669"/>
      <c r="Q221" s="669"/>
      <c r="R221" s="669"/>
      <c r="S221" s="669"/>
      <c r="T221" s="669"/>
      <c r="U221" s="670"/>
    </row>
    <row r="222" spans="2:21" ht="19.5" customHeight="1">
      <c r="B222" s="668"/>
      <c r="C222" s="669"/>
      <c r="D222" s="669"/>
      <c r="E222" s="669"/>
      <c r="F222" s="669"/>
      <c r="G222" s="669"/>
      <c r="H222" s="669"/>
      <c r="I222" s="669"/>
      <c r="J222" s="669"/>
      <c r="K222" s="669"/>
      <c r="L222" s="669"/>
      <c r="M222" s="669"/>
      <c r="N222" s="669"/>
      <c r="O222" s="669"/>
      <c r="P222" s="669"/>
      <c r="Q222" s="669"/>
      <c r="R222" s="669"/>
      <c r="S222" s="669"/>
      <c r="T222" s="669"/>
      <c r="U222" s="670"/>
    </row>
    <row r="223" spans="2:21" ht="19.5" customHeight="1">
      <c r="B223" s="668"/>
      <c r="C223" s="669"/>
      <c r="D223" s="669"/>
      <c r="E223" s="669"/>
      <c r="F223" s="669"/>
      <c r="G223" s="669"/>
      <c r="H223" s="669"/>
      <c r="I223" s="669"/>
      <c r="J223" s="669"/>
      <c r="K223" s="669"/>
      <c r="L223" s="669"/>
      <c r="M223" s="669"/>
      <c r="N223" s="669"/>
      <c r="O223" s="669"/>
      <c r="P223" s="669"/>
      <c r="Q223" s="669"/>
      <c r="R223" s="669"/>
      <c r="S223" s="669"/>
      <c r="T223" s="669"/>
      <c r="U223" s="670"/>
    </row>
    <row r="224" spans="2:21" ht="19.5" customHeight="1">
      <c r="B224" s="668"/>
      <c r="C224" s="669"/>
      <c r="D224" s="669"/>
      <c r="E224" s="669"/>
      <c r="F224" s="669"/>
      <c r="G224" s="669"/>
      <c r="H224" s="669"/>
      <c r="I224" s="669"/>
      <c r="J224" s="669"/>
      <c r="K224" s="669"/>
      <c r="L224" s="669"/>
      <c r="M224" s="669"/>
      <c r="N224" s="669"/>
      <c r="O224" s="669"/>
      <c r="P224" s="669"/>
      <c r="Q224" s="669"/>
      <c r="R224" s="669"/>
      <c r="S224" s="669"/>
      <c r="T224" s="669"/>
      <c r="U224" s="670"/>
    </row>
    <row r="225" spans="2:21" ht="19.5" customHeight="1" thickBot="1">
      <c r="B225" s="671"/>
      <c r="C225" s="672"/>
      <c r="D225" s="672"/>
      <c r="E225" s="672"/>
      <c r="F225" s="672"/>
      <c r="G225" s="672"/>
      <c r="H225" s="672"/>
      <c r="I225" s="672"/>
      <c r="J225" s="672"/>
      <c r="K225" s="672"/>
      <c r="L225" s="672"/>
      <c r="M225" s="672"/>
      <c r="N225" s="672"/>
      <c r="O225" s="672"/>
      <c r="P225" s="672"/>
      <c r="Q225" s="672"/>
      <c r="R225" s="672"/>
      <c r="S225" s="672"/>
      <c r="T225" s="672"/>
      <c r="U225" s="673"/>
    </row>
    <row r="226" ht="19.5" customHeight="1"/>
    <row r="227" ht="19.5" customHeight="1" thickBot="1">
      <c r="B227" s="82" t="s">
        <v>214</v>
      </c>
    </row>
    <row r="228" spans="2:21" ht="19.5" customHeight="1">
      <c r="B228" s="648"/>
      <c r="C228" s="649"/>
      <c r="D228" s="649"/>
      <c r="E228" s="649"/>
      <c r="F228" s="649"/>
      <c r="G228" s="649"/>
      <c r="H228" s="649"/>
      <c r="I228" s="649"/>
      <c r="J228" s="649"/>
      <c r="K228" s="649"/>
      <c r="L228" s="649"/>
      <c r="M228" s="649"/>
      <c r="N228" s="649"/>
      <c r="O228" s="649"/>
      <c r="P228" s="649"/>
      <c r="Q228" s="649"/>
      <c r="R228" s="649"/>
      <c r="S228" s="649"/>
      <c r="T228" s="649"/>
      <c r="U228" s="650"/>
    </row>
    <row r="229" spans="2:21" ht="19.5" customHeight="1">
      <c r="B229" s="651"/>
      <c r="C229" s="652"/>
      <c r="D229" s="652"/>
      <c r="E229" s="652"/>
      <c r="F229" s="652"/>
      <c r="G229" s="652"/>
      <c r="H229" s="652"/>
      <c r="I229" s="652"/>
      <c r="J229" s="652"/>
      <c r="K229" s="652"/>
      <c r="L229" s="652"/>
      <c r="M229" s="652"/>
      <c r="N229" s="652"/>
      <c r="O229" s="652"/>
      <c r="P229" s="652"/>
      <c r="Q229" s="652"/>
      <c r="R229" s="652"/>
      <c r="S229" s="652"/>
      <c r="T229" s="652"/>
      <c r="U229" s="653"/>
    </row>
    <row r="230" spans="2:21" ht="19.5" customHeight="1">
      <c r="B230" s="651"/>
      <c r="C230" s="652"/>
      <c r="D230" s="652"/>
      <c r="E230" s="652"/>
      <c r="F230" s="652"/>
      <c r="G230" s="652"/>
      <c r="H230" s="652"/>
      <c r="I230" s="652"/>
      <c r="J230" s="652"/>
      <c r="K230" s="652"/>
      <c r="L230" s="652"/>
      <c r="M230" s="652"/>
      <c r="N230" s="652"/>
      <c r="O230" s="652"/>
      <c r="P230" s="652"/>
      <c r="Q230" s="652"/>
      <c r="R230" s="652"/>
      <c r="S230" s="652"/>
      <c r="T230" s="652"/>
      <c r="U230" s="653"/>
    </row>
    <row r="231" spans="2:21" ht="19.5" customHeight="1">
      <c r="B231" s="651"/>
      <c r="C231" s="652"/>
      <c r="D231" s="652"/>
      <c r="E231" s="652"/>
      <c r="F231" s="652"/>
      <c r="G231" s="652"/>
      <c r="H231" s="652"/>
      <c r="I231" s="652"/>
      <c r="J231" s="652"/>
      <c r="K231" s="652"/>
      <c r="L231" s="652"/>
      <c r="M231" s="652"/>
      <c r="N231" s="652"/>
      <c r="O231" s="652"/>
      <c r="P231" s="652"/>
      <c r="Q231" s="652"/>
      <c r="R231" s="652"/>
      <c r="S231" s="652"/>
      <c r="T231" s="652"/>
      <c r="U231" s="653"/>
    </row>
    <row r="232" spans="2:21" ht="19.5" customHeight="1">
      <c r="B232" s="651"/>
      <c r="C232" s="652"/>
      <c r="D232" s="652"/>
      <c r="E232" s="652"/>
      <c r="F232" s="652"/>
      <c r="G232" s="652"/>
      <c r="H232" s="652"/>
      <c r="I232" s="652"/>
      <c r="J232" s="652"/>
      <c r="K232" s="652"/>
      <c r="L232" s="652"/>
      <c r="M232" s="652"/>
      <c r="N232" s="652"/>
      <c r="O232" s="652"/>
      <c r="P232" s="652"/>
      <c r="Q232" s="652"/>
      <c r="R232" s="652"/>
      <c r="S232" s="652"/>
      <c r="T232" s="652"/>
      <c r="U232" s="653"/>
    </row>
    <row r="233" spans="2:21" ht="19.5" customHeight="1">
      <c r="B233" s="651"/>
      <c r="C233" s="652"/>
      <c r="D233" s="652"/>
      <c r="E233" s="652"/>
      <c r="F233" s="652"/>
      <c r="G233" s="652"/>
      <c r="H233" s="652"/>
      <c r="I233" s="652"/>
      <c r="J233" s="652"/>
      <c r="K233" s="652"/>
      <c r="L233" s="652"/>
      <c r="M233" s="652"/>
      <c r="N233" s="652"/>
      <c r="O233" s="652"/>
      <c r="P233" s="652"/>
      <c r="Q233" s="652"/>
      <c r="R233" s="652"/>
      <c r="S233" s="652"/>
      <c r="T233" s="652"/>
      <c r="U233" s="653"/>
    </row>
    <row r="234" spans="2:21" ht="19.5" customHeight="1">
      <c r="B234" s="651"/>
      <c r="C234" s="652"/>
      <c r="D234" s="652"/>
      <c r="E234" s="652"/>
      <c r="F234" s="652"/>
      <c r="G234" s="652"/>
      <c r="H234" s="652"/>
      <c r="I234" s="652"/>
      <c r="J234" s="652"/>
      <c r="K234" s="652"/>
      <c r="L234" s="652"/>
      <c r="M234" s="652"/>
      <c r="N234" s="652"/>
      <c r="O234" s="652"/>
      <c r="P234" s="652"/>
      <c r="Q234" s="652"/>
      <c r="R234" s="652"/>
      <c r="S234" s="652"/>
      <c r="T234" s="652"/>
      <c r="U234" s="653"/>
    </row>
    <row r="235" spans="2:21" ht="19.5" customHeight="1">
      <c r="B235" s="651"/>
      <c r="C235" s="652"/>
      <c r="D235" s="652"/>
      <c r="E235" s="652"/>
      <c r="F235" s="652"/>
      <c r="G235" s="652"/>
      <c r="H235" s="652"/>
      <c r="I235" s="652"/>
      <c r="J235" s="652"/>
      <c r="K235" s="652"/>
      <c r="L235" s="652"/>
      <c r="M235" s="652"/>
      <c r="N235" s="652"/>
      <c r="O235" s="652"/>
      <c r="P235" s="652"/>
      <c r="Q235" s="652"/>
      <c r="R235" s="652"/>
      <c r="S235" s="652"/>
      <c r="T235" s="652"/>
      <c r="U235" s="653"/>
    </row>
    <row r="236" spans="2:21" ht="13.5" thickBot="1">
      <c r="B236" s="654"/>
      <c r="C236" s="655"/>
      <c r="D236" s="655"/>
      <c r="E236" s="655"/>
      <c r="F236" s="655"/>
      <c r="G236" s="655"/>
      <c r="H236" s="655"/>
      <c r="I236" s="655"/>
      <c r="J236" s="655"/>
      <c r="K236" s="655"/>
      <c r="L236" s="655"/>
      <c r="M236" s="655"/>
      <c r="N236" s="655"/>
      <c r="O236" s="655"/>
      <c r="P236" s="655"/>
      <c r="Q236" s="655"/>
      <c r="R236" s="655"/>
      <c r="S236" s="655"/>
      <c r="T236" s="655"/>
      <c r="U236" s="656"/>
    </row>
    <row r="237" spans="2:7" ht="12.75">
      <c r="B237" s="150"/>
      <c r="C237" s="150"/>
      <c r="D237" s="150"/>
      <c r="E237" s="150"/>
      <c r="F237" s="150"/>
      <c r="G237" s="150"/>
    </row>
    <row r="238" spans="2:7" ht="12.75">
      <c r="B238" s="150"/>
      <c r="C238" s="150"/>
      <c r="D238" s="150"/>
      <c r="E238" s="150"/>
      <c r="F238" s="150"/>
      <c r="G238" s="150"/>
    </row>
    <row r="239" spans="2:7" ht="12.75">
      <c r="B239" s="150"/>
      <c r="C239" s="150"/>
      <c r="D239" s="150"/>
      <c r="E239" s="150"/>
      <c r="F239" s="150"/>
      <c r="G239" s="150"/>
    </row>
    <row r="240" spans="2:7" ht="13.5" customHeight="1">
      <c r="B240" s="150"/>
      <c r="C240" s="150"/>
      <c r="D240" s="150"/>
      <c r="E240" s="150"/>
      <c r="F240" s="150"/>
      <c r="G240" s="150"/>
    </row>
    <row r="241" spans="2:7" ht="13.5" customHeight="1">
      <c r="B241" s="150"/>
      <c r="C241" s="150"/>
      <c r="D241" s="150"/>
      <c r="E241" s="150"/>
      <c r="F241" s="150"/>
      <c r="G241" s="150"/>
    </row>
    <row r="242" spans="2:7" ht="13.5" customHeight="1">
      <c r="B242" s="150"/>
      <c r="C242" s="150"/>
      <c r="D242" s="150"/>
      <c r="E242" s="150"/>
      <c r="F242" s="150"/>
      <c r="G242" s="150"/>
    </row>
    <row r="243" spans="2:7" ht="13.5" customHeight="1">
      <c r="B243" s="150"/>
      <c r="C243" s="150"/>
      <c r="D243" s="150"/>
      <c r="E243" s="150"/>
      <c r="F243" s="150"/>
      <c r="G243" s="150"/>
    </row>
    <row r="244" spans="2:7" ht="13.5" customHeight="1">
      <c r="B244" s="150"/>
      <c r="C244" s="150"/>
      <c r="D244" s="150"/>
      <c r="E244" s="150"/>
      <c r="F244" s="150"/>
      <c r="G244" s="150"/>
    </row>
    <row r="245" spans="2:7" ht="13.5" customHeight="1">
      <c r="B245" s="150"/>
      <c r="C245" s="150"/>
      <c r="D245" s="150"/>
      <c r="E245" s="150"/>
      <c r="F245" s="150"/>
      <c r="G245" s="150"/>
    </row>
    <row r="246" spans="2:7" ht="13.5" customHeight="1">
      <c r="B246" s="150"/>
      <c r="C246" s="150"/>
      <c r="D246" s="150"/>
      <c r="E246" s="150"/>
      <c r="F246" s="150"/>
      <c r="G246" s="150"/>
    </row>
    <row r="247" spans="2:7" ht="13.5" customHeight="1">
      <c r="B247" s="150"/>
      <c r="C247" s="150"/>
      <c r="D247" s="150"/>
      <c r="E247" s="150"/>
      <c r="F247" s="150"/>
      <c r="G247" s="150"/>
    </row>
    <row r="248" spans="2:7" ht="13.5" customHeight="1">
      <c r="B248" s="150"/>
      <c r="C248" s="150"/>
      <c r="D248" s="150"/>
      <c r="E248" s="150"/>
      <c r="F248" s="150"/>
      <c r="G248" s="150"/>
    </row>
    <row r="249" ht="13.5" customHeight="1"/>
    <row r="250" ht="13.5" customHeight="1"/>
    <row r="251" ht="13.5" customHeight="1"/>
    <row r="252" ht="13.5" customHeight="1"/>
    <row r="253" ht="13.5" customHeight="1"/>
    <row r="254" ht="13.5" customHeight="1"/>
    <row r="256" ht="13.5" customHeight="1"/>
  </sheetData>
  <sheetProtection/>
  <mergeCells count="592">
    <mergeCell ref="B4:D4"/>
    <mergeCell ref="E4:T4"/>
    <mergeCell ref="B5:D5"/>
    <mergeCell ref="E5:T5"/>
    <mergeCell ref="B6:D9"/>
    <mergeCell ref="E6:J6"/>
    <mergeCell ref="K6:T6"/>
    <mergeCell ref="E7:J7"/>
    <mergeCell ref="K7:T7"/>
    <mergeCell ref="E8:J8"/>
    <mergeCell ref="K8:T8"/>
    <mergeCell ref="E9:J9"/>
    <mergeCell ref="K9:T9"/>
    <mergeCell ref="B10:D10"/>
    <mergeCell ref="E10:H10"/>
    <mergeCell ref="I10:K10"/>
    <mergeCell ref="L10:M10"/>
    <mergeCell ref="N10:Q10"/>
    <mergeCell ref="R10:T10"/>
    <mergeCell ref="B11:D11"/>
    <mergeCell ref="E11:H11"/>
    <mergeCell ref="I11:K11"/>
    <mergeCell ref="L11:M11"/>
    <mergeCell ref="N11:Q11"/>
    <mergeCell ref="R11:T11"/>
    <mergeCell ref="B12:D12"/>
    <mergeCell ref="E12:H12"/>
    <mergeCell ref="I12:K12"/>
    <mergeCell ref="L12:M12"/>
    <mergeCell ref="N12:Q12"/>
    <mergeCell ref="R12:T12"/>
    <mergeCell ref="B13:D13"/>
    <mergeCell ref="E13:T13"/>
    <mergeCell ref="B14:D14"/>
    <mergeCell ref="E14:T14"/>
    <mergeCell ref="C15:T15"/>
    <mergeCell ref="B17:T38"/>
    <mergeCell ref="B40:C50"/>
    <mergeCell ref="D40:D43"/>
    <mergeCell ref="F40:T40"/>
    <mergeCell ref="F41:T41"/>
    <mergeCell ref="F42:T42"/>
    <mergeCell ref="F43:T43"/>
    <mergeCell ref="D44:D45"/>
    <mergeCell ref="F44:T44"/>
    <mergeCell ref="F45:T45"/>
    <mergeCell ref="F46:T46"/>
    <mergeCell ref="D47:D50"/>
    <mergeCell ref="F47:T47"/>
    <mergeCell ref="F48:T48"/>
    <mergeCell ref="F49:T49"/>
    <mergeCell ref="F50:T50"/>
    <mergeCell ref="B53:G54"/>
    <mergeCell ref="H53:T53"/>
    <mergeCell ref="H54:L54"/>
    <mergeCell ref="M54:O54"/>
    <mergeCell ref="P54:T54"/>
    <mergeCell ref="B55:B74"/>
    <mergeCell ref="C55:D58"/>
    <mergeCell ref="E55:G55"/>
    <mergeCell ref="H55:O55"/>
    <mergeCell ref="P55:T55"/>
    <mergeCell ref="E56:G56"/>
    <mergeCell ref="H56:L56"/>
    <mergeCell ref="M56:O56"/>
    <mergeCell ref="P56:T56"/>
    <mergeCell ref="E57:G57"/>
    <mergeCell ref="H57:L57"/>
    <mergeCell ref="M57:O57"/>
    <mergeCell ref="P57:T57"/>
    <mergeCell ref="E58:G58"/>
    <mergeCell ref="H58:L58"/>
    <mergeCell ref="M58:O58"/>
    <mergeCell ref="P58:T58"/>
    <mergeCell ref="C59:D63"/>
    <mergeCell ref="E59:G59"/>
    <mergeCell ref="H59:O59"/>
    <mergeCell ref="P59:T59"/>
    <mergeCell ref="E60:G60"/>
    <mergeCell ref="H60:L60"/>
    <mergeCell ref="M60:O60"/>
    <mergeCell ref="P60:T60"/>
    <mergeCell ref="E61:G61"/>
    <mergeCell ref="H61:L61"/>
    <mergeCell ref="M61:O61"/>
    <mergeCell ref="P61:T61"/>
    <mergeCell ref="E62:G62"/>
    <mergeCell ref="H62:L62"/>
    <mergeCell ref="M62:O62"/>
    <mergeCell ref="P62:T62"/>
    <mergeCell ref="E63:G63"/>
    <mergeCell ref="H63:L63"/>
    <mergeCell ref="M63:O63"/>
    <mergeCell ref="P63:T63"/>
    <mergeCell ref="C64:D68"/>
    <mergeCell ref="E64:G64"/>
    <mergeCell ref="H64:O64"/>
    <mergeCell ref="P64:T64"/>
    <mergeCell ref="E65:G65"/>
    <mergeCell ref="H65:L65"/>
    <mergeCell ref="M65:O65"/>
    <mergeCell ref="P65:T65"/>
    <mergeCell ref="E66:G66"/>
    <mergeCell ref="H66:L66"/>
    <mergeCell ref="M66:O66"/>
    <mergeCell ref="P66:T66"/>
    <mergeCell ref="E67:G67"/>
    <mergeCell ref="H67:L67"/>
    <mergeCell ref="M67:O67"/>
    <mergeCell ref="P67:T67"/>
    <mergeCell ref="E68:G68"/>
    <mergeCell ref="H68:L68"/>
    <mergeCell ref="M68:O68"/>
    <mergeCell ref="P68:T68"/>
    <mergeCell ref="P69:T69"/>
    <mergeCell ref="E70:G70"/>
    <mergeCell ref="H70:L70"/>
    <mergeCell ref="M70:O70"/>
    <mergeCell ref="P70:T70"/>
    <mergeCell ref="E71:G71"/>
    <mergeCell ref="H71:L71"/>
    <mergeCell ref="M71:O71"/>
    <mergeCell ref="P71:T71"/>
    <mergeCell ref="E72:G72"/>
    <mergeCell ref="H72:L72"/>
    <mergeCell ref="M72:O72"/>
    <mergeCell ref="P72:T72"/>
    <mergeCell ref="E73:G73"/>
    <mergeCell ref="H73:L73"/>
    <mergeCell ref="M73:O73"/>
    <mergeCell ref="P73:T73"/>
    <mergeCell ref="C74:G74"/>
    <mergeCell ref="H74:O74"/>
    <mergeCell ref="P74:T74"/>
    <mergeCell ref="C69:D73"/>
    <mergeCell ref="E69:G69"/>
    <mergeCell ref="H69:O69"/>
    <mergeCell ref="B75:O75"/>
    <mergeCell ref="P75:T75"/>
    <mergeCell ref="B77:G78"/>
    <mergeCell ref="H77:T77"/>
    <mergeCell ref="H78:L78"/>
    <mergeCell ref="M78:O78"/>
    <mergeCell ref="P78:T78"/>
    <mergeCell ref="B79:B98"/>
    <mergeCell ref="C79:D82"/>
    <mergeCell ref="E79:G79"/>
    <mergeCell ref="H79:O79"/>
    <mergeCell ref="P79:T79"/>
    <mergeCell ref="E80:G80"/>
    <mergeCell ref="H80:L80"/>
    <mergeCell ref="M80:O80"/>
    <mergeCell ref="P80:T80"/>
    <mergeCell ref="E81:G81"/>
    <mergeCell ref="H81:L81"/>
    <mergeCell ref="M81:O81"/>
    <mergeCell ref="P81:T81"/>
    <mergeCell ref="E82:G82"/>
    <mergeCell ref="H82:L82"/>
    <mergeCell ref="M82:O82"/>
    <mergeCell ref="P82:T82"/>
    <mergeCell ref="C83:D87"/>
    <mergeCell ref="E83:G83"/>
    <mergeCell ref="H83:O83"/>
    <mergeCell ref="P83:T83"/>
    <mergeCell ref="E84:G84"/>
    <mergeCell ref="H84:L84"/>
    <mergeCell ref="M84:O84"/>
    <mergeCell ref="P84:T84"/>
    <mergeCell ref="E85:G85"/>
    <mergeCell ref="H85:L85"/>
    <mergeCell ref="M85:O85"/>
    <mergeCell ref="P85:T85"/>
    <mergeCell ref="E86:G86"/>
    <mergeCell ref="H86:L86"/>
    <mergeCell ref="M86:O86"/>
    <mergeCell ref="P86:T86"/>
    <mergeCell ref="E87:G87"/>
    <mergeCell ref="H87:L87"/>
    <mergeCell ref="M87:O87"/>
    <mergeCell ref="P87:T87"/>
    <mergeCell ref="C88:D92"/>
    <mergeCell ref="E88:G88"/>
    <mergeCell ref="H88:O88"/>
    <mergeCell ref="P88:T88"/>
    <mergeCell ref="E89:G89"/>
    <mergeCell ref="H89:L89"/>
    <mergeCell ref="M89:O89"/>
    <mergeCell ref="P89:T89"/>
    <mergeCell ref="E90:G90"/>
    <mergeCell ref="H90:L90"/>
    <mergeCell ref="M90:O90"/>
    <mergeCell ref="P90:T90"/>
    <mergeCell ref="E91:G91"/>
    <mergeCell ref="H91:L91"/>
    <mergeCell ref="M91:O91"/>
    <mergeCell ref="P91:T91"/>
    <mergeCell ref="E92:G92"/>
    <mergeCell ref="H92:L92"/>
    <mergeCell ref="M92:O92"/>
    <mergeCell ref="P92:T92"/>
    <mergeCell ref="P93:T93"/>
    <mergeCell ref="E94:G94"/>
    <mergeCell ref="H94:L94"/>
    <mergeCell ref="M94:O94"/>
    <mergeCell ref="P94:T94"/>
    <mergeCell ref="E95:G95"/>
    <mergeCell ref="H95:L95"/>
    <mergeCell ref="M95:O95"/>
    <mergeCell ref="P95:T95"/>
    <mergeCell ref="E96:G96"/>
    <mergeCell ref="H96:L96"/>
    <mergeCell ref="M96:O96"/>
    <mergeCell ref="P96:T96"/>
    <mergeCell ref="E97:G97"/>
    <mergeCell ref="H97:L97"/>
    <mergeCell ref="M97:O97"/>
    <mergeCell ref="P97:T97"/>
    <mergeCell ref="C98:G98"/>
    <mergeCell ref="H98:O98"/>
    <mergeCell ref="P98:T98"/>
    <mergeCell ref="C93:D97"/>
    <mergeCell ref="E93:G93"/>
    <mergeCell ref="H93:O93"/>
    <mergeCell ref="B99:O99"/>
    <mergeCell ref="P99:T99"/>
    <mergeCell ref="B101:G102"/>
    <mergeCell ref="H101:T101"/>
    <mergeCell ref="H102:L102"/>
    <mergeCell ref="M102:O102"/>
    <mergeCell ref="P102:T102"/>
    <mergeCell ref="B103:B112"/>
    <mergeCell ref="C103:D106"/>
    <mergeCell ref="E103:G103"/>
    <mergeCell ref="H103:O103"/>
    <mergeCell ref="P103:T103"/>
    <mergeCell ref="E104:G104"/>
    <mergeCell ref="H104:L104"/>
    <mergeCell ref="M104:O104"/>
    <mergeCell ref="P104:T104"/>
    <mergeCell ref="E105:G105"/>
    <mergeCell ref="H105:L105"/>
    <mergeCell ref="M105:O105"/>
    <mergeCell ref="P105:T105"/>
    <mergeCell ref="E106:G106"/>
    <mergeCell ref="H106:L106"/>
    <mergeCell ref="M106:O106"/>
    <mergeCell ref="P106:T106"/>
    <mergeCell ref="P107:T107"/>
    <mergeCell ref="E108:G108"/>
    <mergeCell ref="H108:L108"/>
    <mergeCell ref="M108:O108"/>
    <mergeCell ref="P108:T108"/>
    <mergeCell ref="E109:G109"/>
    <mergeCell ref="H109:L109"/>
    <mergeCell ref="M109:O109"/>
    <mergeCell ref="P109:T109"/>
    <mergeCell ref="E110:G110"/>
    <mergeCell ref="H110:L110"/>
    <mergeCell ref="M110:O110"/>
    <mergeCell ref="P110:T110"/>
    <mergeCell ref="E111:G111"/>
    <mergeCell ref="H111:L111"/>
    <mergeCell ref="M111:O111"/>
    <mergeCell ref="P111:T111"/>
    <mergeCell ref="C112:G112"/>
    <mergeCell ref="H112:O112"/>
    <mergeCell ref="P112:T112"/>
    <mergeCell ref="C107:D111"/>
    <mergeCell ref="E107:G107"/>
    <mergeCell ref="H107:O107"/>
    <mergeCell ref="B113:O113"/>
    <mergeCell ref="P113:T113"/>
    <mergeCell ref="B115:G116"/>
    <mergeCell ref="H115:T115"/>
    <mergeCell ref="H116:L116"/>
    <mergeCell ref="M116:O116"/>
    <mergeCell ref="P116:T116"/>
    <mergeCell ref="B117:B126"/>
    <mergeCell ref="C117:D120"/>
    <mergeCell ref="E117:G117"/>
    <mergeCell ref="H117:O117"/>
    <mergeCell ref="P117:T117"/>
    <mergeCell ref="E118:G118"/>
    <mergeCell ref="H118:L118"/>
    <mergeCell ref="M118:O118"/>
    <mergeCell ref="P118:T118"/>
    <mergeCell ref="E119:G119"/>
    <mergeCell ref="H119:L119"/>
    <mergeCell ref="M119:O119"/>
    <mergeCell ref="P119:T119"/>
    <mergeCell ref="E120:G120"/>
    <mergeCell ref="H120:L120"/>
    <mergeCell ref="M120:O120"/>
    <mergeCell ref="P120:T120"/>
    <mergeCell ref="P121:T121"/>
    <mergeCell ref="E122:G122"/>
    <mergeCell ref="H122:L122"/>
    <mergeCell ref="M122:O122"/>
    <mergeCell ref="P122:T122"/>
    <mergeCell ref="E123:G123"/>
    <mergeCell ref="H123:L123"/>
    <mergeCell ref="M123:O123"/>
    <mergeCell ref="P123:T123"/>
    <mergeCell ref="E124:G124"/>
    <mergeCell ref="H124:L124"/>
    <mergeCell ref="M124:O124"/>
    <mergeCell ref="P124:T124"/>
    <mergeCell ref="E125:G125"/>
    <mergeCell ref="H125:L125"/>
    <mergeCell ref="M125:O125"/>
    <mergeCell ref="P125:T125"/>
    <mergeCell ref="C126:G126"/>
    <mergeCell ref="H126:O126"/>
    <mergeCell ref="P126:T126"/>
    <mergeCell ref="C121:D125"/>
    <mergeCell ref="E121:G121"/>
    <mergeCell ref="H121:O121"/>
    <mergeCell ref="B127:O127"/>
    <mergeCell ref="P127:T127"/>
    <mergeCell ref="B129:G130"/>
    <mergeCell ref="H129:T129"/>
    <mergeCell ref="H130:L130"/>
    <mergeCell ref="M130:O130"/>
    <mergeCell ref="P130:T130"/>
    <mergeCell ref="B131:B140"/>
    <mergeCell ref="C131:D134"/>
    <mergeCell ref="E131:G131"/>
    <mergeCell ref="H131:O131"/>
    <mergeCell ref="P131:T131"/>
    <mergeCell ref="E132:G132"/>
    <mergeCell ref="H132:L132"/>
    <mergeCell ref="M132:O132"/>
    <mergeCell ref="P132:T132"/>
    <mergeCell ref="E133:G133"/>
    <mergeCell ref="H133:L133"/>
    <mergeCell ref="M133:O133"/>
    <mergeCell ref="P133:T133"/>
    <mergeCell ref="E134:G134"/>
    <mergeCell ref="H134:L134"/>
    <mergeCell ref="M134:O134"/>
    <mergeCell ref="P134:T134"/>
    <mergeCell ref="P135:T135"/>
    <mergeCell ref="E136:G136"/>
    <mergeCell ref="H136:L136"/>
    <mergeCell ref="M136:O136"/>
    <mergeCell ref="P136:T136"/>
    <mergeCell ref="E137:G137"/>
    <mergeCell ref="H137:L137"/>
    <mergeCell ref="M137:O137"/>
    <mergeCell ref="P137:T137"/>
    <mergeCell ref="E138:G138"/>
    <mergeCell ref="H138:L138"/>
    <mergeCell ref="M138:O138"/>
    <mergeCell ref="P138:T138"/>
    <mergeCell ref="E139:G139"/>
    <mergeCell ref="H139:L139"/>
    <mergeCell ref="M139:O139"/>
    <mergeCell ref="P139:T139"/>
    <mergeCell ref="C140:G140"/>
    <mergeCell ref="H140:O140"/>
    <mergeCell ref="P140:T140"/>
    <mergeCell ref="C135:D139"/>
    <mergeCell ref="E135:G135"/>
    <mergeCell ref="H135:O135"/>
    <mergeCell ref="B141:O141"/>
    <mergeCell ref="P141:T141"/>
    <mergeCell ref="B143:G144"/>
    <mergeCell ref="H143:T143"/>
    <mergeCell ref="H144:L144"/>
    <mergeCell ref="M144:O144"/>
    <mergeCell ref="P144:T144"/>
    <mergeCell ref="B145:B154"/>
    <mergeCell ref="C145:D148"/>
    <mergeCell ref="E145:G145"/>
    <mergeCell ref="H145:O145"/>
    <mergeCell ref="P145:T145"/>
    <mergeCell ref="E146:G146"/>
    <mergeCell ref="H146:L146"/>
    <mergeCell ref="M146:O146"/>
    <mergeCell ref="P146:T146"/>
    <mergeCell ref="E147:G147"/>
    <mergeCell ref="H147:L147"/>
    <mergeCell ref="M147:O147"/>
    <mergeCell ref="P147:T147"/>
    <mergeCell ref="E148:G148"/>
    <mergeCell ref="H148:L148"/>
    <mergeCell ref="M148:O148"/>
    <mergeCell ref="P148:T148"/>
    <mergeCell ref="C149:D154"/>
    <mergeCell ref="E149:G149"/>
    <mergeCell ref="H149:O149"/>
    <mergeCell ref="P149:T149"/>
    <mergeCell ref="E150:G150"/>
    <mergeCell ref="H150:L150"/>
    <mergeCell ref="M150:O150"/>
    <mergeCell ref="P150:T150"/>
    <mergeCell ref="E151:G151"/>
    <mergeCell ref="H151:L151"/>
    <mergeCell ref="M151:O151"/>
    <mergeCell ref="P151:T151"/>
    <mergeCell ref="E152:G152"/>
    <mergeCell ref="H152:L152"/>
    <mergeCell ref="M152:O152"/>
    <mergeCell ref="P152:T152"/>
    <mergeCell ref="E153:G153"/>
    <mergeCell ref="H153:L153"/>
    <mergeCell ref="M153:O153"/>
    <mergeCell ref="P153:T153"/>
    <mergeCell ref="E154:G154"/>
    <mergeCell ref="H154:L154"/>
    <mergeCell ref="M154:O154"/>
    <mergeCell ref="P154:T154"/>
    <mergeCell ref="B155:O155"/>
    <mergeCell ref="P155:T155"/>
    <mergeCell ref="B157:G158"/>
    <mergeCell ref="H157:T157"/>
    <mergeCell ref="H158:L158"/>
    <mergeCell ref="M158:O158"/>
    <mergeCell ref="P158:T158"/>
    <mergeCell ref="B159:B168"/>
    <mergeCell ref="C159:D162"/>
    <mergeCell ref="E159:G159"/>
    <mergeCell ref="H159:O159"/>
    <mergeCell ref="P159:T159"/>
    <mergeCell ref="E160:G160"/>
    <mergeCell ref="H160:L160"/>
    <mergeCell ref="M160:O160"/>
    <mergeCell ref="P160:T160"/>
    <mergeCell ref="E161:G161"/>
    <mergeCell ref="H161:L161"/>
    <mergeCell ref="M161:O161"/>
    <mergeCell ref="P161:T161"/>
    <mergeCell ref="E162:G162"/>
    <mergeCell ref="H162:L162"/>
    <mergeCell ref="M162:O162"/>
    <mergeCell ref="P162:T162"/>
    <mergeCell ref="P163:T163"/>
    <mergeCell ref="E164:G164"/>
    <mergeCell ref="H164:L164"/>
    <mergeCell ref="M164:O164"/>
    <mergeCell ref="P164:T164"/>
    <mergeCell ref="E165:G165"/>
    <mergeCell ref="H165:L165"/>
    <mergeCell ref="M165:O165"/>
    <mergeCell ref="P165:T165"/>
    <mergeCell ref="E166:G166"/>
    <mergeCell ref="H166:L166"/>
    <mergeCell ref="M166:O166"/>
    <mergeCell ref="P166:T166"/>
    <mergeCell ref="E167:G167"/>
    <mergeCell ref="H167:L167"/>
    <mergeCell ref="M167:O167"/>
    <mergeCell ref="P167:T167"/>
    <mergeCell ref="C168:G168"/>
    <mergeCell ref="H168:O168"/>
    <mergeCell ref="P168:T168"/>
    <mergeCell ref="C163:D167"/>
    <mergeCell ref="E163:G163"/>
    <mergeCell ref="H163:O163"/>
    <mergeCell ref="B169:O169"/>
    <mergeCell ref="P169:T169"/>
    <mergeCell ref="B172:G173"/>
    <mergeCell ref="H172:T172"/>
    <mergeCell ref="H173:L173"/>
    <mergeCell ref="M173:O173"/>
    <mergeCell ref="P173:T173"/>
    <mergeCell ref="B174:B193"/>
    <mergeCell ref="C174:D177"/>
    <mergeCell ref="E174:G174"/>
    <mergeCell ref="H174:O174"/>
    <mergeCell ref="P174:T174"/>
    <mergeCell ref="E175:G175"/>
    <mergeCell ref="H175:L175"/>
    <mergeCell ref="M175:O175"/>
    <mergeCell ref="P175:T175"/>
    <mergeCell ref="E176:G176"/>
    <mergeCell ref="H176:L176"/>
    <mergeCell ref="M176:O176"/>
    <mergeCell ref="P176:T176"/>
    <mergeCell ref="E177:G177"/>
    <mergeCell ref="H177:L177"/>
    <mergeCell ref="M177:O177"/>
    <mergeCell ref="P177:T177"/>
    <mergeCell ref="C178:D182"/>
    <mergeCell ref="E178:G178"/>
    <mergeCell ref="H178:O178"/>
    <mergeCell ref="P178:T178"/>
    <mergeCell ref="E179:G179"/>
    <mergeCell ref="H179:L179"/>
    <mergeCell ref="M179:O179"/>
    <mergeCell ref="P179:T179"/>
    <mergeCell ref="E180:G180"/>
    <mergeCell ref="H180:L180"/>
    <mergeCell ref="M180:O180"/>
    <mergeCell ref="P180:T180"/>
    <mergeCell ref="E181:G181"/>
    <mergeCell ref="H181:L181"/>
    <mergeCell ref="M181:O181"/>
    <mergeCell ref="P181:T181"/>
    <mergeCell ref="E182:G182"/>
    <mergeCell ref="H182:L182"/>
    <mergeCell ref="M182:O182"/>
    <mergeCell ref="P182:T182"/>
    <mergeCell ref="C183:D187"/>
    <mergeCell ref="E183:G183"/>
    <mergeCell ref="H183:O183"/>
    <mergeCell ref="P183:T183"/>
    <mergeCell ref="E184:G184"/>
    <mergeCell ref="H184:L184"/>
    <mergeCell ref="M184:O184"/>
    <mergeCell ref="P184:T184"/>
    <mergeCell ref="E185:G185"/>
    <mergeCell ref="H185:L185"/>
    <mergeCell ref="M185:O185"/>
    <mergeCell ref="P185:T185"/>
    <mergeCell ref="E186:G186"/>
    <mergeCell ref="H186:L186"/>
    <mergeCell ref="M186:O186"/>
    <mergeCell ref="P186:T186"/>
    <mergeCell ref="E187:G187"/>
    <mergeCell ref="H187:L187"/>
    <mergeCell ref="M187:O187"/>
    <mergeCell ref="P187:T187"/>
    <mergeCell ref="P188:T188"/>
    <mergeCell ref="E189:G189"/>
    <mergeCell ref="H189:L189"/>
    <mergeCell ref="M189:O189"/>
    <mergeCell ref="P189:T189"/>
    <mergeCell ref="E190:G190"/>
    <mergeCell ref="H190:L190"/>
    <mergeCell ref="M190:O190"/>
    <mergeCell ref="P190:T190"/>
    <mergeCell ref="E191:G191"/>
    <mergeCell ref="H191:L191"/>
    <mergeCell ref="M191:O191"/>
    <mergeCell ref="P191:T191"/>
    <mergeCell ref="E192:G192"/>
    <mergeCell ref="H192:L192"/>
    <mergeCell ref="M192:O192"/>
    <mergeCell ref="P192:T192"/>
    <mergeCell ref="C193:G193"/>
    <mergeCell ref="H193:O193"/>
    <mergeCell ref="P193:T193"/>
    <mergeCell ref="C188:D192"/>
    <mergeCell ref="E188:G188"/>
    <mergeCell ref="H188:O188"/>
    <mergeCell ref="B194:O194"/>
    <mergeCell ref="P194:T194"/>
    <mergeCell ref="C197:U197"/>
    <mergeCell ref="B198:B199"/>
    <mergeCell ref="C198:E198"/>
    <mergeCell ref="F198:U198"/>
    <mergeCell ref="C199:E199"/>
    <mergeCell ref="F199:U199"/>
    <mergeCell ref="B200:B201"/>
    <mergeCell ref="C200:E200"/>
    <mergeCell ref="F200:U200"/>
    <mergeCell ref="C201:E201"/>
    <mergeCell ref="F201:U201"/>
    <mergeCell ref="B202:B203"/>
    <mergeCell ref="C202:E202"/>
    <mergeCell ref="F202:U202"/>
    <mergeCell ref="C203:E203"/>
    <mergeCell ref="F203:U203"/>
    <mergeCell ref="B204:B205"/>
    <mergeCell ref="C204:E204"/>
    <mergeCell ref="F204:U204"/>
    <mergeCell ref="C205:E205"/>
    <mergeCell ref="F205:U205"/>
    <mergeCell ref="B206:B207"/>
    <mergeCell ref="C206:E206"/>
    <mergeCell ref="F206:U206"/>
    <mergeCell ref="C207:E207"/>
    <mergeCell ref="F207:U207"/>
    <mergeCell ref="B208:B209"/>
    <mergeCell ref="C208:E208"/>
    <mergeCell ref="F208:U208"/>
    <mergeCell ref="C209:E209"/>
    <mergeCell ref="F209:U209"/>
    <mergeCell ref="B210:B211"/>
    <mergeCell ref="C210:E210"/>
    <mergeCell ref="F210:U210"/>
    <mergeCell ref="C211:E211"/>
    <mergeCell ref="F211:U211"/>
    <mergeCell ref="B228:U236"/>
    <mergeCell ref="B212:B213"/>
    <mergeCell ref="C212:E212"/>
    <mergeCell ref="F212:U212"/>
    <mergeCell ref="C213:E213"/>
    <mergeCell ref="F213:U213"/>
    <mergeCell ref="B216:U225"/>
  </mergeCells>
  <dataValidations count="8">
    <dataValidation type="list" allowBlank="1" showInputMessage="1" sqref="E14:T14">
      <formula1>$X$13:$X$15</formula1>
    </dataValidation>
    <dataValidation type="list" allowBlank="1" showInputMessage="1" showErrorMessage="1" sqref="E13:T13">
      <formula1>"➀再エネ電力設備の設置,②再エネ電力メニュー,③再エネ電力設備の設置と再エネ電力メニューの併用"</formula1>
    </dataValidation>
    <dataValidation type="list" allowBlank="1" showInputMessage="1" showErrorMessage="1" sqref="E4:T4">
      <formula1>"パッケージモデルプラン,それ以外のモデルプラン"</formula1>
    </dataValidation>
    <dataValidation type="list" allowBlank="1" showInputMessage="1" showErrorMessage="1" sqref="K9:T9">
      <formula1>"利用A,利用B,利用C,利用D,利用E,利用F"</formula1>
    </dataValidation>
    <dataValidation type="list" allowBlank="1" showInputMessage="1" showErrorMessage="1" sqref="K8:T8">
      <formula1>"貯蔵A,貯蔵B,貯蔵C,貯蔵D,貯蔵E,貯蔵F"</formula1>
    </dataValidation>
    <dataValidation type="list" allowBlank="1" showInputMessage="1" showErrorMessage="1" sqref="K7:T7">
      <formula1>"製造A,製造B,製造C,製造D,製造E,製造F"</formula1>
    </dataValidation>
    <dataValidation type="list" allowBlank="1" showInputMessage="1" showErrorMessage="1" sqref="K6:T6">
      <formula1>"発電A,発電B,発電C,発電D,発電E,発電F"</formula1>
    </dataValidation>
    <dataValidation allowBlank="1" showInputMessage="1" showErrorMessage="1" imeMode="off" sqref="H118:H120 H80:H82 E114:G114 H132:H134 H146:H148 H160:H162 H104:H106 H175:H177 H56:H58"/>
  </dataValidations>
  <printOptions/>
  <pageMargins left="0.25" right="0.25" top="0.75" bottom="0.75" header="0.3" footer="0.3"/>
  <pageSetup fitToHeight="0" fitToWidth="1" horizontalDpi="300" verticalDpi="300" orientation="portrait" paperSize="9" scale="92" r:id="rId3"/>
  <rowBreaks count="5" manualBreakCount="5">
    <brk id="51" max="20" man="1"/>
    <brk id="100" max="20" man="1"/>
    <brk id="142" max="20" man="1"/>
    <brk id="170" max="20" man="1"/>
    <brk id="195" max="20" man="1"/>
  </rowBreaks>
  <drawing r:id="rId2"/>
  <legacyDrawing r:id="rId1"/>
</worksheet>
</file>

<file path=xl/worksheets/sheet3.xml><?xml version="1.0" encoding="utf-8"?>
<worksheet xmlns="http://schemas.openxmlformats.org/spreadsheetml/2006/main" xmlns:r="http://schemas.openxmlformats.org/officeDocument/2006/relationships">
  <sheetPr codeName="Sheet41">
    <tabColor theme="4" tint="0.7999799847602844"/>
    <pageSetUpPr fitToPage="1"/>
  </sheetPr>
  <dimension ref="A1:BK162"/>
  <sheetViews>
    <sheetView showGridLines="0" view="pageBreakPreview" zoomScaleSheetLayoutView="100" zoomScalePageLayoutView="0" workbookViewId="0" topLeftCell="A1">
      <selection activeCell="AD4" sqref="AD4"/>
    </sheetView>
  </sheetViews>
  <sheetFormatPr defaultColWidth="3.125" defaultRowHeight="13.5"/>
  <cols>
    <col min="1" max="7" width="3.625" style="1" customWidth="1"/>
    <col min="8" max="43" width="4.00390625" style="1" customWidth="1"/>
    <col min="44" max="16384" width="3.125" style="1" customWidth="1"/>
  </cols>
  <sheetData>
    <row r="1" spans="1:43" ht="15.75" customHeight="1">
      <c r="A1" s="2" t="s">
        <v>57</v>
      </c>
      <c r="B1" s="2"/>
      <c r="X1" s="79"/>
      <c r="Y1" s="79"/>
      <c r="Z1" s="79"/>
      <c r="AA1" s="79"/>
      <c r="AB1" s="79"/>
      <c r="AP1" s="871"/>
      <c r="AQ1" s="871"/>
    </row>
    <row r="2" spans="1:43" ht="15.75" customHeight="1">
      <c r="A2" s="2"/>
      <c r="B2" s="2"/>
      <c r="X2" s="79"/>
      <c r="Y2" s="79"/>
      <c r="Z2" s="79"/>
      <c r="AA2" s="79"/>
      <c r="AB2" s="79"/>
      <c r="AP2" s="40"/>
      <c r="AQ2" s="40"/>
    </row>
    <row r="3" spans="1:45" ht="15.75" customHeight="1">
      <c r="A3" s="83" t="s">
        <v>184</v>
      </c>
      <c r="B3" s="73"/>
      <c r="C3" s="73"/>
      <c r="D3" s="73"/>
      <c r="E3" s="73"/>
      <c r="F3" s="73"/>
      <c r="G3" s="73"/>
      <c r="H3" s="73"/>
      <c r="I3" s="73"/>
      <c r="J3" s="73"/>
      <c r="K3" s="73"/>
      <c r="L3" s="73"/>
      <c r="M3" s="73"/>
      <c r="N3" s="73"/>
      <c r="O3" s="73"/>
      <c r="P3" s="73"/>
      <c r="Q3" s="73"/>
      <c r="R3" s="73"/>
      <c r="S3" s="73"/>
      <c r="T3" s="73"/>
      <c r="U3" s="73"/>
      <c r="V3" s="73"/>
      <c r="W3" s="73"/>
      <c r="X3" s="74"/>
      <c r="Y3" s="74"/>
      <c r="Z3" s="74"/>
      <c r="AA3" s="74"/>
      <c r="AB3" s="74"/>
      <c r="AC3" s="73"/>
      <c r="AD3" s="73"/>
      <c r="AE3" s="73"/>
      <c r="AF3" s="73"/>
      <c r="AG3" s="73"/>
      <c r="AH3" s="73"/>
      <c r="AI3" s="73"/>
      <c r="AJ3" s="73"/>
      <c r="AK3" s="73"/>
      <c r="AL3" s="73"/>
      <c r="AM3" s="73"/>
      <c r="AN3" s="73"/>
      <c r="AO3" s="73"/>
      <c r="AP3" s="75"/>
      <c r="AQ3" s="75"/>
      <c r="AR3" s="73"/>
      <c r="AS3" s="73"/>
    </row>
    <row r="4" spans="1:45" ht="15.75" customHeight="1" thickBot="1">
      <c r="A4" s="83" t="s">
        <v>15</v>
      </c>
      <c r="B4" s="73"/>
      <c r="C4" s="73"/>
      <c r="D4" s="73"/>
      <c r="E4" s="73"/>
      <c r="F4" s="73"/>
      <c r="G4" s="73"/>
      <c r="H4" s="73"/>
      <c r="I4" s="73"/>
      <c r="J4" s="73"/>
      <c r="K4" s="73"/>
      <c r="L4" s="73"/>
      <c r="M4" s="73"/>
      <c r="N4" s="73"/>
      <c r="O4" s="73"/>
      <c r="P4" s="73"/>
      <c r="Q4" s="73"/>
      <c r="R4" s="73"/>
      <c r="S4" s="73"/>
      <c r="T4" s="73"/>
      <c r="U4" s="73"/>
      <c r="V4" s="73"/>
      <c r="W4" s="73"/>
      <c r="X4" s="74"/>
      <c r="Y4" s="74"/>
      <c r="Z4" s="74"/>
      <c r="AA4" s="74"/>
      <c r="AB4" s="74"/>
      <c r="AC4" s="73"/>
      <c r="AD4" s="73"/>
      <c r="AE4" s="73"/>
      <c r="AF4" s="73"/>
      <c r="AG4" s="73"/>
      <c r="AH4" s="73"/>
      <c r="AI4" s="73"/>
      <c r="AJ4" s="73"/>
      <c r="AK4" s="73"/>
      <c r="AL4" s="73"/>
      <c r="AM4" s="73"/>
      <c r="AN4" s="73"/>
      <c r="AO4" s="73"/>
      <c r="AP4" s="75"/>
      <c r="AQ4" s="75"/>
      <c r="AR4" s="73"/>
      <c r="AS4" s="73"/>
    </row>
    <row r="5" spans="1:45" ht="24" customHeight="1" thickBot="1">
      <c r="A5" s="872" t="s">
        <v>98</v>
      </c>
      <c r="B5" s="873"/>
      <c r="C5" s="873"/>
      <c r="D5" s="873"/>
      <c r="E5" s="874" t="s">
        <v>281</v>
      </c>
      <c r="F5" s="875"/>
      <c r="G5" s="875"/>
      <c r="H5" s="875"/>
      <c r="I5" s="875"/>
      <c r="J5" s="875"/>
      <c r="K5" s="875"/>
      <c r="L5" s="875"/>
      <c r="M5" s="875"/>
      <c r="N5" s="875"/>
      <c r="O5" s="875"/>
      <c r="P5" s="875"/>
      <c r="Q5" s="875"/>
      <c r="R5" s="876"/>
      <c r="S5" s="73"/>
      <c r="T5" s="73"/>
      <c r="U5" s="73"/>
      <c r="V5" s="73"/>
      <c r="W5" s="73"/>
      <c r="X5" s="74"/>
      <c r="Y5" s="74"/>
      <c r="Z5" s="74"/>
      <c r="AA5" s="74"/>
      <c r="AB5" s="74"/>
      <c r="AC5" s="73"/>
      <c r="AD5" s="73"/>
      <c r="AE5" s="73"/>
      <c r="AF5" s="73"/>
      <c r="AG5" s="73"/>
      <c r="AH5" s="73"/>
      <c r="AI5" s="73"/>
      <c r="AJ5" s="73"/>
      <c r="AK5" s="73"/>
      <c r="AL5" s="73"/>
      <c r="AM5" s="73"/>
      <c r="AN5" s="73"/>
      <c r="AO5" s="73"/>
      <c r="AP5" s="75"/>
      <c r="AQ5" s="75"/>
      <c r="AR5" s="73"/>
      <c r="AS5" s="73"/>
    </row>
    <row r="6" spans="1:45" ht="15.75" customHeight="1">
      <c r="A6" s="877" t="s">
        <v>220</v>
      </c>
      <c r="B6" s="879"/>
      <c r="C6" s="880"/>
      <c r="D6" s="880"/>
      <c r="E6" s="880"/>
      <c r="F6" s="880"/>
      <c r="G6" s="880"/>
      <c r="H6" s="880"/>
      <c r="I6" s="880"/>
      <c r="J6" s="881"/>
      <c r="K6" s="885" t="s">
        <v>10</v>
      </c>
      <c r="L6" s="601" t="s">
        <v>244</v>
      </c>
      <c r="M6" s="602"/>
      <c r="N6" s="602"/>
      <c r="O6" s="602"/>
      <c r="P6" s="901" t="s">
        <v>97</v>
      </c>
      <c r="Q6" s="885" t="s">
        <v>11</v>
      </c>
      <c r="R6" s="890" t="s">
        <v>70</v>
      </c>
      <c r="S6" s="602" t="s">
        <v>244</v>
      </c>
      <c r="T6" s="602"/>
      <c r="U6" s="602"/>
      <c r="V6" s="897" t="s">
        <v>71</v>
      </c>
      <c r="W6" s="602" t="s">
        <v>244</v>
      </c>
      <c r="X6" s="602"/>
      <c r="Y6" s="602"/>
      <c r="Z6" s="897" t="s">
        <v>72</v>
      </c>
      <c r="AA6" s="602" t="s">
        <v>244</v>
      </c>
      <c r="AB6" s="602"/>
      <c r="AC6" s="892"/>
      <c r="AD6" s="896" t="s">
        <v>216</v>
      </c>
      <c r="AE6" s="904"/>
      <c r="AF6" s="905"/>
      <c r="AG6" s="905"/>
      <c r="AH6" s="905"/>
      <c r="AI6" s="910" t="s">
        <v>21</v>
      </c>
      <c r="AJ6" s="911"/>
      <c r="AK6" s="73"/>
      <c r="AL6" s="73"/>
      <c r="AM6" s="73"/>
      <c r="AN6" s="73"/>
      <c r="AO6" s="73"/>
      <c r="AP6" s="73"/>
      <c r="AQ6" s="75"/>
      <c r="AR6" s="75"/>
      <c r="AS6" s="73"/>
    </row>
    <row r="7" spans="1:45" ht="15.75" customHeight="1">
      <c r="A7" s="878"/>
      <c r="B7" s="882"/>
      <c r="C7" s="883"/>
      <c r="D7" s="883"/>
      <c r="E7" s="883"/>
      <c r="F7" s="883"/>
      <c r="G7" s="883"/>
      <c r="H7" s="883"/>
      <c r="I7" s="883"/>
      <c r="J7" s="884"/>
      <c r="K7" s="886"/>
      <c r="L7" s="900"/>
      <c r="M7" s="893"/>
      <c r="N7" s="893"/>
      <c r="O7" s="893"/>
      <c r="P7" s="902"/>
      <c r="Q7" s="886"/>
      <c r="R7" s="891"/>
      <c r="S7" s="893"/>
      <c r="T7" s="893"/>
      <c r="U7" s="893"/>
      <c r="V7" s="898"/>
      <c r="W7" s="893"/>
      <c r="X7" s="893"/>
      <c r="Y7" s="893"/>
      <c r="Z7" s="898"/>
      <c r="AA7" s="893"/>
      <c r="AB7" s="893"/>
      <c r="AC7" s="894"/>
      <c r="AD7" s="886"/>
      <c r="AE7" s="906"/>
      <c r="AF7" s="907"/>
      <c r="AG7" s="907"/>
      <c r="AH7" s="907"/>
      <c r="AI7" s="912"/>
      <c r="AJ7" s="913"/>
      <c r="AK7" s="73"/>
      <c r="AL7" s="73"/>
      <c r="AM7" s="73"/>
      <c r="AN7" s="73"/>
      <c r="AO7" s="73"/>
      <c r="AP7" s="73"/>
      <c r="AQ7" s="75"/>
      <c r="AR7" s="75"/>
      <c r="AS7" s="73"/>
    </row>
    <row r="8" spans="1:45" ht="15.75" customHeight="1">
      <c r="A8" s="878"/>
      <c r="B8" s="882"/>
      <c r="C8" s="883"/>
      <c r="D8" s="883"/>
      <c r="E8" s="883"/>
      <c r="F8" s="883"/>
      <c r="G8" s="883"/>
      <c r="H8" s="883"/>
      <c r="I8" s="883"/>
      <c r="J8" s="884"/>
      <c r="K8" s="886"/>
      <c r="L8" s="603"/>
      <c r="M8" s="604"/>
      <c r="N8" s="604"/>
      <c r="O8" s="604"/>
      <c r="P8" s="903"/>
      <c r="Q8" s="886"/>
      <c r="R8" s="891"/>
      <c r="S8" s="604"/>
      <c r="T8" s="604"/>
      <c r="U8" s="604"/>
      <c r="V8" s="899"/>
      <c r="W8" s="604"/>
      <c r="X8" s="604"/>
      <c r="Y8" s="604"/>
      <c r="Z8" s="899"/>
      <c r="AA8" s="604"/>
      <c r="AB8" s="604"/>
      <c r="AC8" s="895"/>
      <c r="AD8" s="886"/>
      <c r="AE8" s="908"/>
      <c r="AF8" s="909"/>
      <c r="AG8" s="909"/>
      <c r="AH8" s="909"/>
      <c r="AI8" s="914"/>
      <c r="AJ8" s="915"/>
      <c r="AK8" s="73"/>
      <c r="AL8" s="73"/>
      <c r="AM8" s="73"/>
      <c r="AN8" s="73"/>
      <c r="AO8" s="73"/>
      <c r="AP8" s="73"/>
      <c r="AQ8" s="75"/>
      <c r="AR8" s="75"/>
      <c r="AS8" s="73"/>
    </row>
    <row r="9" spans="1:45" ht="15.75" customHeight="1">
      <c r="A9" s="887" t="s">
        <v>52</v>
      </c>
      <c r="B9" s="888" t="s">
        <v>282</v>
      </c>
      <c r="C9" s="888"/>
      <c r="D9" s="888"/>
      <c r="E9" s="888"/>
      <c r="F9" s="888"/>
      <c r="G9" s="888"/>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9"/>
      <c r="AK9" s="73"/>
      <c r="AL9" s="73"/>
      <c r="AM9" s="73"/>
      <c r="AN9" s="73"/>
      <c r="AO9" s="73"/>
      <c r="AP9" s="75"/>
      <c r="AQ9" s="75"/>
      <c r="AR9" s="73"/>
      <c r="AS9" s="73"/>
    </row>
    <row r="10" spans="1:45" ht="15.75" customHeight="1">
      <c r="A10" s="887"/>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9"/>
      <c r="AK10" s="73"/>
      <c r="AL10" s="73"/>
      <c r="AM10" s="73"/>
      <c r="AN10" s="73"/>
      <c r="AO10" s="73"/>
      <c r="AP10" s="75"/>
      <c r="AQ10" s="75"/>
      <c r="AR10" s="73"/>
      <c r="AS10" s="73"/>
    </row>
    <row r="11" spans="1:45" ht="15.75" customHeight="1">
      <c r="A11" s="887"/>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9"/>
      <c r="AK11" s="73"/>
      <c r="AL11" s="73"/>
      <c r="AM11" s="73"/>
      <c r="AN11" s="73"/>
      <c r="AO11" s="73"/>
      <c r="AP11" s="75"/>
      <c r="AQ11" s="75"/>
      <c r="AR11" s="73"/>
      <c r="AS11" s="73"/>
    </row>
    <row r="12" spans="1:45" ht="15.75" customHeight="1">
      <c r="A12" s="887" t="s">
        <v>22</v>
      </c>
      <c r="B12" s="888" t="s">
        <v>244</v>
      </c>
      <c r="C12" s="888"/>
      <c r="D12" s="888"/>
      <c r="E12" s="888"/>
      <c r="F12" s="888"/>
      <c r="G12" s="888"/>
      <c r="H12" s="888"/>
      <c r="I12" s="888"/>
      <c r="J12" s="888"/>
      <c r="K12" s="888"/>
      <c r="L12" s="888"/>
      <c r="M12" s="888"/>
      <c r="N12" s="888"/>
      <c r="O12" s="888"/>
      <c r="P12" s="888"/>
      <c r="Q12" s="888"/>
      <c r="R12" s="888"/>
      <c r="S12" s="888"/>
      <c r="T12" s="888"/>
      <c r="U12" s="888"/>
      <c r="V12" s="888"/>
      <c r="W12" s="888"/>
      <c r="X12" s="888"/>
      <c r="Y12" s="888"/>
      <c r="Z12" s="888"/>
      <c r="AA12" s="888"/>
      <c r="AB12" s="888"/>
      <c r="AC12" s="888"/>
      <c r="AD12" s="888"/>
      <c r="AE12" s="888"/>
      <c r="AF12" s="888"/>
      <c r="AG12" s="888"/>
      <c r="AH12" s="888"/>
      <c r="AI12" s="888"/>
      <c r="AJ12" s="889"/>
      <c r="AK12" s="73"/>
      <c r="AL12" s="73"/>
      <c r="AM12" s="73"/>
      <c r="AN12" s="73"/>
      <c r="AO12" s="73"/>
      <c r="AP12" s="75"/>
      <c r="AQ12" s="75"/>
      <c r="AR12" s="73"/>
      <c r="AS12" s="73"/>
    </row>
    <row r="13" spans="1:45" ht="15.75" customHeight="1">
      <c r="A13" s="887"/>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9"/>
      <c r="AK13" s="73"/>
      <c r="AL13" s="73"/>
      <c r="AM13" s="73"/>
      <c r="AN13" s="73"/>
      <c r="AO13" s="73"/>
      <c r="AP13" s="75"/>
      <c r="AQ13" s="75"/>
      <c r="AR13" s="73"/>
      <c r="AS13" s="73"/>
    </row>
    <row r="14" spans="1:45" ht="15.75" customHeight="1">
      <c r="A14" s="887"/>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9"/>
      <c r="AK14" s="73"/>
      <c r="AL14" s="73"/>
      <c r="AM14" s="73"/>
      <c r="AN14" s="73"/>
      <c r="AO14" s="73"/>
      <c r="AP14" s="75"/>
      <c r="AQ14" s="75"/>
      <c r="AR14" s="73"/>
      <c r="AS14" s="73"/>
    </row>
    <row r="15" spans="1:45" ht="39" customHeight="1">
      <c r="A15" s="916" t="s">
        <v>51</v>
      </c>
      <c r="B15" s="917"/>
      <c r="C15" s="918"/>
      <c r="D15" s="78" t="s">
        <v>49</v>
      </c>
      <c r="E15" s="923" t="s">
        <v>244</v>
      </c>
      <c r="F15" s="924"/>
      <c r="G15" s="924"/>
      <c r="H15" s="924"/>
      <c r="I15" s="924"/>
      <c r="J15" s="924"/>
      <c r="K15" s="924"/>
      <c r="L15" s="924"/>
      <c r="M15" s="924"/>
      <c r="N15" s="924"/>
      <c r="O15" s="924"/>
      <c r="P15" s="924"/>
      <c r="Q15" s="924"/>
      <c r="R15" s="924"/>
      <c r="S15" s="924"/>
      <c r="T15" s="925"/>
      <c r="U15" s="113" t="s">
        <v>50</v>
      </c>
      <c r="V15" s="888" t="s">
        <v>244</v>
      </c>
      <c r="W15" s="888"/>
      <c r="X15" s="888"/>
      <c r="Y15" s="888"/>
      <c r="Z15" s="888"/>
      <c r="AA15" s="888"/>
      <c r="AB15" s="888"/>
      <c r="AC15" s="888"/>
      <c r="AD15" s="888"/>
      <c r="AE15" s="888"/>
      <c r="AF15" s="888"/>
      <c r="AG15" s="888"/>
      <c r="AH15" s="888"/>
      <c r="AI15" s="888"/>
      <c r="AJ15" s="889"/>
      <c r="AK15" s="73"/>
      <c r="AL15" s="73"/>
      <c r="AM15" s="73"/>
      <c r="AN15" s="73"/>
      <c r="AO15" s="73"/>
      <c r="AP15" s="75"/>
      <c r="AQ15" s="75"/>
      <c r="AR15" s="73"/>
      <c r="AS15" s="73"/>
    </row>
    <row r="16" spans="1:45" ht="39" customHeight="1">
      <c r="A16" s="919"/>
      <c r="B16" s="917"/>
      <c r="C16" s="918"/>
      <c r="D16" s="113" t="s">
        <v>49</v>
      </c>
      <c r="E16" s="926"/>
      <c r="F16" s="927"/>
      <c r="G16" s="927"/>
      <c r="H16" s="927"/>
      <c r="I16" s="927"/>
      <c r="J16" s="927"/>
      <c r="K16" s="927"/>
      <c r="L16" s="927"/>
      <c r="M16" s="927"/>
      <c r="N16" s="927"/>
      <c r="O16" s="927"/>
      <c r="P16" s="927"/>
      <c r="Q16" s="927"/>
      <c r="R16" s="927"/>
      <c r="S16" s="927"/>
      <c r="T16" s="928"/>
      <c r="U16" s="113" t="s">
        <v>50</v>
      </c>
      <c r="V16" s="929"/>
      <c r="W16" s="929"/>
      <c r="X16" s="929"/>
      <c r="Y16" s="929"/>
      <c r="Z16" s="929"/>
      <c r="AA16" s="929"/>
      <c r="AB16" s="929"/>
      <c r="AC16" s="929"/>
      <c r="AD16" s="929"/>
      <c r="AE16" s="929"/>
      <c r="AF16" s="929"/>
      <c r="AG16" s="929"/>
      <c r="AH16" s="929"/>
      <c r="AI16" s="929"/>
      <c r="AJ16" s="930"/>
      <c r="AK16" s="73"/>
      <c r="AL16" s="73"/>
      <c r="AM16" s="73"/>
      <c r="AN16" s="73"/>
      <c r="AO16" s="73"/>
      <c r="AP16" s="75"/>
      <c r="AQ16" s="75"/>
      <c r="AR16" s="73"/>
      <c r="AS16" s="73"/>
    </row>
    <row r="17" spans="1:45" ht="39" customHeight="1">
      <c r="A17" s="920"/>
      <c r="B17" s="921"/>
      <c r="C17" s="922"/>
      <c r="D17" s="113" t="s">
        <v>49</v>
      </c>
      <c r="E17" s="926"/>
      <c r="F17" s="927"/>
      <c r="G17" s="927"/>
      <c r="H17" s="927"/>
      <c r="I17" s="927"/>
      <c r="J17" s="927"/>
      <c r="K17" s="927"/>
      <c r="L17" s="927"/>
      <c r="M17" s="927"/>
      <c r="N17" s="927"/>
      <c r="O17" s="927"/>
      <c r="P17" s="927"/>
      <c r="Q17" s="927"/>
      <c r="R17" s="927"/>
      <c r="S17" s="927"/>
      <c r="T17" s="928"/>
      <c r="U17" s="113" t="s">
        <v>50</v>
      </c>
      <c r="V17" s="929"/>
      <c r="W17" s="929"/>
      <c r="X17" s="929"/>
      <c r="Y17" s="929"/>
      <c r="Z17" s="929"/>
      <c r="AA17" s="929"/>
      <c r="AB17" s="929"/>
      <c r="AC17" s="929"/>
      <c r="AD17" s="929"/>
      <c r="AE17" s="929"/>
      <c r="AF17" s="929"/>
      <c r="AG17" s="929"/>
      <c r="AH17" s="929"/>
      <c r="AI17" s="929"/>
      <c r="AJ17" s="930"/>
      <c r="AK17" s="73"/>
      <c r="AL17" s="73"/>
      <c r="AM17" s="73"/>
      <c r="AN17" s="73"/>
      <c r="AO17" s="73"/>
      <c r="AP17" s="75"/>
      <c r="AQ17" s="75"/>
      <c r="AR17" s="73"/>
      <c r="AS17" s="73"/>
    </row>
    <row r="18" spans="1:45" ht="51.75" customHeight="1" thickBot="1">
      <c r="A18" s="934" t="s">
        <v>12</v>
      </c>
      <c r="B18" s="935"/>
      <c r="C18" s="936"/>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937"/>
      <c r="AJ18" s="938"/>
      <c r="AK18" s="73"/>
      <c r="AL18" s="73"/>
      <c r="AM18" s="73"/>
      <c r="AN18" s="73"/>
      <c r="AO18" s="73"/>
      <c r="AP18" s="75"/>
      <c r="AQ18" s="75"/>
      <c r="AR18" s="73"/>
      <c r="AS18" s="73"/>
    </row>
    <row r="19" spans="1:45" ht="15.75" customHeight="1">
      <c r="A19" s="73"/>
      <c r="B19" s="73"/>
      <c r="C19" s="73"/>
      <c r="D19" s="73"/>
      <c r="E19" s="73"/>
      <c r="F19" s="73"/>
      <c r="G19" s="73"/>
      <c r="H19" s="73"/>
      <c r="I19" s="73"/>
      <c r="J19" s="73"/>
      <c r="K19" s="73"/>
      <c r="L19" s="73"/>
      <c r="M19" s="73"/>
      <c r="N19" s="73"/>
      <c r="O19" s="73"/>
      <c r="P19" s="73"/>
      <c r="Q19" s="73"/>
      <c r="R19" s="73"/>
      <c r="S19" s="73"/>
      <c r="T19" s="73"/>
      <c r="U19" s="73"/>
      <c r="V19" s="73"/>
      <c r="W19" s="73"/>
      <c r="X19" s="74"/>
      <c r="Y19" s="74"/>
      <c r="Z19" s="74"/>
      <c r="AA19" s="74"/>
      <c r="AB19" s="74"/>
      <c r="AC19" s="73"/>
      <c r="AD19" s="73"/>
      <c r="AE19" s="73"/>
      <c r="AF19" s="73"/>
      <c r="AG19" s="73"/>
      <c r="AH19" s="73"/>
      <c r="AI19" s="73"/>
      <c r="AJ19" s="73"/>
      <c r="AK19" s="73"/>
      <c r="AL19" s="73"/>
      <c r="AM19" s="73"/>
      <c r="AN19" s="73"/>
      <c r="AO19" s="73"/>
      <c r="AP19" s="75"/>
      <c r="AQ19" s="75"/>
      <c r="AR19" s="73"/>
      <c r="AS19" s="73"/>
    </row>
    <row r="20" spans="1:45" ht="15.75" customHeight="1" thickBot="1">
      <c r="A20" s="83" t="s">
        <v>38</v>
      </c>
      <c r="B20" s="73"/>
      <c r="C20" s="73"/>
      <c r="D20" s="73"/>
      <c r="E20" s="73"/>
      <c r="F20" s="73"/>
      <c r="G20" s="73"/>
      <c r="H20" s="73"/>
      <c r="I20" s="73"/>
      <c r="J20" s="73"/>
      <c r="K20" s="73"/>
      <c r="L20" s="73"/>
      <c r="M20" s="73"/>
      <c r="N20" s="73"/>
      <c r="O20" s="73"/>
      <c r="P20" s="73"/>
      <c r="Q20" s="73"/>
      <c r="R20" s="73"/>
      <c r="S20" s="73"/>
      <c r="T20" s="73"/>
      <c r="U20" s="73"/>
      <c r="V20" s="73"/>
      <c r="W20" s="73"/>
      <c r="X20" s="74"/>
      <c r="Y20" s="74"/>
      <c r="Z20" s="74"/>
      <c r="AA20" s="74"/>
      <c r="AB20" s="74"/>
      <c r="AC20" s="73"/>
      <c r="AD20" s="73"/>
      <c r="AE20" s="73"/>
      <c r="AF20" s="73"/>
      <c r="AG20" s="73"/>
      <c r="AH20" s="73"/>
      <c r="AI20" s="73"/>
      <c r="AJ20" s="73"/>
      <c r="AK20" s="73"/>
      <c r="AL20" s="73"/>
      <c r="AM20" s="73"/>
      <c r="AN20" s="73"/>
      <c r="AO20" s="73"/>
      <c r="AP20" s="75"/>
      <c r="AQ20" s="75"/>
      <c r="AR20" s="73"/>
      <c r="AS20" s="73"/>
    </row>
    <row r="21" spans="1:45" ht="21" customHeight="1" thickBot="1">
      <c r="A21" s="872" t="s">
        <v>98</v>
      </c>
      <c r="B21" s="873"/>
      <c r="C21" s="873"/>
      <c r="D21" s="873"/>
      <c r="E21" s="939"/>
      <c r="F21" s="940"/>
      <c r="G21" s="940"/>
      <c r="H21" s="940"/>
      <c r="I21" s="940"/>
      <c r="J21" s="940"/>
      <c r="K21" s="940"/>
      <c r="L21" s="940"/>
      <c r="M21" s="940"/>
      <c r="N21" s="940"/>
      <c r="O21" s="940"/>
      <c r="P21" s="940"/>
      <c r="Q21" s="940"/>
      <c r="R21" s="941"/>
      <c r="S21" s="73"/>
      <c r="T21" s="73"/>
      <c r="U21" s="73"/>
      <c r="V21" s="73"/>
      <c r="W21" s="73"/>
      <c r="X21" s="74"/>
      <c r="Y21" s="74"/>
      <c r="Z21" s="74"/>
      <c r="AA21" s="74"/>
      <c r="AB21" s="74"/>
      <c r="AC21" s="73"/>
      <c r="AD21" s="73"/>
      <c r="AE21" s="73"/>
      <c r="AF21" s="73"/>
      <c r="AG21" s="73"/>
      <c r="AH21" s="73"/>
      <c r="AI21" s="73"/>
      <c r="AJ21" s="73"/>
      <c r="AK21" s="73"/>
      <c r="AL21" s="73"/>
      <c r="AM21" s="73"/>
      <c r="AN21" s="73"/>
      <c r="AO21" s="73"/>
      <c r="AP21" s="75"/>
      <c r="AQ21" s="75"/>
      <c r="AR21" s="73"/>
      <c r="AS21" s="73"/>
    </row>
    <row r="22" spans="1:45" ht="15.75" customHeight="1">
      <c r="A22" s="877" t="s">
        <v>220</v>
      </c>
      <c r="B22" s="904"/>
      <c r="C22" s="905"/>
      <c r="D22" s="905"/>
      <c r="E22" s="905"/>
      <c r="F22" s="905"/>
      <c r="G22" s="905"/>
      <c r="H22" s="905"/>
      <c r="I22" s="905"/>
      <c r="J22" s="931"/>
      <c r="K22" s="885" t="s">
        <v>10</v>
      </c>
      <c r="L22" s="904"/>
      <c r="M22" s="905"/>
      <c r="N22" s="905"/>
      <c r="O22" s="905"/>
      <c r="P22" s="901" t="s">
        <v>97</v>
      </c>
      <c r="Q22" s="885" t="s">
        <v>11</v>
      </c>
      <c r="R22" s="890" t="s">
        <v>70</v>
      </c>
      <c r="S22" s="905"/>
      <c r="T22" s="905"/>
      <c r="U22" s="905"/>
      <c r="V22" s="897" t="s">
        <v>71</v>
      </c>
      <c r="W22" s="905"/>
      <c r="X22" s="905"/>
      <c r="Y22" s="905"/>
      <c r="Z22" s="897" t="s">
        <v>72</v>
      </c>
      <c r="AA22" s="905"/>
      <c r="AB22" s="905"/>
      <c r="AC22" s="931"/>
      <c r="AD22" s="896" t="s">
        <v>216</v>
      </c>
      <c r="AE22" s="904"/>
      <c r="AF22" s="905"/>
      <c r="AG22" s="905"/>
      <c r="AH22" s="905"/>
      <c r="AI22" s="910" t="s">
        <v>21</v>
      </c>
      <c r="AJ22" s="911"/>
      <c r="AK22" s="73"/>
      <c r="AL22" s="73"/>
      <c r="AM22" s="73"/>
      <c r="AN22" s="73"/>
      <c r="AO22" s="73"/>
      <c r="AP22" s="75"/>
      <c r="AQ22" s="75"/>
      <c r="AR22" s="73"/>
      <c r="AS22" s="73"/>
    </row>
    <row r="23" spans="1:45" ht="15.75" customHeight="1">
      <c r="A23" s="878"/>
      <c r="B23" s="906"/>
      <c r="C23" s="907"/>
      <c r="D23" s="907"/>
      <c r="E23" s="907"/>
      <c r="F23" s="907"/>
      <c r="G23" s="907"/>
      <c r="H23" s="907"/>
      <c r="I23" s="907"/>
      <c r="J23" s="932"/>
      <c r="K23" s="886"/>
      <c r="L23" s="906"/>
      <c r="M23" s="907"/>
      <c r="N23" s="907"/>
      <c r="O23" s="907"/>
      <c r="P23" s="902"/>
      <c r="Q23" s="886"/>
      <c r="R23" s="891"/>
      <c r="S23" s="907"/>
      <c r="T23" s="907"/>
      <c r="U23" s="907"/>
      <c r="V23" s="898"/>
      <c r="W23" s="907"/>
      <c r="X23" s="907"/>
      <c r="Y23" s="907"/>
      <c r="Z23" s="898"/>
      <c r="AA23" s="907"/>
      <c r="AB23" s="907"/>
      <c r="AC23" s="932"/>
      <c r="AD23" s="886"/>
      <c r="AE23" s="906"/>
      <c r="AF23" s="907"/>
      <c r="AG23" s="907"/>
      <c r="AH23" s="907"/>
      <c r="AI23" s="912"/>
      <c r="AJ23" s="913"/>
      <c r="AK23" s="73"/>
      <c r="AL23" s="73"/>
      <c r="AM23" s="73"/>
      <c r="AN23" s="73"/>
      <c r="AO23" s="73"/>
      <c r="AP23" s="75"/>
      <c r="AQ23" s="75"/>
      <c r="AR23" s="73"/>
      <c r="AS23" s="73"/>
    </row>
    <row r="24" spans="1:45" ht="15.75" customHeight="1">
      <c r="A24" s="878"/>
      <c r="B24" s="906"/>
      <c r="C24" s="907"/>
      <c r="D24" s="907"/>
      <c r="E24" s="907"/>
      <c r="F24" s="907"/>
      <c r="G24" s="907"/>
      <c r="H24" s="907"/>
      <c r="I24" s="907"/>
      <c r="J24" s="932"/>
      <c r="K24" s="886"/>
      <c r="L24" s="908"/>
      <c r="M24" s="909"/>
      <c r="N24" s="909"/>
      <c r="O24" s="909"/>
      <c r="P24" s="903"/>
      <c r="Q24" s="886"/>
      <c r="R24" s="891"/>
      <c r="S24" s="909"/>
      <c r="T24" s="909"/>
      <c r="U24" s="909"/>
      <c r="V24" s="899"/>
      <c r="W24" s="909"/>
      <c r="X24" s="909"/>
      <c r="Y24" s="909"/>
      <c r="Z24" s="899"/>
      <c r="AA24" s="909"/>
      <c r="AB24" s="909"/>
      <c r="AC24" s="933"/>
      <c r="AD24" s="886"/>
      <c r="AE24" s="908"/>
      <c r="AF24" s="909"/>
      <c r="AG24" s="909"/>
      <c r="AH24" s="909"/>
      <c r="AI24" s="914"/>
      <c r="AJ24" s="915"/>
      <c r="AK24" s="73"/>
      <c r="AL24" s="73"/>
      <c r="AM24" s="73"/>
      <c r="AN24" s="73"/>
      <c r="AO24" s="73"/>
      <c r="AP24" s="75"/>
      <c r="AQ24" s="75"/>
      <c r="AR24" s="73"/>
      <c r="AS24" s="73"/>
    </row>
    <row r="25" spans="1:45" ht="15.75" customHeight="1">
      <c r="A25" s="887" t="s">
        <v>52</v>
      </c>
      <c r="B25" s="929"/>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30"/>
      <c r="AK25" s="73"/>
      <c r="AL25" s="73"/>
      <c r="AM25" s="73"/>
      <c r="AN25" s="73"/>
      <c r="AO25" s="73"/>
      <c r="AP25" s="75"/>
      <c r="AQ25" s="75"/>
      <c r="AR25" s="73"/>
      <c r="AS25" s="73"/>
    </row>
    <row r="26" spans="1:45" ht="15.75" customHeight="1">
      <c r="A26" s="887"/>
      <c r="B26" s="929"/>
      <c r="C26" s="929"/>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30"/>
      <c r="AK26" s="73"/>
      <c r="AL26" s="73"/>
      <c r="AM26" s="73"/>
      <c r="AN26" s="73"/>
      <c r="AO26" s="73"/>
      <c r="AP26" s="75"/>
      <c r="AQ26" s="75"/>
      <c r="AR26" s="73"/>
      <c r="AS26" s="73"/>
    </row>
    <row r="27" spans="1:45" ht="15.75" customHeight="1">
      <c r="A27" s="887"/>
      <c r="B27" s="929"/>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30"/>
      <c r="AK27" s="73"/>
      <c r="AL27" s="73"/>
      <c r="AM27" s="73"/>
      <c r="AN27" s="73"/>
      <c r="AO27" s="73"/>
      <c r="AP27" s="75"/>
      <c r="AQ27" s="75"/>
      <c r="AR27" s="73"/>
      <c r="AS27" s="73"/>
    </row>
    <row r="28" spans="1:45" ht="15.75" customHeight="1">
      <c r="A28" s="887" t="s">
        <v>22</v>
      </c>
      <c r="B28" s="929"/>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30"/>
      <c r="AK28" s="73"/>
      <c r="AL28" s="73"/>
      <c r="AM28" s="73"/>
      <c r="AN28" s="73"/>
      <c r="AO28" s="73"/>
      <c r="AP28" s="75"/>
      <c r="AQ28" s="75"/>
      <c r="AR28" s="73"/>
      <c r="AS28" s="73"/>
    </row>
    <row r="29" spans="1:45" ht="15.75" customHeight="1">
      <c r="A29" s="887"/>
      <c r="B29" s="929"/>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30"/>
      <c r="AK29" s="73"/>
      <c r="AL29" s="73"/>
      <c r="AM29" s="73"/>
      <c r="AN29" s="73"/>
      <c r="AO29" s="73"/>
      <c r="AP29" s="75"/>
      <c r="AQ29" s="75"/>
      <c r="AR29" s="73"/>
      <c r="AS29" s="73"/>
    </row>
    <row r="30" spans="1:45" ht="15.75" customHeight="1">
      <c r="A30" s="887"/>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30"/>
      <c r="AK30" s="73"/>
      <c r="AL30" s="73"/>
      <c r="AM30" s="73"/>
      <c r="AN30" s="73"/>
      <c r="AO30" s="73"/>
      <c r="AP30" s="75"/>
      <c r="AQ30" s="75"/>
      <c r="AR30" s="73"/>
      <c r="AS30" s="73"/>
    </row>
    <row r="31" spans="1:45" ht="39" customHeight="1">
      <c r="A31" s="916" t="s">
        <v>51</v>
      </c>
      <c r="B31" s="917"/>
      <c r="C31" s="918"/>
      <c r="D31" s="78" t="s">
        <v>49</v>
      </c>
      <c r="E31" s="926"/>
      <c r="F31" s="927"/>
      <c r="G31" s="927"/>
      <c r="H31" s="927"/>
      <c r="I31" s="927"/>
      <c r="J31" s="927"/>
      <c r="K31" s="927"/>
      <c r="L31" s="927"/>
      <c r="M31" s="927"/>
      <c r="N31" s="927"/>
      <c r="O31" s="927"/>
      <c r="P31" s="927"/>
      <c r="Q31" s="927"/>
      <c r="R31" s="927"/>
      <c r="S31" s="927"/>
      <c r="T31" s="928"/>
      <c r="U31" s="113" t="s">
        <v>50</v>
      </c>
      <c r="V31" s="929"/>
      <c r="W31" s="929"/>
      <c r="X31" s="929"/>
      <c r="Y31" s="929"/>
      <c r="Z31" s="929"/>
      <c r="AA31" s="929"/>
      <c r="AB31" s="929"/>
      <c r="AC31" s="929"/>
      <c r="AD31" s="929"/>
      <c r="AE31" s="929"/>
      <c r="AF31" s="929"/>
      <c r="AG31" s="929"/>
      <c r="AH31" s="929"/>
      <c r="AI31" s="929"/>
      <c r="AJ31" s="930"/>
      <c r="AK31" s="73"/>
      <c r="AL31" s="73"/>
      <c r="AM31" s="73"/>
      <c r="AN31" s="73"/>
      <c r="AO31" s="73"/>
      <c r="AP31" s="75"/>
      <c r="AQ31" s="75"/>
      <c r="AR31" s="73"/>
      <c r="AS31" s="73"/>
    </row>
    <row r="32" spans="1:45" ht="39" customHeight="1">
      <c r="A32" s="919"/>
      <c r="B32" s="917"/>
      <c r="C32" s="918"/>
      <c r="D32" s="113" t="s">
        <v>49</v>
      </c>
      <c r="E32" s="926"/>
      <c r="F32" s="927"/>
      <c r="G32" s="927"/>
      <c r="H32" s="927"/>
      <c r="I32" s="927"/>
      <c r="J32" s="927"/>
      <c r="K32" s="927"/>
      <c r="L32" s="927"/>
      <c r="M32" s="927"/>
      <c r="N32" s="927"/>
      <c r="O32" s="927"/>
      <c r="P32" s="927"/>
      <c r="Q32" s="927"/>
      <c r="R32" s="927"/>
      <c r="S32" s="927"/>
      <c r="T32" s="928"/>
      <c r="U32" s="113" t="s">
        <v>50</v>
      </c>
      <c r="V32" s="929"/>
      <c r="W32" s="929"/>
      <c r="X32" s="929"/>
      <c r="Y32" s="929"/>
      <c r="Z32" s="929"/>
      <c r="AA32" s="929"/>
      <c r="AB32" s="929"/>
      <c r="AC32" s="929"/>
      <c r="AD32" s="929"/>
      <c r="AE32" s="929"/>
      <c r="AF32" s="929"/>
      <c r="AG32" s="929"/>
      <c r="AH32" s="929"/>
      <c r="AI32" s="929"/>
      <c r="AJ32" s="930"/>
      <c r="AK32" s="73"/>
      <c r="AL32" s="73"/>
      <c r="AM32" s="73"/>
      <c r="AN32" s="73"/>
      <c r="AO32" s="73"/>
      <c r="AP32" s="75"/>
      <c r="AQ32" s="75"/>
      <c r="AR32" s="73"/>
      <c r="AS32" s="73"/>
    </row>
    <row r="33" spans="1:45" ht="39" customHeight="1">
      <c r="A33" s="920"/>
      <c r="B33" s="921"/>
      <c r="C33" s="922"/>
      <c r="D33" s="113" t="s">
        <v>49</v>
      </c>
      <c r="E33" s="926"/>
      <c r="F33" s="927"/>
      <c r="G33" s="927"/>
      <c r="H33" s="927"/>
      <c r="I33" s="927"/>
      <c r="J33" s="927"/>
      <c r="K33" s="927"/>
      <c r="L33" s="927"/>
      <c r="M33" s="927"/>
      <c r="N33" s="927"/>
      <c r="O33" s="927"/>
      <c r="P33" s="927"/>
      <c r="Q33" s="927"/>
      <c r="R33" s="927"/>
      <c r="S33" s="927"/>
      <c r="T33" s="928"/>
      <c r="U33" s="113" t="s">
        <v>50</v>
      </c>
      <c r="V33" s="929"/>
      <c r="W33" s="929"/>
      <c r="X33" s="929"/>
      <c r="Y33" s="929"/>
      <c r="Z33" s="929"/>
      <c r="AA33" s="929"/>
      <c r="AB33" s="929"/>
      <c r="AC33" s="929"/>
      <c r="AD33" s="929"/>
      <c r="AE33" s="929"/>
      <c r="AF33" s="929"/>
      <c r="AG33" s="929"/>
      <c r="AH33" s="929"/>
      <c r="AI33" s="929"/>
      <c r="AJ33" s="930"/>
      <c r="AK33" s="73"/>
      <c r="AL33" s="73"/>
      <c r="AM33" s="73"/>
      <c r="AN33" s="73"/>
      <c r="AO33" s="73"/>
      <c r="AP33" s="75"/>
      <c r="AQ33" s="75"/>
      <c r="AR33" s="73"/>
      <c r="AS33" s="73"/>
    </row>
    <row r="34" spans="1:45" ht="51.75" customHeight="1" thickBot="1">
      <c r="A34" s="934" t="s">
        <v>12</v>
      </c>
      <c r="B34" s="935"/>
      <c r="C34" s="936"/>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8"/>
      <c r="AK34" s="73"/>
      <c r="AL34" s="73"/>
      <c r="AM34" s="73"/>
      <c r="AN34" s="73"/>
      <c r="AO34" s="73"/>
      <c r="AP34" s="75"/>
      <c r="AQ34" s="75"/>
      <c r="AR34" s="73"/>
      <c r="AS34" s="73"/>
    </row>
    <row r="35" spans="1:45" ht="15.75" customHeight="1">
      <c r="A35" s="73"/>
      <c r="B35" s="73"/>
      <c r="C35" s="73"/>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3"/>
      <c r="AD35" s="73"/>
      <c r="AE35" s="73"/>
      <c r="AF35" s="73"/>
      <c r="AG35" s="73"/>
      <c r="AH35" s="73"/>
      <c r="AI35" s="73"/>
      <c r="AJ35" s="73"/>
      <c r="AK35" s="73"/>
      <c r="AL35" s="73"/>
      <c r="AM35" s="73"/>
      <c r="AN35" s="73"/>
      <c r="AO35" s="73"/>
      <c r="AP35" s="75"/>
      <c r="AQ35" s="75"/>
      <c r="AR35" s="73"/>
      <c r="AS35" s="73"/>
    </row>
    <row r="36" spans="1:45" ht="15.75" customHeight="1" thickBot="1">
      <c r="A36" s="83" t="s">
        <v>18</v>
      </c>
      <c r="B36" s="73"/>
      <c r="C36" s="73"/>
      <c r="D36" s="73"/>
      <c r="E36" s="73"/>
      <c r="F36" s="73"/>
      <c r="G36" s="73"/>
      <c r="H36" s="73"/>
      <c r="I36" s="73"/>
      <c r="J36" s="73"/>
      <c r="K36" s="73"/>
      <c r="L36" s="73"/>
      <c r="M36" s="73"/>
      <c r="N36" s="73"/>
      <c r="O36" s="73"/>
      <c r="P36" s="73"/>
      <c r="Q36" s="73"/>
      <c r="R36" s="73"/>
      <c r="S36" s="73"/>
      <c r="T36" s="73"/>
      <c r="U36" s="73"/>
      <c r="V36" s="73"/>
      <c r="W36" s="73"/>
      <c r="X36" s="74"/>
      <c r="Y36" s="74"/>
      <c r="Z36" s="74"/>
      <c r="AA36" s="74"/>
      <c r="AB36" s="74"/>
      <c r="AC36" s="73"/>
      <c r="AD36" s="73"/>
      <c r="AE36" s="73"/>
      <c r="AF36" s="73"/>
      <c r="AG36" s="73"/>
      <c r="AH36" s="73"/>
      <c r="AI36" s="73"/>
      <c r="AJ36" s="73"/>
      <c r="AK36" s="73"/>
      <c r="AL36" s="73"/>
      <c r="AM36" s="73"/>
      <c r="AN36" s="73"/>
      <c r="AO36" s="73"/>
      <c r="AP36" s="75"/>
      <c r="AQ36" s="75"/>
      <c r="AR36" s="73"/>
      <c r="AS36" s="73"/>
    </row>
    <row r="37" spans="1:45" ht="21" customHeight="1" thickBot="1">
      <c r="A37" s="872" t="s">
        <v>98</v>
      </c>
      <c r="B37" s="873"/>
      <c r="C37" s="873"/>
      <c r="D37" s="873"/>
      <c r="E37" s="939"/>
      <c r="F37" s="940"/>
      <c r="G37" s="940"/>
      <c r="H37" s="940"/>
      <c r="I37" s="940"/>
      <c r="J37" s="940"/>
      <c r="K37" s="940"/>
      <c r="L37" s="940"/>
      <c r="M37" s="940"/>
      <c r="N37" s="940"/>
      <c r="O37" s="940"/>
      <c r="P37" s="940"/>
      <c r="Q37" s="940"/>
      <c r="R37" s="941"/>
      <c r="S37" s="73"/>
      <c r="T37" s="73"/>
      <c r="U37" s="73"/>
      <c r="V37" s="73"/>
      <c r="W37" s="73"/>
      <c r="X37" s="74"/>
      <c r="Y37" s="74"/>
      <c r="Z37" s="74"/>
      <c r="AA37" s="74"/>
      <c r="AB37" s="74"/>
      <c r="AC37" s="73"/>
      <c r="AD37" s="73"/>
      <c r="AE37" s="73"/>
      <c r="AF37" s="73"/>
      <c r="AG37" s="73"/>
      <c r="AH37" s="73"/>
      <c r="AI37" s="73"/>
      <c r="AJ37" s="73"/>
      <c r="AK37" s="73"/>
      <c r="AL37" s="73"/>
      <c r="AM37" s="73"/>
      <c r="AN37" s="73"/>
      <c r="AO37" s="73"/>
      <c r="AP37" s="75"/>
      <c r="AQ37" s="75"/>
      <c r="AR37" s="73"/>
      <c r="AS37" s="73"/>
    </row>
    <row r="38" spans="1:45" ht="15.75" customHeight="1" thickBot="1">
      <c r="A38" s="877" t="s">
        <v>220</v>
      </c>
      <c r="B38" s="904"/>
      <c r="C38" s="905"/>
      <c r="D38" s="905"/>
      <c r="E38" s="905"/>
      <c r="F38" s="905"/>
      <c r="G38" s="905"/>
      <c r="H38" s="905"/>
      <c r="I38" s="905"/>
      <c r="J38" s="931"/>
      <c r="K38" s="885" t="s">
        <v>10</v>
      </c>
      <c r="L38" s="904"/>
      <c r="M38" s="905"/>
      <c r="N38" s="905"/>
      <c r="O38" s="905"/>
      <c r="P38" s="901" t="s">
        <v>97</v>
      </c>
      <c r="Q38" s="885" t="s">
        <v>11</v>
      </c>
      <c r="R38" s="950" t="s">
        <v>70</v>
      </c>
      <c r="S38" s="905"/>
      <c r="T38" s="905"/>
      <c r="U38" s="905"/>
      <c r="V38" s="897" t="s">
        <v>71</v>
      </c>
      <c r="W38" s="905"/>
      <c r="X38" s="905"/>
      <c r="Y38" s="905"/>
      <c r="Z38" s="897" t="s">
        <v>72</v>
      </c>
      <c r="AA38" s="905"/>
      <c r="AB38" s="905"/>
      <c r="AC38" s="931"/>
      <c r="AD38" s="896" t="s">
        <v>216</v>
      </c>
      <c r="AE38" s="904"/>
      <c r="AF38" s="905"/>
      <c r="AG38" s="905"/>
      <c r="AH38" s="905"/>
      <c r="AI38" s="910" t="s">
        <v>21</v>
      </c>
      <c r="AJ38" s="911"/>
      <c r="AK38" s="73"/>
      <c r="AL38" s="73"/>
      <c r="AM38" s="73"/>
      <c r="AN38" s="73"/>
      <c r="AO38" s="73"/>
      <c r="AP38" s="75"/>
      <c r="AQ38" s="75"/>
      <c r="AR38" s="73"/>
      <c r="AS38" s="73"/>
    </row>
    <row r="39" spans="1:45" ht="15.75" customHeight="1">
      <c r="A39" s="878"/>
      <c r="B39" s="904"/>
      <c r="C39" s="905"/>
      <c r="D39" s="905"/>
      <c r="E39" s="905"/>
      <c r="F39" s="905"/>
      <c r="G39" s="905"/>
      <c r="H39" s="905"/>
      <c r="I39" s="905"/>
      <c r="J39" s="931"/>
      <c r="K39" s="885"/>
      <c r="L39" s="904"/>
      <c r="M39" s="905"/>
      <c r="N39" s="905"/>
      <c r="O39" s="905"/>
      <c r="P39" s="901"/>
      <c r="Q39" s="885"/>
      <c r="R39" s="890"/>
      <c r="S39" s="905"/>
      <c r="T39" s="905"/>
      <c r="U39" s="905"/>
      <c r="V39" s="897"/>
      <c r="W39" s="905"/>
      <c r="X39" s="905"/>
      <c r="Y39" s="905"/>
      <c r="Z39" s="897"/>
      <c r="AA39" s="905"/>
      <c r="AB39" s="905"/>
      <c r="AC39" s="931"/>
      <c r="AD39" s="886"/>
      <c r="AE39" s="942"/>
      <c r="AF39" s="907"/>
      <c r="AG39" s="907"/>
      <c r="AH39" s="907"/>
      <c r="AI39" s="912"/>
      <c r="AJ39" s="913"/>
      <c r="AK39" s="73"/>
      <c r="AL39" s="73"/>
      <c r="AM39" s="73"/>
      <c r="AN39" s="73"/>
      <c r="AO39" s="73"/>
      <c r="AP39" s="75"/>
      <c r="AQ39" s="75"/>
      <c r="AR39" s="73"/>
      <c r="AS39" s="73"/>
    </row>
    <row r="40" spans="1:45" ht="15.75" customHeight="1">
      <c r="A40" s="878"/>
      <c r="B40" s="906"/>
      <c r="C40" s="907"/>
      <c r="D40" s="907"/>
      <c r="E40" s="907"/>
      <c r="F40" s="907"/>
      <c r="G40" s="907"/>
      <c r="H40" s="907"/>
      <c r="I40" s="907"/>
      <c r="J40" s="932"/>
      <c r="K40" s="886"/>
      <c r="L40" s="908"/>
      <c r="M40" s="909"/>
      <c r="N40" s="909"/>
      <c r="O40" s="909"/>
      <c r="P40" s="903"/>
      <c r="Q40" s="886"/>
      <c r="R40" s="891"/>
      <c r="S40" s="909"/>
      <c r="T40" s="909"/>
      <c r="U40" s="909"/>
      <c r="V40" s="899"/>
      <c r="W40" s="909"/>
      <c r="X40" s="909"/>
      <c r="Y40" s="909"/>
      <c r="Z40" s="899"/>
      <c r="AA40" s="909"/>
      <c r="AB40" s="909"/>
      <c r="AC40" s="933"/>
      <c r="AD40" s="886"/>
      <c r="AE40" s="943"/>
      <c r="AF40" s="909"/>
      <c r="AG40" s="909"/>
      <c r="AH40" s="909"/>
      <c r="AI40" s="914"/>
      <c r="AJ40" s="915"/>
      <c r="AK40" s="73"/>
      <c r="AL40" s="73"/>
      <c r="AM40" s="73"/>
      <c r="AN40" s="73"/>
      <c r="AO40" s="73"/>
      <c r="AP40" s="75"/>
      <c r="AQ40" s="75"/>
      <c r="AR40" s="73"/>
      <c r="AS40" s="73"/>
    </row>
    <row r="41" spans="1:45" ht="15.75" customHeight="1">
      <c r="A41" s="887" t="s">
        <v>52</v>
      </c>
      <c r="B41" s="928"/>
      <c r="C41" s="929"/>
      <c r="D41" s="929"/>
      <c r="E41" s="929"/>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29"/>
      <c r="AD41" s="929"/>
      <c r="AE41" s="930"/>
      <c r="AF41" s="929"/>
      <c r="AG41" s="929"/>
      <c r="AH41" s="929"/>
      <c r="AI41" s="929"/>
      <c r="AJ41" s="930"/>
      <c r="AK41" s="73"/>
      <c r="AL41" s="73"/>
      <c r="AM41" s="73"/>
      <c r="AN41" s="73"/>
      <c r="AO41" s="73"/>
      <c r="AP41" s="75"/>
      <c r="AQ41" s="75"/>
      <c r="AR41" s="73"/>
      <c r="AS41" s="73"/>
    </row>
    <row r="42" spans="1:45" ht="15.75" customHeight="1" thickBot="1">
      <c r="A42" s="887"/>
      <c r="B42" s="944"/>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8"/>
      <c r="AF42" s="945"/>
      <c r="AG42" s="945"/>
      <c r="AH42" s="945"/>
      <c r="AI42" s="945"/>
      <c r="AJ42" s="946"/>
      <c r="AK42" s="73"/>
      <c r="AL42" s="73"/>
      <c r="AM42" s="73"/>
      <c r="AN42" s="73"/>
      <c r="AO42" s="73"/>
      <c r="AP42" s="75"/>
      <c r="AQ42" s="75"/>
      <c r="AR42" s="73"/>
      <c r="AS42" s="73"/>
    </row>
    <row r="43" spans="1:63" ht="15.75" customHeight="1">
      <c r="A43" s="887"/>
      <c r="B43" s="883"/>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947"/>
      <c r="AK43" s="107"/>
      <c r="AL43" s="107"/>
      <c r="AM43" s="107"/>
      <c r="AN43" s="107"/>
      <c r="AO43" s="107"/>
      <c r="AP43" s="75"/>
      <c r="AQ43" s="75"/>
      <c r="AR43" s="107"/>
      <c r="AS43" s="107"/>
      <c r="AT43" s="6"/>
      <c r="AU43" s="6"/>
      <c r="AV43" s="6"/>
      <c r="AW43" s="6"/>
      <c r="AX43" s="6"/>
      <c r="AY43" s="6"/>
      <c r="AZ43" s="6"/>
      <c r="BA43" s="6"/>
      <c r="BB43" s="6"/>
      <c r="BC43" s="6"/>
      <c r="BD43" s="6"/>
      <c r="BE43" s="6"/>
      <c r="BF43" s="6"/>
      <c r="BG43" s="6"/>
      <c r="BH43" s="6"/>
      <c r="BI43" s="6"/>
      <c r="BJ43" s="6"/>
      <c r="BK43" s="6"/>
    </row>
    <row r="44" spans="1:63" ht="15.75" customHeight="1" thickBot="1">
      <c r="A44" s="948" t="s">
        <v>22</v>
      </c>
      <c r="B44" s="929"/>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30"/>
      <c r="AK44" s="107"/>
      <c r="AL44" s="107"/>
      <c r="AM44" s="107"/>
      <c r="AN44" s="107"/>
      <c r="AO44" s="107"/>
      <c r="AP44" s="75"/>
      <c r="AQ44" s="75"/>
      <c r="AR44" s="107"/>
      <c r="AS44" s="107"/>
      <c r="AT44" s="6"/>
      <c r="AU44" s="6"/>
      <c r="AV44" s="6"/>
      <c r="AW44" s="6"/>
      <c r="AX44" s="6"/>
      <c r="AY44" s="6"/>
      <c r="AZ44" s="6"/>
      <c r="BA44" s="6"/>
      <c r="BB44" s="6"/>
      <c r="BC44" s="6"/>
      <c r="BD44" s="6"/>
      <c r="BE44" s="6"/>
      <c r="BF44" s="6"/>
      <c r="BG44" s="6"/>
      <c r="BH44" s="6"/>
      <c r="BI44" s="6"/>
      <c r="BJ44" s="6"/>
      <c r="BK44" s="6"/>
    </row>
    <row r="45" spans="1:45" ht="15.75" customHeight="1">
      <c r="A45" s="949"/>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30"/>
      <c r="AK45" s="73"/>
      <c r="AL45" s="73"/>
      <c r="AM45" s="73"/>
      <c r="AN45" s="73"/>
      <c r="AO45" s="73"/>
      <c r="AP45" s="75"/>
      <c r="AQ45" s="75"/>
      <c r="AR45" s="73"/>
      <c r="AS45" s="73"/>
    </row>
    <row r="46" spans="1:45" ht="15.75" customHeight="1">
      <c r="A46" s="887"/>
      <c r="B46" s="929"/>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30"/>
      <c r="AK46" s="73"/>
      <c r="AL46" s="73"/>
      <c r="AM46" s="73"/>
      <c r="AN46" s="73"/>
      <c r="AO46" s="73"/>
      <c r="AP46" s="75"/>
      <c r="AQ46" s="75"/>
      <c r="AR46" s="73"/>
      <c r="AS46" s="73"/>
    </row>
    <row r="47" spans="1:45" ht="39" customHeight="1">
      <c r="A47" s="916" t="s">
        <v>51</v>
      </c>
      <c r="B47" s="917"/>
      <c r="C47" s="918"/>
      <c r="D47" s="78" t="s">
        <v>49</v>
      </c>
      <c r="E47" s="926"/>
      <c r="F47" s="927"/>
      <c r="G47" s="927"/>
      <c r="H47" s="927"/>
      <c r="I47" s="927"/>
      <c r="J47" s="927"/>
      <c r="K47" s="927"/>
      <c r="L47" s="927"/>
      <c r="M47" s="927"/>
      <c r="N47" s="927"/>
      <c r="O47" s="927"/>
      <c r="P47" s="927"/>
      <c r="Q47" s="927"/>
      <c r="R47" s="927"/>
      <c r="S47" s="927"/>
      <c r="T47" s="928"/>
      <c r="U47" s="113" t="s">
        <v>50</v>
      </c>
      <c r="V47" s="929"/>
      <c r="W47" s="929"/>
      <c r="X47" s="929"/>
      <c r="Y47" s="929"/>
      <c r="Z47" s="929"/>
      <c r="AA47" s="929"/>
      <c r="AB47" s="929"/>
      <c r="AC47" s="929"/>
      <c r="AD47" s="929"/>
      <c r="AE47" s="929"/>
      <c r="AF47" s="929"/>
      <c r="AG47" s="929"/>
      <c r="AH47" s="929"/>
      <c r="AI47" s="929"/>
      <c r="AJ47" s="930"/>
      <c r="AK47" s="73"/>
      <c r="AL47" s="73"/>
      <c r="AM47" s="73"/>
      <c r="AN47" s="73"/>
      <c r="AO47" s="73"/>
      <c r="AP47" s="75"/>
      <c r="AQ47" s="75"/>
      <c r="AR47" s="73"/>
      <c r="AS47" s="73"/>
    </row>
    <row r="48" spans="1:45" ht="39" customHeight="1">
      <c r="A48" s="919"/>
      <c r="B48" s="917"/>
      <c r="C48" s="918"/>
      <c r="D48" s="113" t="s">
        <v>49</v>
      </c>
      <c r="E48" s="926"/>
      <c r="F48" s="927"/>
      <c r="G48" s="927"/>
      <c r="H48" s="927"/>
      <c r="I48" s="927"/>
      <c r="J48" s="927"/>
      <c r="K48" s="927"/>
      <c r="L48" s="927"/>
      <c r="M48" s="927"/>
      <c r="N48" s="927"/>
      <c r="O48" s="927"/>
      <c r="P48" s="927"/>
      <c r="Q48" s="927"/>
      <c r="R48" s="927"/>
      <c r="S48" s="927"/>
      <c r="T48" s="928"/>
      <c r="U48" s="113" t="s">
        <v>50</v>
      </c>
      <c r="V48" s="929"/>
      <c r="W48" s="929"/>
      <c r="X48" s="929"/>
      <c r="Y48" s="929"/>
      <c r="Z48" s="929"/>
      <c r="AA48" s="929"/>
      <c r="AB48" s="929"/>
      <c r="AC48" s="929"/>
      <c r="AD48" s="929"/>
      <c r="AE48" s="929"/>
      <c r="AF48" s="929"/>
      <c r="AG48" s="929"/>
      <c r="AH48" s="929"/>
      <c r="AI48" s="929"/>
      <c r="AJ48" s="930"/>
      <c r="AK48" s="73"/>
      <c r="AL48" s="73"/>
      <c r="AM48" s="73"/>
      <c r="AN48" s="73"/>
      <c r="AO48" s="73"/>
      <c r="AP48" s="75"/>
      <c r="AQ48" s="75"/>
      <c r="AR48" s="73"/>
      <c r="AS48" s="73"/>
    </row>
    <row r="49" spans="1:45" ht="39" customHeight="1">
      <c r="A49" s="920"/>
      <c r="B49" s="921"/>
      <c r="C49" s="922"/>
      <c r="D49" s="113" t="s">
        <v>49</v>
      </c>
      <c r="E49" s="926"/>
      <c r="F49" s="927"/>
      <c r="G49" s="927"/>
      <c r="H49" s="927"/>
      <c r="I49" s="927"/>
      <c r="J49" s="927"/>
      <c r="K49" s="927"/>
      <c r="L49" s="927"/>
      <c r="M49" s="927"/>
      <c r="N49" s="927"/>
      <c r="O49" s="927"/>
      <c r="P49" s="927"/>
      <c r="Q49" s="927"/>
      <c r="R49" s="927"/>
      <c r="S49" s="927"/>
      <c r="T49" s="928"/>
      <c r="U49" s="113" t="s">
        <v>50</v>
      </c>
      <c r="V49" s="929"/>
      <c r="W49" s="929"/>
      <c r="X49" s="929"/>
      <c r="Y49" s="929"/>
      <c r="Z49" s="929"/>
      <c r="AA49" s="929"/>
      <c r="AB49" s="929"/>
      <c r="AC49" s="929"/>
      <c r="AD49" s="929"/>
      <c r="AE49" s="929"/>
      <c r="AF49" s="929"/>
      <c r="AG49" s="929"/>
      <c r="AH49" s="929"/>
      <c r="AI49" s="929"/>
      <c r="AJ49" s="930"/>
      <c r="AK49" s="73"/>
      <c r="AL49" s="73"/>
      <c r="AM49" s="73"/>
      <c r="AN49" s="73"/>
      <c r="AO49" s="73"/>
      <c r="AP49" s="75"/>
      <c r="AQ49" s="75"/>
      <c r="AR49" s="73"/>
      <c r="AS49" s="73"/>
    </row>
    <row r="50" spans="1:45" ht="51.75" customHeight="1" thickBot="1">
      <c r="A50" s="934" t="s">
        <v>12</v>
      </c>
      <c r="B50" s="935"/>
      <c r="C50" s="936"/>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8"/>
      <c r="AK50" s="73"/>
      <c r="AL50" s="73"/>
      <c r="AM50" s="73"/>
      <c r="AN50" s="73"/>
      <c r="AO50" s="73"/>
      <c r="AP50" s="75"/>
      <c r="AQ50" s="75"/>
      <c r="AR50" s="73"/>
      <c r="AS50" s="73"/>
    </row>
    <row r="51" spans="1:45" ht="15.75" customHeight="1">
      <c r="A51" s="73"/>
      <c r="B51" s="73"/>
      <c r="C51" s="77"/>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row>
    <row r="52" spans="1:36" s="10" customFormat="1" ht="15.75" customHeight="1" thickBot="1">
      <c r="A52" s="83" t="s">
        <v>39</v>
      </c>
      <c r="B52" s="73"/>
      <c r="C52" s="73"/>
      <c r="D52" s="73"/>
      <c r="E52" s="73"/>
      <c r="F52" s="73"/>
      <c r="G52" s="73"/>
      <c r="H52" s="73"/>
      <c r="I52" s="73"/>
      <c r="J52" s="73"/>
      <c r="K52" s="73"/>
      <c r="L52" s="73"/>
      <c r="M52" s="73"/>
      <c r="N52" s="73"/>
      <c r="O52" s="73"/>
      <c r="P52" s="73"/>
      <c r="Q52" s="73"/>
      <c r="R52" s="73"/>
      <c r="S52" s="73"/>
      <c r="T52" s="73"/>
      <c r="U52" s="73"/>
      <c r="V52" s="73"/>
      <c r="W52" s="73"/>
      <c r="X52" s="74"/>
      <c r="Y52" s="74"/>
      <c r="Z52" s="74"/>
      <c r="AA52" s="74"/>
      <c r="AB52" s="74"/>
      <c r="AC52" s="73"/>
      <c r="AD52" s="73"/>
      <c r="AE52" s="73"/>
      <c r="AF52" s="73"/>
      <c r="AG52" s="73"/>
      <c r="AH52" s="73"/>
      <c r="AI52" s="73"/>
      <c r="AJ52" s="73"/>
    </row>
    <row r="53" spans="1:36" s="10" customFormat="1" ht="19.5" customHeight="1" thickBot="1">
      <c r="A53" s="872" t="s">
        <v>98</v>
      </c>
      <c r="B53" s="873"/>
      <c r="C53" s="873"/>
      <c r="D53" s="873"/>
      <c r="E53" s="939"/>
      <c r="F53" s="940"/>
      <c r="G53" s="940"/>
      <c r="H53" s="940"/>
      <c r="I53" s="940"/>
      <c r="J53" s="940"/>
      <c r="K53" s="940"/>
      <c r="L53" s="940"/>
      <c r="M53" s="940"/>
      <c r="N53" s="940"/>
      <c r="O53" s="940"/>
      <c r="P53" s="940"/>
      <c r="Q53" s="940"/>
      <c r="R53" s="941"/>
      <c r="S53" s="73"/>
      <c r="T53" s="73"/>
      <c r="U53" s="73"/>
      <c r="V53" s="73"/>
      <c r="W53" s="73"/>
      <c r="X53" s="74"/>
      <c r="Y53" s="74"/>
      <c r="Z53" s="74"/>
      <c r="AA53" s="74"/>
      <c r="AB53" s="74"/>
      <c r="AC53" s="73"/>
      <c r="AD53" s="73"/>
      <c r="AE53" s="73"/>
      <c r="AF53" s="73"/>
      <c r="AG53" s="73"/>
      <c r="AH53" s="73"/>
      <c r="AI53" s="73"/>
      <c r="AJ53" s="73"/>
    </row>
    <row r="54" spans="1:36" s="10" customFormat="1" ht="15.75" customHeight="1">
      <c r="A54" s="877" t="s">
        <v>220</v>
      </c>
      <c r="B54" s="904"/>
      <c r="C54" s="905"/>
      <c r="D54" s="905"/>
      <c r="E54" s="905"/>
      <c r="F54" s="905"/>
      <c r="G54" s="905"/>
      <c r="H54" s="905"/>
      <c r="I54" s="905"/>
      <c r="J54" s="931"/>
      <c r="K54" s="885" t="s">
        <v>10</v>
      </c>
      <c r="L54" s="904"/>
      <c r="M54" s="905"/>
      <c r="N54" s="905"/>
      <c r="O54" s="905"/>
      <c r="P54" s="901" t="s">
        <v>97</v>
      </c>
      <c r="Q54" s="885" t="s">
        <v>11</v>
      </c>
      <c r="R54" s="890" t="s">
        <v>70</v>
      </c>
      <c r="S54" s="905"/>
      <c r="T54" s="905"/>
      <c r="U54" s="905"/>
      <c r="V54" s="897" t="s">
        <v>71</v>
      </c>
      <c r="W54" s="905"/>
      <c r="X54" s="905"/>
      <c r="Y54" s="905"/>
      <c r="Z54" s="897" t="s">
        <v>72</v>
      </c>
      <c r="AA54" s="905"/>
      <c r="AB54" s="905"/>
      <c r="AC54" s="931"/>
      <c r="AD54" s="896" t="s">
        <v>216</v>
      </c>
      <c r="AE54" s="904"/>
      <c r="AF54" s="905"/>
      <c r="AG54" s="905"/>
      <c r="AH54" s="905"/>
      <c r="AI54" s="910" t="s">
        <v>21</v>
      </c>
      <c r="AJ54" s="911"/>
    </row>
    <row r="55" spans="1:36" s="10" customFormat="1" ht="15.75" customHeight="1">
      <c r="A55" s="878"/>
      <c r="B55" s="906"/>
      <c r="C55" s="907"/>
      <c r="D55" s="907"/>
      <c r="E55" s="907"/>
      <c r="F55" s="907"/>
      <c r="G55" s="907"/>
      <c r="H55" s="907"/>
      <c r="I55" s="907"/>
      <c r="J55" s="932"/>
      <c r="K55" s="886"/>
      <c r="L55" s="906"/>
      <c r="M55" s="907"/>
      <c r="N55" s="907"/>
      <c r="O55" s="907"/>
      <c r="P55" s="902"/>
      <c r="Q55" s="886"/>
      <c r="R55" s="891"/>
      <c r="S55" s="907"/>
      <c r="T55" s="907"/>
      <c r="U55" s="907"/>
      <c r="V55" s="898"/>
      <c r="W55" s="907"/>
      <c r="X55" s="907"/>
      <c r="Y55" s="907"/>
      <c r="Z55" s="898"/>
      <c r="AA55" s="907"/>
      <c r="AB55" s="907"/>
      <c r="AC55" s="932"/>
      <c r="AD55" s="886"/>
      <c r="AE55" s="906"/>
      <c r="AF55" s="907"/>
      <c r="AG55" s="907"/>
      <c r="AH55" s="907"/>
      <c r="AI55" s="912"/>
      <c r="AJ55" s="913"/>
    </row>
    <row r="56" spans="1:36" s="10" customFormat="1" ht="15.75" customHeight="1">
      <c r="A56" s="878"/>
      <c r="B56" s="906"/>
      <c r="C56" s="907"/>
      <c r="D56" s="907"/>
      <c r="E56" s="907"/>
      <c r="F56" s="907"/>
      <c r="G56" s="907"/>
      <c r="H56" s="907"/>
      <c r="I56" s="907"/>
      <c r="J56" s="932"/>
      <c r="K56" s="886"/>
      <c r="L56" s="908"/>
      <c r="M56" s="909"/>
      <c r="N56" s="909"/>
      <c r="O56" s="909"/>
      <c r="P56" s="903"/>
      <c r="Q56" s="886"/>
      <c r="R56" s="891"/>
      <c r="S56" s="909"/>
      <c r="T56" s="909"/>
      <c r="U56" s="909"/>
      <c r="V56" s="899"/>
      <c r="W56" s="909"/>
      <c r="X56" s="909"/>
      <c r="Y56" s="909"/>
      <c r="Z56" s="899"/>
      <c r="AA56" s="909"/>
      <c r="AB56" s="909"/>
      <c r="AC56" s="933"/>
      <c r="AD56" s="886"/>
      <c r="AE56" s="908"/>
      <c r="AF56" s="909"/>
      <c r="AG56" s="909"/>
      <c r="AH56" s="909"/>
      <c r="AI56" s="914"/>
      <c r="AJ56" s="915"/>
    </row>
    <row r="57" spans="1:36" s="10" customFormat="1" ht="15.75" customHeight="1">
      <c r="A57" s="887" t="s">
        <v>52</v>
      </c>
      <c r="B57" s="929"/>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30"/>
    </row>
    <row r="58" spans="1:36" s="10" customFormat="1" ht="15.75" customHeight="1">
      <c r="A58" s="887"/>
      <c r="B58" s="929"/>
      <c r="C58" s="929"/>
      <c r="D58" s="929"/>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30"/>
    </row>
    <row r="59" spans="1:36" s="10" customFormat="1" ht="15.75" customHeight="1">
      <c r="A59" s="887"/>
      <c r="B59" s="929"/>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30"/>
    </row>
    <row r="60" spans="1:36" s="10" customFormat="1" ht="15.75" customHeight="1">
      <c r="A60" s="887" t="s">
        <v>22</v>
      </c>
      <c r="B60" s="929"/>
      <c r="C60" s="929"/>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30"/>
    </row>
    <row r="61" spans="1:36" s="10" customFormat="1" ht="15.75" customHeight="1">
      <c r="A61" s="887"/>
      <c r="B61" s="929"/>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30"/>
    </row>
    <row r="62" spans="1:36" s="10" customFormat="1" ht="15.75" customHeight="1">
      <c r="A62" s="887"/>
      <c r="B62" s="929"/>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30"/>
    </row>
    <row r="63" spans="1:36" s="10" customFormat="1" ht="39.75" customHeight="1">
      <c r="A63" s="916" t="s">
        <v>51</v>
      </c>
      <c r="B63" s="917"/>
      <c r="C63" s="918"/>
      <c r="D63" s="78" t="s">
        <v>49</v>
      </c>
      <c r="E63" s="926"/>
      <c r="F63" s="927"/>
      <c r="G63" s="927"/>
      <c r="H63" s="927"/>
      <c r="I63" s="927"/>
      <c r="J63" s="927"/>
      <c r="K63" s="927"/>
      <c r="L63" s="927"/>
      <c r="M63" s="927"/>
      <c r="N63" s="927"/>
      <c r="O63" s="927"/>
      <c r="P63" s="927"/>
      <c r="Q63" s="927"/>
      <c r="R63" s="927"/>
      <c r="S63" s="927"/>
      <c r="T63" s="928"/>
      <c r="U63" s="113" t="s">
        <v>50</v>
      </c>
      <c r="V63" s="929"/>
      <c r="W63" s="929"/>
      <c r="X63" s="929"/>
      <c r="Y63" s="929"/>
      <c r="Z63" s="929"/>
      <c r="AA63" s="929"/>
      <c r="AB63" s="929"/>
      <c r="AC63" s="929"/>
      <c r="AD63" s="929"/>
      <c r="AE63" s="929"/>
      <c r="AF63" s="929"/>
      <c r="AG63" s="929"/>
      <c r="AH63" s="929"/>
      <c r="AI63" s="929"/>
      <c r="AJ63" s="930"/>
    </row>
    <row r="64" spans="1:36" s="10" customFormat="1" ht="39.75" customHeight="1">
      <c r="A64" s="919"/>
      <c r="B64" s="917"/>
      <c r="C64" s="918"/>
      <c r="D64" s="113" t="s">
        <v>49</v>
      </c>
      <c r="E64" s="926"/>
      <c r="F64" s="927"/>
      <c r="G64" s="927"/>
      <c r="H64" s="927"/>
      <c r="I64" s="927"/>
      <c r="J64" s="927"/>
      <c r="K64" s="927"/>
      <c r="L64" s="927"/>
      <c r="M64" s="927"/>
      <c r="N64" s="927"/>
      <c r="O64" s="927"/>
      <c r="P64" s="927"/>
      <c r="Q64" s="927"/>
      <c r="R64" s="927"/>
      <c r="S64" s="927"/>
      <c r="T64" s="928"/>
      <c r="U64" s="113" t="s">
        <v>50</v>
      </c>
      <c r="V64" s="929"/>
      <c r="W64" s="929"/>
      <c r="X64" s="929"/>
      <c r="Y64" s="929"/>
      <c r="Z64" s="929"/>
      <c r="AA64" s="929"/>
      <c r="AB64" s="929"/>
      <c r="AC64" s="929"/>
      <c r="AD64" s="929"/>
      <c r="AE64" s="929"/>
      <c r="AF64" s="929"/>
      <c r="AG64" s="929"/>
      <c r="AH64" s="929"/>
      <c r="AI64" s="929"/>
      <c r="AJ64" s="930"/>
    </row>
    <row r="65" spans="1:36" s="10" customFormat="1" ht="39.75" customHeight="1">
      <c r="A65" s="920"/>
      <c r="B65" s="921"/>
      <c r="C65" s="922"/>
      <c r="D65" s="113" t="s">
        <v>49</v>
      </c>
      <c r="E65" s="926"/>
      <c r="F65" s="927"/>
      <c r="G65" s="927"/>
      <c r="H65" s="927"/>
      <c r="I65" s="927"/>
      <c r="J65" s="927"/>
      <c r="K65" s="927"/>
      <c r="L65" s="927"/>
      <c r="M65" s="927"/>
      <c r="N65" s="927"/>
      <c r="O65" s="927"/>
      <c r="P65" s="927"/>
      <c r="Q65" s="927"/>
      <c r="R65" s="927"/>
      <c r="S65" s="927"/>
      <c r="T65" s="928"/>
      <c r="U65" s="113" t="s">
        <v>50</v>
      </c>
      <c r="V65" s="929"/>
      <c r="W65" s="929"/>
      <c r="X65" s="929"/>
      <c r="Y65" s="929"/>
      <c r="Z65" s="929"/>
      <c r="AA65" s="929"/>
      <c r="AB65" s="929"/>
      <c r="AC65" s="929"/>
      <c r="AD65" s="929"/>
      <c r="AE65" s="929"/>
      <c r="AF65" s="929"/>
      <c r="AG65" s="929"/>
      <c r="AH65" s="929"/>
      <c r="AI65" s="929"/>
      <c r="AJ65" s="930"/>
    </row>
    <row r="66" spans="1:36" s="10" customFormat="1" ht="51.75" customHeight="1" thickBot="1">
      <c r="A66" s="934" t="s">
        <v>12</v>
      </c>
      <c r="B66" s="935"/>
      <c r="C66" s="936"/>
      <c r="D66" s="937"/>
      <c r="E66" s="937"/>
      <c r="F66" s="937"/>
      <c r="G66" s="937"/>
      <c r="H66" s="937"/>
      <c r="I66" s="937"/>
      <c r="J66" s="937"/>
      <c r="K66" s="937"/>
      <c r="L66" s="937"/>
      <c r="M66" s="937"/>
      <c r="N66" s="937"/>
      <c r="O66" s="937"/>
      <c r="P66" s="937"/>
      <c r="Q66" s="937"/>
      <c r="R66" s="937"/>
      <c r="S66" s="937"/>
      <c r="T66" s="937"/>
      <c r="U66" s="937"/>
      <c r="V66" s="937"/>
      <c r="W66" s="937"/>
      <c r="X66" s="937"/>
      <c r="Y66" s="937"/>
      <c r="Z66" s="937"/>
      <c r="AA66" s="937"/>
      <c r="AB66" s="937"/>
      <c r="AC66" s="937"/>
      <c r="AD66" s="937"/>
      <c r="AE66" s="937"/>
      <c r="AF66" s="937"/>
      <c r="AG66" s="937"/>
      <c r="AH66" s="937"/>
      <c r="AI66" s="937"/>
      <c r="AJ66" s="938"/>
    </row>
    <row r="67" s="10" customFormat="1" ht="15.75" customHeight="1">
      <c r="A67" s="5"/>
    </row>
    <row r="68" spans="1:36" s="10" customFormat="1" ht="15.75" customHeight="1" thickBot="1">
      <c r="A68" s="103" t="s">
        <v>40</v>
      </c>
      <c r="B68" s="73"/>
      <c r="C68" s="73"/>
      <c r="D68" s="73"/>
      <c r="E68" s="73"/>
      <c r="F68" s="73"/>
      <c r="G68" s="73"/>
      <c r="H68" s="73"/>
      <c r="I68" s="73"/>
      <c r="J68" s="73"/>
      <c r="K68" s="73"/>
      <c r="L68" s="73"/>
      <c r="M68" s="73"/>
      <c r="N68" s="73"/>
      <c r="O68" s="73"/>
      <c r="P68" s="73"/>
      <c r="Q68" s="73"/>
      <c r="R68" s="73"/>
      <c r="S68" s="73"/>
      <c r="T68" s="73"/>
      <c r="U68" s="73"/>
      <c r="V68" s="73"/>
      <c r="W68" s="73"/>
      <c r="X68" s="104"/>
      <c r="Y68" s="104"/>
      <c r="Z68" s="104"/>
      <c r="AA68" s="104"/>
      <c r="AB68" s="104"/>
      <c r="AC68" s="73"/>
      <c r="AD68" s="73"/>
      <c r="AE68" s="73"/>
      <c r="AF68" s="73"/>
      <c r="AG68" s="73"/>
      <c r="AH68" s="73"/>
      <c r="AI68" s="73"/>
      <c r="AJ68" s="73"/>
    </row>
    <row r="69" spans="1:36" s="10" customFormat="1" ht="18.75" customHeight="1" thickBot="1">
      <c r="A69" s="951" t="s">
        <v>98</v>
      </c>
      <c r="B69" s="952"/>
      <c r="C69" s="952"/>
      <c r="D69" s="952"/>
      <c r="E69" s="953"/>
      <c r="F69" s="954"/>
      <c r="G69" s="954"/>
      <c r="H69" s="954"/>
      <c r="I69" s="954"/>
      <c r="J69" s="954"/>
      <c r="K69" s="954"/>
      <c r="L69" s="954"/>
      <c r="M69" s="954"/>
      <c r="N69" s="954"/>
      <c r="O69" s="954"/>
      <c r="P69" s="954"/>
      <c r="Q69" s="954"/>
      <c r="R69" s="955"/>
      <c r="S69" s="73"/>
      <c r="T69" s="73"/>
      <c r="U69" s="73"/>
      <c r="V69" s="73"/>
      <c r="W69" s="73"/>
      <c r="X69" s="104"/>
      <c r="Y69" s="104"/>
      <c r="Z69" s="104"/>
      <c r="AA69" s="104"/>
      <c r="AB69" s="104"/>
      <c r="AC69" s="73"/>
      <c r="AD69" s="73"/>
      <c r="AE69" s="73"/>
      <c r="AF69" s="73"/>
      <c r="AG69" s="73"/>
      <c r="AH69" s="73"/>
      <c r="AI69" s="73"/>
      <c r="AJ69" s="73"/>
    </row>
    <row r="70" spans="1:36" s="10" customFormat="1" ht="15.75" customHeight="1">
      <c r="A70" s="877" t="s">
        <v>220</v>
      </c>
      <c r="B70" s="904"/>
      <c r="C70" s="905"/>
      <c r="D70" s="905"/>
      <c r="E70" s="905"/>
      <c r="F70" s="905"/>
      <c r="G70" s="905"/>
      <c r="H70" s="905"/>
      <c r="I70" s="905"/>
      <c r="J70" s="931"/>
      <c r="K70" s="885" t="s">
        <v>10</v>
      </c>
      <c r="L70" s="904"/>
      <c r="M70" s="905"/>
      <c r="N70" s="905"/>
      <c r="O70" s="905"/>
      <c r="P70" s="901" t="s">
        <v>97</v>
      </c>
      <c r="Q70" s="885" t="s">
        <v>11</v>
      </c>
      <c r="R70" s="890" t="s">
        <v>70</v>
      </c>
      <c r="S70" s="905"/>
      <c r="T70" s="905"/>
      <c r="U70" s="905"/>
      <c r="V70" s="897" t="s">
        <v>71</v>
      </c>
      <c r="W70" s="905"/>
      <c r="X70" s="905"/>
      <c r="Y70" s="905"/>
      <c r="Z70" s="897" t="s">
        <v>72</v>
      </c>
      <c r="AA70" s="905"/>
      <c r="AB70" s="905"/>
      <c r="AC70" s="931"/>
      <c r="AD70" s="896" t="s">
        <v>216</v>
      </c>
      <c r="AE70" s="904"/>
      <c r="AF70" s="905"/>
      <c r="AG70" s="905"/>
      <c r="AH70" s="905"/>
      <c r="AI70" s="910" t="s">
        <v>21</v>
      </c>
      <c r="AJ70" s="911"/>
    </row>
    <row r="71" spans="1:36" s="10" customFormat="1" ht="15.75" customHeight="1">
      <c r="A71" s="878"/>
      <c r="B71" s="906"/>
      <c r="C71" s="907"/>
      <c r="D71" s="907"/>
      <c r="E71" s="907"/>
      <c r="F71" s="907"/>
      <c r="G71" s="907"/>
      <c r="H71" s="907"/>
      <c r="I71" s="907"/>
      <c r="J71" s="932"/>
      <c r="K71" s="886"/>
      <c r="L71" s="906"/>
      <c r="M71" s="907"/>
      <c r="N71" s="907"/>
      <c r="O71" s="907"/>
      <c r="P71" s="902"/>
      <c r="Q71" s="886"/>
      <c r="R71" s="891"/>
      <c r="S71" s="907"/>
      <c r="T71" s="907"/>
      <c r="U71" s="907"/>
      <c r="V71" s="898"/>
      <c r="W71" s="907"/>
      <c r="X71" s="907"/>
      <c r="Y71" s="907"/>
      <c r="Z71" s="898"/>
      <c r="AA71" s="907"/>
      <c r="AB71" s="907"/>
      <c r="AC71" s="932"/>
      <c r="AD71" s="886"/>
      <c r="AE71" s="906"/>
      <c r="AF71" s="907"/>
      <c r="AG71" s="907"/>
      <c r="AH71" s="907"/>
      <c r="AI71" s="912"/>
      <c r="AJ71" s="913"/>
    </row>
    <row r="72" spans="1:36" s="10" customFormat="1" ht="15.75" customHeight="1">
      <c r="A72" s="878"/>
      <c r="B72" s="906"/>
      <c r="C72" s="907"/>
      <c r="D72" s="907"/>
      <c r="E72" s="907"/>
      <c r="F72" s="907"/>
      <c r="G72" s="907"/>
      <c r="H72" s="907"/>
      <c r="I72" s="907"/>
      <c r="J72" s="932"/>
      <c r="K72" s="886"/>
      <c r="L72" s="908"/>
      <c r="M72" s="909"/>
      <c r="N72" s="909"/>
      <c r="O72" s="909"/>
      <c r="P72" s="903"/>
      <c r="Q72" s="886"/>
      <c r="R72" s="891"/>
      <c r="S72" s="909"/>
      <c r="T72" s="909"/>
      <c r="U72" s="909"/>
      <c r="V72" s="899"/>
      <c r="W72" s="909"/>
      <c r="X72" s="909"/>
      <c r="Y72" s="909"/>
      <c r="Z72" s="899"/>
      <c r="AA72" s="909"/>
      <c r="AB72" s="909"/>
      <c r="AC72" s="933"/>
      <c r="AD72" s="886"/>
      <c r="AE72" s="908"/>
      <c r="AF72" s="909"/>
      <c r="AG72" s="909"/>
      <c r="AH72" s="909"/>
      <c r="AI72" s="914"/>
      <c r="AJ72" s="915"/>
    </row>
    <row r="73" spans="1:36" s="10" customFormat="1" ht="15.75" customHeight="1">
      <c r="A73" s="887" t="s">
        <v>52</v>
      </c>
      <c r="B73" s="956"/>
      <c r="C73" s="956"/>
      <c r="D73" s="956"/>
      <c r="E73" s="956"/>
      <c r="F73" s="956"/>
      <c r="G73" s="956"/>
      <c r="H73" s="956"/>
      <c r="I73" s="956"/>
      <c r="J73" s="956"/>
      <c r="K73" s="956"/>
      <c r="L73" s="956"/>
      <c r="M73" s="956"/>
      <c r="N73" s="956"/>
      <c r="O73" s="956"/>
      <c r="P73" s="956"/>
      <c r="Q73" s="956"/>
      <c r="R73" s="956"/>
      <c r="S73" s="956"/>
      <c r="T73" s="956"/>
      <c r="U73" s="956"/>
      <c r="V73" s="956"/>
      <c r="W73" s="956"/>
      <c r="X73" s="956"/>
      <c r="Y73" s="956"/>
      <c r="Z73" s="956"/>
      <c r="AA73" s="956"/>
      <c r="AB73" s="956"/>
      <c r="AC73" s="956"/>
      <c r="AD73" s="956"/>
      <c r="AE73" s="956"/>
      <c r="AF73" s="956"/>
      <c r="AG73" s="956"/>
      <c r="AH73" s="956"/>
      <c r="AI73" s="956"/>
      <c r="AJ73" s="957"/>
    </row>
    <row r="74" spans="1:36" s="10" customFormat="1" ht="15.75" customHeight="1">
      <c r="A74" s="887"/>
      <c r="B74" s="956"/>
      <c r="C74" s="956"/>
      <c r="D74" s="956"/>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957"/>
    </row>
    <row r="75" spans="1:36" s="10" customFormat="1" ht="15.75" customHeight="1">
      <c r="A75" s="887"/>
      <c r="B75" s="956"/>
      <c r="C75" s="956"/>
      <c r="D75" s="956"/>
      <c r="E75" s="956"/>
      <c r="F75" s="956"/>
      <c r="G75" s="956"/>
      <c r="H75" s="956"/>
      <c r="I75" s="956"/>
      <c r="J75" s="956"/>
      <c r="K75" s="956"/>
      <c r="L75" s="956"/>
      <c r="M75" s="956"/>
      <c r="N75" s="956"/>
      <c r="O75" s="956"/>
      <c r="P75" s="956"/>
      <c r="Q75" s="956"/>
      <c r="R75" s="956"/>
      <c r="S75" s="956"/>
      <c r="T75" s="956"/>
      <c r="U75" s="956"/>
      <c r="V75" s="956"/>
      <c r="W75" s="956"/>
      <c r="X75" s="956"/>
      <c r="Y75" s="956"/>
      <c r="Z75" s="956"/>
      <c r="AA75" s="956"/>
      <c r="AB75" s="956"/>
      <c r="AC75" s="956"/>
      <c r="AD75" s="956"/>
      <c r="AE75" s="956"/>
      <c r="AF75" s="956"/>
      <c r="AG75" s="956"/>
      <c r="AH75" s="956"/>
      <c r="AI75" s="956"/>
      <c r="AJ75" s="957"/>
    </row>
    <row r="76" spans="1:36" s="10" customFormat="1" ht="15.75" customHeight="1">
      <c r="A76" s="887" t="s">
        <v>22</v>
      </c>
      <c r="B76" s="956"/>
      <c r="C76" s="956"/>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7"/>
    </row>
    <row r="77" spans="1:36" s="10" customFormat="1" ht="15.75" customHeight="1">
      <c r="A77" s="887"/>
      <c r="B77" s="956"/>
      <c r="C77" s="956"/>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7"/>
    </row>
    <row r="78" spans="1:36" s="10" customFormat="1" ht="15.75" customHeight="1">
      <c r="A78" s="887"/>
      <c r="B78" s="956"/>
      <c r="C78" s="956"/>
      <c r="D78" s="956"/>
      <c r="E78" s="956"/>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7"/>
    </row>
    <row r="79" spans="1:36" s="10" customFormat="1" ht="39" customHeight="1">
      <c r="A79" s="916" t="s">
        <v>51</v>
      </c>
      <c r="B79" s="917"/>
      <c r="C79" s="918"/>
      <c r="D79" s="78" t="s">
        <v>49</v>
      </c>
      <c r="E79" s="958"/>
      <c r="F79" s="959"/>
      <c r="G79" s="959"/>
      <c r="H79" s="959"/>
      <c r="I79" s="959"/>
      <c r="J79" s="959"/>
      <c r="K79" s="959"/>
      <c r="L79" s="959"/>
      <c r="M79" s="959"/>
      <c r="N79" s="959"/>
      <c r="O79" s="959"/>
      <c r="P79" s="959"/>
      <c r="Q79" s="959"/>
      <c r="R79" s="959"/>
      <c r="S79" s="959"/>
      <c r="T79" s="960"/>
      <c r="U79" s="113" t="s">
        <v>50</v>
      </c>
      <c r="V79" s="956"/>
      <c r="W79" s="956"/>
      <c r="X79" s="956"/>
      <c r="Y79" s="956"/>
      <c r="Z79" s="956"/>
      <c r="AA79" s="956"/>
      <c r="AB79" s="956"/>
      <c r="AC79" s="956"/>
      <c r="AD79" s="956"/>
      <c r="AE79" s="956"/>
      <c r="AF79" s="956"/>
      <c r="AG79" s="956"/>
      <c r="AH79" s="956"/>
      <c r="AI79" s="956"/>
      <c r="AJ79" s="957"/>
    </row>
    <row r="80" spans="1:36" s="10" customFormat="1" ht="39" customHeight="1">
      <c r="A80" s="919"/>
      <c r="B80" s="917"/>
      <c r="C80" s="918"/>
      <c r="D80" s="113" t="s">
        <v>49</v>
      </c>
      <c r="E80" s="958"/>
      <c r="F80" s="959"/>
      <c r="G80" s="959"/>
      <c r="H80" s="959"/>
      <c r="I80" s="959"/>
      <c r="J80" s="959"/>
      <c r="K80" s="959"/>
      <c r="L80" s="959"/>
      <c r="M80" s="959"/>
      <c r="N80" s="959"/>
      <c r="O80" s="959"/>
      <c r="P80" s="959"/>
      <c r="Q80" s="959"/>
      <c r="R80" s="959"/>
      <c r="S80" s="959"/>
      <c r="T80" s="960"/>
      <c r="U80" s="113" t="s">
        <v>50</v>
      </c>
      <c r="V80" s="956"/>
      <c r="W80" s="956"/>
      <c r="X80" s="956"/>
      <c r="Y80" s="956"/>
      <c r="Z80" s="956"/>
      <c r="AA80" s="956"/>
      <c r="AB80" s="956"/>
      <c r="AC80" s="956"/>
      <c r="AD80" s="956"/>
      <c r="AE80" s="956"/>
      <c r="AF80" s="956"/>
      <c r="AG80" s="956"/>
      <c r="AH80" s="956"/>
      <c r="AI80" s="956"/>
      <c r="AJ80" s="957"/>
    </row>
    <row r="81" spans="1:36" s="10" customFormat="1" ht="39" customHeight="1">
      <c r="A81" s="920"/>
      <c r="B81" s="921"/>
      <c r="C81" s="922"/>
      <c r="D81" s="113" t="s">
        <v>49</v>
      </c>
      <c r="E81" s="958"/>
      <c r="F81" s="959"/>
      <c r="G81" s="959"/>
      <c r="H81" s="959"/>
      <c r="I81" s="959"/>
      <c r="J81" s="959"/>
      <c r="K81" s="959"/>
      <c r="L81" s="959"/>
      <c r="M81" s="959"/>
      <c r="N81" s="959"/>
      <c r="O81" s="959"/>
      <c r="P81" s="959"/>
      <c r="Q81" s="959"/>
      <c r="R81" s="959"/>
      <c r="S81" s="959"/>
      <c r="T81" s="960"/>
      <c r="U81" s="113" t="s">
        <v>50</v>
      </c>
      <c r="V81" s="956"/>
      <c r="W81" s="956"/>
      <c r="X81" s="956"/>
      <c r="Y81" s="956"/>
      <c r="Z81" s="956"/>
      <c r="AA81" s="956"/>
      <c r="AB81" s="956"/>
      <c r="AC81" s="956"/>
      <c r="AD81" s="956"/>
      <c r="AE81" s="956"/>
      <c r="AF81" s="956"/>
      <c r="AG81" s="956"/>
      <c r="AH81" s="956"/>
      <c r="AI81" s="956"/>
      <c r="AJ81" s="957"/>
    </row>
    <row r="82" spans="1:36" s="10" customFormat="1" ht="51.75" customHeight="1" thickBot="1">
      <c r="A82" s="934" t="s">
        <v>12</v>
      </c>
      <c r="B82" s="935"/>
      <c r="C82" s="936"/>
      <c r="D82" s="937"/>
      <c r="E82" s="937"/>
      <c r="F82" s="937"/>
      <c r="G82" s="937"/>
      <c r="H82" s="937"/>
      <c r="I82" s="937"/>
      <c r="J82" s="937"/>
      <c r="K82" s="937"/>
      <c r="L82" s="937"/>
      <c r="M82" s="937"/>
      <c r="N82" s="937"/>
      <c r="O82" s="937"/>
      <c r="P82" s="937"/>
      <c r="Q82" s="937"/>
      <c r="R82" s="937"/>
      <c r="S82" s="937"/>
      <c r="T82" s="937"/>
      <c r="U82" s="937"/>
      <c r="V82" s="937"/>
      <c r="W82" s="937"/>
      <c r="X82" s="937"/>
      <c r="Y82" s="937"/>
      <c r="Z82" s="937"/>
      <c r="AA82" s="937"/>
      <c r="AB82" s="937"/>
      <c r="AC82" s="937"/>
      <c r="AD82" s="937"/>
      <c r="AE82" s="937"/>
      <c r="AF82" s="937"/>
      <c r="AG82" s="937"/>
      <c r="AH82" s="937"/>
      <c r="AI82" s="937"/>
      <c r="AJ82" s="938"/>
    </row>
    <row r="83" spans="1:36" s="10" customFormat="1" ht="15.75" customHeight="1">
      <c r="A83" s="73"/>
      <c r="B83" s="73"/>
      <c r="C83" s="73"/>
      <c r="D83" s="73"/>
      <c r="E83" s="73"/>
      <c r="F83" s="73"/>
      <c r="G83" s="73"/>
      <c r="H83" s="73"/>
      <c r="I83" s="73"/>
      <c r="J83" s="73"/>
      <c r="K83" s="73"/>
      <c r="L83" s="73"/>
      <c r="M83" s="73"/>
      <c r="N83" s="73"/>
      <c r="O83" s="73"/>
      <c r="P83" s="73"/>
      <c r="Q83" s="73"/>
      <c r="R83" s="73"/>
      <c r="S83" s="73"/>
      <c r="T83" s="73"/>
      <c r="U83" s="73"/>
      <c r="V83" s="73"/>
      <c r="W83" s="73"/>
      <c r="X83" s="104"/>
      <c r="Y83" s="104"/>
      <c r="Z83" s="104"/>
      <c r="AA83" s="104"/>
      <c r="AB83" s="104"/>
      <c r="AC83" s="73"/>
      <c r="AD83" s="73"/>
      <c r="AE83" s="73"/>
      <c r="AF83" s="73"/>
      <c r="AG83" s="73"/>
      <c r="AH83" s="73"/>
      <c r="AI83" s="73"/>
      <c r="AJ83" s="73"/>
    </row>
    <row r="84" spans="1:36" s="10" customFormat="1" ht="15.75" customHeight="1" thickBot="1">
      <c r="A84" s="103" t="s">
        <v>148</v>
      </c>
      <c r="B84" s="73"/>
      <c r="C84" s="73"/>
      <c r="D84" s="73"/>
      <c r="E84" s="73"/>
      <c r="F84" s="73"/>
      <c r="G84" s="73"/>
      <c r="H84" s="73"/>
      <c r="I84" s="73"/>
      <c r="J84" s="73"/>
      <c r="K84" s="73"/>
      <c r="L84" s="73"/>
      <c r="M84" s="73"/>
      <c r="N84" s="73"/>
      <c r="O84" s="73"/>
      <c r="P84" s="73"/>
      <c r="Q84" s="73"/>
      <c r="R84" s="73"/>
      <c r="S84" s="73"/>
      <c r="T84" s="73"/>
      <c r="U84" s="73"/>
      <c r="V84" s="73"/>
      <c r="W84" s="73"/>
      <c r="X84" s="104"/>
      <c r="Y84" s="104"/>
      <c r="Z84" s="104"/>
      <c r="AA84" s="104"/>
      <c r="AB84" s="104"/>
      <c r="AC84" s="73"/>
      <c r="AD84" s="73"/>
      <c r="AE84" s="73"/>
      <c r="AF84" s="73"/>
      <c r="AG84" s="73"/>
      <c r="AH84" s="73"/>
      <c r="AI84" s="73"/>
      <c r="AJ84" s="73"/>
    </row>
    <row r="85" spans="1:36" s="10" customFormat="1" ht="18.75" customHeight="1" thickBot="1">
      <c r="A85" s="951" t="s">
        <v>98</v>
      </c>
      <c r="B85" s="952"/>
      <c r="C85" s="952"/>
      <c r="D85" s="952"/>
      <c r="E85" s="953"/>
      <c r="F85" s="954"/>
      <c r="G85" s="954"/>
      <c r="H85" s="954"/>
      <c r="I85" s="954"/>
      <c r="J85" s="954"/>
      <c r="K85" s="954"/>
      <c r="L85" s="954"/>
      <c r="M85" s="954"/>
      <c r="N85" s="954"/>
      <c r="O85" s="954"/>
      <c r="P85" s="954"/>
      <c r="Q85" s="954"/>
      <c r="R85" s="955"/>
      <c r="S85" s="73"/>
      <c r="T85" s="73"/>
      <c r="U85" s="73"/>
      <c r="V85" s="73"/>
      <c r="W85" s="73"/>
      <c r="X85" s="104"/>
      <c r="Y85" s="104"/>
      <c r="Z85" s="104"/>
      <c r="AA85" s="104"/>
      <c r="AB85" s="104"/>
      <c r="AC85" s="73"/>
      <c r="AD85" s="73"/>
      <c r="AE85" s="73"/>
      <c r="AF85" s="73"/>
      <c r="AG85" s="73"/>
      <c r="AH85" s="73"/>
      <c r="AI85" s="73"/>
      <c r="AJ85" s="73"/>
    </row>
    <row r="86" spans="1:36" s="10" customFormat="1" ht="15.75" customHeight="1">
      <c r="A86" s="877" t="s">
        <v>220</v>
      </c>
      <c r="B86" s="904"/>
      <c r="C86" s="905"/>
      <c r="D86" s="905"/>
      <c r="E86" s="905"/>
      <c r="F86" s="905"/>
      <c r="G86" s="905"/>
      <c r="H86" s="905"/>
      <c r="I86" s="905"/>
      <c r="J86" s="931"/>
      <c r="K86" s="885" t="s">
        <v>10</v>
      </c>
      <c r="L86" s="904"/>
      <c r="M86" s="905"/>
      <c r="N86" s="905"/>
      <c r="O86" s="905"/>
      <c r="P86" s="901" t="s">
        <v>97</v>
      </c>
      <c r="Q86" s="885" t="s">
        <v>11</v>
      </c>
      <c r="R86" s="890" t="s">
        <v>70</v>
      </c>
      <c r="S86" s="905"/>
      <c r="T86" s="905"/>
      <c r="U86" s="905"/>
      <c r="V86" s="897" t="s">
        <v>71</v>
      </c>
      <c r="W86" s="905"/>
      <c r="X86" s="905"/>
      <c r="Y86" s="905"/>
      <c r="Z86" s="897" t="s">
        <v>72</v>
      </c>
      <c r="AA86" s="905"/>
      <c r="AB86" s="905"/>
      <c r="AC86" s="931"/>
      <c r="AD86" s="896" t="s">
        <v>216</v>
      </c>
      <c r="AE86" s="904"/>
      <c r="AF86" s="905"/>
      <c r="AG86" s="905"/>
      <c r="AH86" s="905"/>
      <c r="AI86" s="910" t="s">
        <v>21</v>
      </c>
      <c r="AJ86" s="911"/>
    </row>
    <row r="87" spans="1:36" s="10" customFormat="1" ht="15.75" customHeight="1">
      <c r="A87" s="878"/>
      <c r="B87" s="906"/>
      <c r="C87" s="907"/>
      <c r="D87" s="907"/>
      <c r="E87" s="907"/>
      <c r="F87" s="907"/>
      <c r="G87" s="907"/>
      <c r="H87" s="907"/>
      <c r="I87" s="907"/>
      <c r="J87" s="932"/>
      <c r="K87" s="886"/>
      <c r="L87" s="906"/>
      <c r="M87" s="907"/>
      <c r="N87" s="907"/>
      <c r="O87" s="907"/>
      <c r="P87" s="902"/>
      <c r="Q87" s="886"/>
      <c r="R87" s="891"/>
      <c r="S87" s="907"/>
      <c r="T87" s="907"/>
      <c r="U87" s="907"/>
      <c r="V87" s="898"/>
      <c r="W87" s="907"/>
      <c r="X87" s="907"/>
      <c r="Y87" s="907"/>
      <c r="Z87" s="898"/>
      <c r="AA87" s="907"/>
      <c r="AB87" s="907"/>
      <c r="AC87" s="932"/>
      <c r="AD87" s="886"/>
      <c r="AE87" s="906"/>
      <c r="AF87" s="907"/>
      <c r="AG87" s="907"/>
      <c r="AH87" s="907"/>
      <c r="AI87" s="912"/>
      <c r="AJ87" s="913"/>
    </row>
    <row r="88" spans="1:36" s="10" customFormat="1" ht="15.75" customHeight="1">
      <c r="A88" s="878"/>
      <c r="B88" s="906"/>
      <c r="C88" s="907"/>
      <c r="D88" s="907"/>
      <c r="E88" s="907"/>
      <c r="F88" s="907"/>
      <c r="G88" s="907"/>
      <c r="H88" s="907"/>
      <c r="I88" s="907"/>
      <c r="J88" s="932"/>
      <c r="K88" s="886"/>
      <c r="L88" s="908"/>
      <c r="M88" s="909"/>
      <c r="N88" s="909"/>
      <c r="O88" s="909"/>
      <c r="P88" s="903"/>
      <c r="Q88" s="886"/>
      <c r="R88" s="891"/>
      <c r="S88" s="909"/>
      <c r="T88" s="909"/>
      <c r="U88" s="909"/>
      <c r="V88" s="899"/>
      <c r="W88" s="909"/>
      <c r="X88" s="909"/>
      <c r="Y88" s="909"/>
      <c r="Z88" s="899"/>
      <c r="AA88" s="909"/>
      <c r="AB88" s="909"/>
      <c r="AC88" s="933"/>
      <c r="AD88" s="886"/>
      <c r="AE88" s="908"/>
      <c r="AF88" s="909"/>
      <c r="AG88" s="909"/>
      <c r="AH88" s="909"/>
      <c r="AI88" s="914"/>
      <c r="AJ88" s="915"/>
    </row>
    <row r="89" spans="1:36" s="10" customFormat="1" ht="15.75" customHeight="1">
      <c r="A89" s="887" t="s">
        <v>52</v>
      </c>
      <c r="B89" s="929"/>
      <c r="C89" s="929"/>
      <c r="D89" s="929"/>
      <c r="E89" s="929"/>
      <c r="F89" s="929"/>
      <c r="G89" s="929"/>
      <c r="H89" s="929"/>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30"/>
    </row>
    <row r="90" spans="1:36" s="10" customFormat="1" ht="15.75" customHeight="1">
      <c r="A90" s="887"/>
      <c r="B90" s="929"/>
      <c r="C90" s="929"/>
      <c r="D90" s="929"/>
      <c r="E90" s="929"/>
      <c r="F90" s="929"/>
      <c r="G90" s="929"/>
      <c r="H90" s="929"/>
      <c r="I90" s="929"/>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30"/>
    </row>
    <row r="91" spans="1:36" s="10" customFormat="1" ht="15.75" customHeight="1">
      <c r="A91" s="887"/>
      <c r="B91" s="929"/>
      <c r="C91" s="929"/>
      <c r="D91" s="929"/>
      <c r="E91" s="929"/>
      <c r="F91" s="929"/>
      <c r="G91" s="929"/>
      <c r="H91" s="929"/>
      <c r="I91" s="929"/>
      <c r="J91" s="929"/>
      <c r="K91" s="929"/>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30"/>
    </row>
    <row r="92" spans="1:36" s="10" customFormat="1" ht="15.75" customHeight="1">
      <c r="A92" s="887" t="s">
        <v>22</v>
      </c>
      <c r="B92" s="929"/>
      <c r="C92" s="929"/>
      <c r="D92" s="929"/>
      <c r="E92" s="929"/>
      <c r="F92" s="929"/>
      <c r="G92" s="929"/>
      <c r="H92" s="929"/>
      <c r="I92" s="929"/>
      <c r="J92" s="929"/>
      <c r="K92" s="929"/>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J92" s="930"/>
    </row>
    <row r="93" spans="1:36" s="10" customFormat="1" ht="15.75" customHeight="1">
      <c r="A93" s="887"/>
      <c r="B93" s="929"/>
      <c r="C93" s="929"/>
      <c r="D93" s="929"/>
      <c r="E93" s="929"/>
      <c r="F93" s="929"/>
      <c r="G93" s="929"/>
      <c r="H93" s="929"/>
      <c r="I93" s="929"/>
      <c r="J93" s="929"/>
      <c r="K93" s="929"/>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AJ93" s="930"/>
    </row>
    <row r="94" spans="1:36" s="10" customFormat="1" ht="15.75" customHeight="1">
      <c r="A94" s="887"/>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30"/>
    </row>
    <row r="95" spans="1:36" s="10" customFormat="1" ht="39" customHeight="1">
      <c r="A95" s="916" t="s">
        <v>51</v>
      </c>
      <c r="B95" s="917"/>
      <c r="C95" s="918"/>
      <c r="D95" s="78" t="s">
        <v>49</v>
      </c>
      <c r="E95" s="926"/>
      <c r="F95" s="927"/>
      <c r="G95" s="927"/>
      <c r="H95" s="927"/>
      <c r="I95" s="927"/>
      <c r="J95" s="927"/>
      <c r="K95" s="927"/>
      <c r="L95" s="927"/>
      <c r="M95" s="927"/>
      <c r="N95" s="927"/>
      <c r="O95" s="927"/>
      <c r="P95" s="927"/>
      <c r="Q95" s="927"/>
      <c r="R95" s="927"/>
      <c r="S95" s="927"/>
      <c r="T95" s="928"/>
      <c r="U95" s="113" t="s">
        <v>50</v>
      </c>
      <c r="V95" s="929"/>
      <c r="W95" s="929"/>
      <c r="X95" s="929"/>
      <c r="Y95" s="929"/>
      <c r="Z95" s="929"/>
      <c r="AA95" s="929"/>
      <c r="AB95" s="929"/>
      <c r="AC95" s="929"/>
      <c r="AD95" s="929"/>
      <c r="AE95" s="929"/>
      <c r="AF95" s="929"/>
      <c r="AG95" s="929"/>
      <c r="AH95" s="929"/>
      <c r="AI95" s="929"/>
      <c r="AJ95" s="930"/>
    </row>
    <row r="96" spans="1:36" s="10" customFormat="1" ht="39" customHeight="1">
      <c r="A96" s="919"/>
      <c r="B96" s="917"/>
      <c r="C96" s="918"/>
      <c r="D96" s="113" t="s">
        <v>49</v>
      </c>
      <c r="E96" s="926"/>
      <c r="F96" s="927"/>
      <c r="G96" s="927"/>
      <c r="H96" s="927"/>
      <c r="I96" s="927"/>
      <c r="J96" s="927"/>
      <c r="K96" s="927"/>
      <c r="L96" s="927"/>
      <c r="M96" s="927"/>
      <c r="N96" s="927"/>
      <c r="O96" s="927"/>
      <c r="P96" s="927"/>
      <c r="Q96" s="927"/>
      <c r="R96" s="927"/>
      <c r="S96" s="927"/>
      <c r="T96" s="928"/>
      <c r="U96" s="113" t="s">
        <v>50</v>
      </c>
      <c r="V96" s="929"/>
      <c r="W96" s="929"/>
      <c r="X96" s="929"/>
      <c r="Y96" s="929"/>
      <c r="Z96" s="929"/>
      <c r="AA96" s="929"/>
      <c r="AB96" s="929"/>
      <c r="AC96" s="929"/>
      <c r="AD96" s="929"/>
      <c r="AE96" s="929"/>
      <c r="AF96" s="929"/>
      <c r="AG96" s="929"/>
      <c r="AH96" s="929"/>
      <c r="AI96" s="929"/>
      <c r="AJ96" s="930"/>
    </row>
    <row r="97" spans="1:36" ht="39" customHeight="1">
      <c r="A97" s="920"/>
      <c r="B97" s="921"/>
      <c r="C97" s="922"/>
      <c r="D97" s="113" t="s">
        <v>49</v>
      </c>
      <c r="E97" s="926"/>
      <c r="F97" s="927"/>
      <c r="G97" s="927"/>
      <c r="H97" s="927"/>
      <c r="I97" s="927"/>
      <c r="J97" s="927"/>
      <c r="K97" s="927"/>
      <c r="L97" s="927"/>
      <c r="M97" s="927"/>
      <c r="N97" s="927"/>
      <c r="O97" s="927"/>
      <c r="P97" s="927"/>
      <c r="Q97" s="927"/>
      <c r="R97" s="927"/>
      <c r="S97" s="927"/>
      <c r="T97" s="928"/>
      <c r="U97" s="113" t="s">
        <v>50</v>
      </c>
      <c r="V97" s="929"/>
      <c r="W97" s="929"/>
      <c r="X97" s="929"/>
      <c r="Y97" s="929"/>
      <c r="Z97" s="929"/>
      <c r="AA97" s="929"/>
      <c r="AB97" s="929"/>
      <c r="AC97" s="929"/>
      <c r="AD97" s="929"/>
      <c r="AE97" s="929"/>
      <c r="AF97" s="929"/>
      <c r="AG97" s="929"/>
      <c r="AH97" s="929"/>
      <c r="AI97" s="929"/>
      <c r="AJ97" s="930"/>
    </row>
    <row r="98" spans="1:36" ht="51.75" customHeight="1" thickBot="1">
      <c r="A98" s="934" t="s">
        <v>12</v>
      </c>
      <c r="B98" s="935"/>
      <c r="C98" s="936"/>
      <c r="D98" s="937"/>
      <c r="E98" s="937"/>
      <c r="F98" s="937"/>
      <c r="G98" s="937"/>
      <c r="H98" s="937"/>
      <c r="I98" s="937"/>
      <c r="J98" s="937"/>
      <c r="K98" s="937"/>
      <c r="L98" s="937"/>
      <c r="M98" s="937"/>
      <c r="N98" s="937"/>
      <c r="O98" s="937"/>
      <c r="P98" s="937"/>
      <c r="Q98" s="937"/>
      <c r="R98" s="937"/>
      <c r="S98" s="937"/>
      <c r="T98" s="937"/>
      <c r="U98" s="937"/>
      <c r="V98" s="937"/>
      <c r="W98" s="937"/>
      <c r="X98" s="937"/>
      <c r="Y98" s="937"/>
      <c r="Z98" s="937"/>
      <c r="AA98" s="937"/>
      <c r="AB98" s="937"/>
      <c r="AC98" s="937"/>
      <c r="AD98" s="937"/>
      <c r="AE98" s="937"/>
      <c r="AF98" s="937"/>
      <c r="AG98" s="937"/>
      <c r="AH98" s="937"/>
      <c r="AI98" s="937"/>
      <c r="AJ98" s="938"/>
    </row>
    <row r="99" spans="1:36" ht="15.75" customHeight="1">
      <c r="A99" s="73"/>
      <c r="B99" s="73"/>
      <c r="C99" s="73"/>
      <c r="D99" s="73"/>
      <c r="E99" s="73"/>
      <c r="F99" s="73"/>
      <c r="G99" s="73"/>
      <c r="H99" s="73"/>
      <c r="I99" s="73"/>
      <c r="J99" s="73"/>
      <c r="K99" s="73"/>
      <c r="L99" s="73"/>
      <c r="M99" s="73"/>
      <c r="N99" s="73"/>
      <c r="O99" s="73"/>
      <c r="P99" s="73"/>
      <c r="Q99" s="73"/>
      <c r="R99" s="73"/>
      <c r="S99" s="73"/>
      <c r="T99" s="73"/>
      <c r="U99" s="73"/>
      <c r="V99" s="73"/>
      <c r="W99" s="73"/>
      <c r="X99" s="104"/>
      <c r="Y99" s="104"/>
      <c r="Z99" s="104"/>
      <c r="AA99" s="104"/>
      <c r="AB99" s="104"/>
      <c r="AC99" s="73"/>
      <c r="AD99" s="73"/>
      <c r="AE99" s="73"/>
      <c r="AF99" s="73"/>
      <c r="AG99" s="73"/>
      <c r="AH99" s="73"/>
      <c r="AI99" s="73"/>
      <c r="AJ99" s="73"/>
    </row>
    <row r="100" spans="1:36" ht="15.75" customHeight="1" thickBot="1">
      <c r="A100" s="103" t="s">
        <v>149</v>
      </c>
      <c r="B100" s="73"/>
      <c r="C100" s="73"/>
      <c r="D100" s="73"/>
      <c r="E100" s="73"/>
      <c r="F100" s="73"/>
      <c r="G100" s="73"/>
      <c r="H100" s="73"/>
      <c r="I100" s="73"/>
      <c r="J100" s="73"/>
      <c r="K100" s="73"/>
      <c r="L100" s="73"/>
      <c r="M100" s="73"/>
      <c r="N100" s="73"/>
      <c r="O100" s="73"/>
      <c r="P100" s="73"/>
      <c r="Q100" s="73"/>
      <c r="R100" s="73"/>
      <c r="S100" s="73"/>
      <c r="T100" s="73"/>
      <c r="U100" s="73"/>
      <c r="V100" s="73"/>
      <c r="W100" s="73"/>
      <c r="X100" s="104"/>
      <c r="Y100" s="104"/>
      <c r="Z100" s="104"/>
      <c r="AA100" s="104"/>
      <c r="AB100" s="104"/>
      <c r="AC100" s="73"/>
      <c r="AD100" s="73"/>
      <c r="AE100" s="73"/>
      <c r="AF100" s="73"/>
      <c r="AG100" s="73"/>
      <c r="AH100" s="73"/>
      <c r="AI100" s="73"/>
      <c r="AJ100" s="73"/>
    </row>
    <row r="101" spans="1:36" ht="18.75" customHeight="1" thickBot="1">
      <c r="A101" s="951" t="s">
        <v>98</v>
      </c>
      <c r="B101" s="952"/>
      <c r="C101" s="952"/>
      <c r="D101" s="952"/>
      <c r="E101" s="953"/>
      <c r="F101" s="954"/>
      <c r="G101" s="954"/>
      <c r="H101" s="954"/>
      <c r="I101" s="954"/>
      <c r="J101" s="954"/>
      <c r="K101" s="954"/>
      <c r="L101" s="954"/>
      <c r="M101" s="954"/>
      <c r="N101" s="954"/>
      <c r="O101" s="954"/>
      <c r="P101" s="954"/>
      <c r="Q101" s="954"/>
      <c r="R101" s="955"/>
      <c r="S101" s="73"/>
      <c r="T101" s="73"/>
      <c r="U101" s="73"/>
      <c r="V101" s="73"/>
      <c r="W101" s="73"/>
      <c r="X101" s="104"/>
      <c r="Y101" s="104"/>
      <c r="Z101" s="104"/>
      <c r="AA101" s="104"/>
      <c r="AB101" s="104"/>
      <c r="AC101" s="73"/>
      <c r="AD101" s="73"/>
      <c r="AE101" s="73"/>
      <c r="AF101" s="73"/>
      <c r="AG101" s="73"/>
      <c r="AH101" s="73"/>
      <c r="AI101" s="73"/>
      <c r="AJ101" s="73"/>
    </row>
    <row r="102" spans="1:36" ht="15.75" customHeight="1">
      <c r="A102" s="877" t="s">
        <v>220</v>
      </c>
      <c r="B102" s="904"/>
      <c r="C102" s="905"/>
      <c r="D102" s="905"/>
      <c r="E102" s="905"/>
      <c r="F102" s="905"/>
      <c r="G102" s="905"/>
      <c r="H102" s="905"/>
      <c r="I102" s="905"/>
      <c r="J102" s="931"/>
      <c r="K102" s="885" t="s">
        <v>10</v>
      </c>
      <c r="L102" s="904"/>
      <c r="M102" s="905"/>
      <c r="N102" s="905"/>
      <c r="O102" s="905"/>
      <c r="P102" s="901" t="s">
        <v>97</v>
      </c>
      <c r="Q102" s="885" t="s">
        <v>11</v>
      </c>
      <c r="R102" s="890" t="s">
        <v>70</v>
      </c>
      <c r="S102" s="905"/>
      <c r="T102" s="905"/>
      <c r="U102" s="905"/>
      <c r="V102" s="897" t="s">
        <v>71</v>
      </c>
      <c r="W102" s="905"/>
      <c r="X102" s="905"/>
      <c r="Y102" s="905"/>
      <c r="Z102" s="897" t="s">
        <v>72</v>
      </c>
      <c r="AA102" s="905"/>
      <c r="AB102" s="905"/>
      <c r="AC102" s="931"/>
      <c r="AD102" s="896" t="s">
        <v>216</v>
      </c>
      <c r="AE102" s="904"/>
      <c r="AF102" s="905"/>
      <c r="AG102" s="905"/>
      <c r="AH102" s="905"/>
      <c r="AI102" s="910" t="s">
        <v>21</v>
      </c>
      <c r="AJ102" s="911"/>
    </row>
    <row r="103" spans="1:36" ht="15.75" customHeight="1">
      <c r="A103" s="878"/>
      <c r="B103" s="906"/>
      <c r="C103" s="907"/>
      <c r="D103" s="907"/>
      <c r="E103" s="907"/>
      <c r="F103" s="907"/>
      <c r="G103" s="907"/>
      <c r="H103" s="907"/>
      <c r="I103" s="907"/>
      <c r="J103" s="932"/>
      <c r="K103" s="886"/>
      <c r="L103" s="906"/>
      <c r="M103" s="907"/>
      <c r="N103" s="907"/>
      <c r="O103" s="907"/>
      <c r="P103" s="902"/>
      <c r="Q103" s="886"/>
      <c r="R103" s="891"/>
      <c r="S103" s="907"/>
      <c r="T103" s="907"/>
      <c r="U103" s="907"/>
      <c r="V103" s="898"/>
      <c r="W103" s="907"/>
      <c r="X103" s="907"/>
      <c r="Y103" s="907"/>
      <c r="Z103" s="898"/>
      <c r="AA103" s="907"/>
      <c r="AB103" s="907"/>
      <c r="AC103" s="932"/>
      <c r="AD103" s="886"/>
      <c r="AE103" s="906"/>
      <c r="AF103" s="907"/>
      <c r="AG103" s="907"/>
      <c r="AH103" s="907"/>
      <c r="AI103" s="912"/>
      <c r="AJ103" s="913"/>
    </row>
    <row r="104" spans="1:36" ht="15.75" customHeight="1">
      <c r="A104" s="878"/>
      <c r="B104" s="906"/>
      <c r="C104" s="907"/>
      <c r="D104" s="907"/>
      <c r="E104" s="907"/>
      <c r="F104" s="907"/>
      <c r="G104" s="907"/>
      <c r="H104" s="907"/>
      <c r="I104" s="907"/>
      <c r="J104" s="932"/>
      <c r="K104" s="886"/>
      <c r="L104" s="908"/>
      <c r="M104" s="909"/>
      <c r="N104" s="909"/>
      <c r="O104" s="909"/>
      <c r="P104" s="903"/>
      <c r="Q104" s="886"/>
      <c r="R104" s="891"/>
      <c r="S104" s="909"/>
      <c r="T104" s="909"/>
      <c r="U104" s="909"/>
      <c r="V104" s="899"/>
      <c r="W104" s="909"/>
      <c r="X104" s="909"/>
      <c r="Y104" s="909"/>
      <c r="Z104" s="899"/>
      <c r="AA104" s="909"/>
      <c r="AB104" s="909"/>
      <c r="AC104" s="933"/>
      <c r="AD104" s="886"/>
      <c r="AE104" s="908"/>
      <c r="AF104" s="909"/>
      <c r="AG104" s="909"/>
      <c r="AH104" s="909"/>
      <c r="AI104" s="914"/>
      <c r="AJ104" s="915"/>
    </row>
    <row r="105" spans="1:36" ht="15.75" customHeight="1">
      <c r="A105" s="887" t="s">
        <v>52</v>
      </c>
      <c r="B105" s="929"/>
      <c r="C105" s="929"/>
      <c r="D105" s="929"/>
      <c r="E105" s="929"/>
      <c r="F105" s="929"/>
      <c r="G105" s="929"/>
      <c r="H105" s="929"/>
      <c r="I105" s="929"/>
      <c r="J105" s="929"/>
      <c r="K105" s="929"/>
      <c r="L105" s="929"/>
      <c r="M105" s="929"/>
      <c r="N105" s="929"/>
      <c r="O105" s="929"/>
      <c r="P105" s="929"/>
      <c r="Q105" s="929"/>
      <c r="R105" s="929"/>
      <c r="S105" s="929"/>
      <c r="T105" s="929"/>
      <c r="U105" s="929"/>
      <c r="V105" s="929"/>
      <c r="W105" s="929"/>
      <c r="X105" s="929"/>
      <c r="Y105" s="929"/>
      <c r="Z105" s="929"/>
      <c r="AA105" s="929"/>
      <c r="AB105" s="929"/>
      <c r="AC105" s="929"/>
      <c r="AD105" s="929"/>
      <c r="AE105" s="929"/>
      <c r="AF105" s="929"/>
      <c r="AG105" s="929"/>
      <c r="AH105" s="929"/>
      <c r="AI105" s="929"/>
      <c r="AJ105" s="930"/>
    </row>
    <row r="106" spans="1:36" ht="15.75" customHeight="1">
      <c r="A106" s="887"/>
      <c r="B106" s="929"/>
      <c r="C106" s="929"/>
      <c r="D106" s="929"/>
      <c r="E106" s="929"/>
      <c r="F106" s="929"/>
      <c r="G106" s="929"/>
      <c r="H106" s="929"/>
      <c r="I106" s="929"/>
      <c r="J106" s="929"/>
      <c r="K106" s="929"/>
      <c r="L106" s="929"/>
      <c r="M106" s="929"/>
      <c r="N106" s="929"/>
      <c r="O106" s="929"/>
      <c r="P106" s="929"/>
      <c r="Q106" s="929"/>
      <c r="R106" s="929"/>
      <c r="S106" s="929"/>
      <c r="T106" s="929"/>
      <c r="U106" s="929"/>
      <c r="V106" s="929"/>
      <c r="W106" s="929"/>
      <c r="X106" s="929"/>
      <c r="Y106" s="929"/>
      <c r="Z106" s="929"/>
      <c r="AA106" s="929"/>
      <c r="AB106" s="929"/>
      <c r="AC106" s="929"/>
      <c r="AD106" s="929"/>
      <c r="AE106" s="929"/>
      <c r="AF106" s="929"/>
      <c r="AG106" s="929"/>
      <c r="AH106" s="929"/>
      <c r="AI106" s="929"/>
      <c r="AJ106" s="930"/>
    </row>
    <row r="107" spans="1:36" ht="15.75" customHeight="1">
      <c r="A107" s="887"/>
      <c r="B107" s="929"/>
      <c r="C107" s="929"/>
      <c r="D107" s="929"/>
      <c r="E107" s="929"/>
      <c r="F107" s="929"/>
      <c r="G107" s="929"/>
      <c r="H107" s="929"/>
      <c r="I107" s="929"/>
      <c r="J107" s="929"/>
      <c r="K107" s="929"/>
      <c r="L107" s="929"/>
      <c r="M107" s="929"/>
      <c r="N107" s="929"/>
      <c r="O107" s="929"/>
      <c r="P107" s="929"/>
      <c r="Q107" s="929"/>
      <c r="R107" s="929"/>
      <c r="S107" s="929"/>
      <c r="T107" s="929"/>
      <c r="U107" s="929"/>
      <c r="V107" s="929"/>
      <c r="W107" s="929"/>
      <c r="X107" s="929"/>
      <c r="Y107" s="929"/>
      <c r="Z107" s="929"/>
      <c r="AA107" s="929"/>
      <c r="AB107" s="929"/>
      <c r="AC107" s="929"/>
      <c r="AD107" s="929"/>
      <c r="AE107" s="929"/>
      <c r="AF107" s="929"/>
      <c r="AG107" s="929"/>
      <c r="AH107" s="929"/>
      <c r="AI107" s="929"/>
      <c r="AJ107" s="930"/>
    </row>
    <row r="108" spans="1:36" ht="15.75" customHeight="1">
      <c r="A108" s="887" t="s">
        <v>22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30"/>
    </row>
    <row r="109" spans="1:36" ht="15.75" customHeight="1">
      <c r="A109" s="887"/>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930"/>
    </row>
    <row r="110" spans="1:36" ht="15.75" customHeight="1">
      <c r="A110" s="887"/>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29"/>
      <c r="AA110" s="929"/>
      <c r="AB110" s="929"/>
      <c r="AC110" s="929"/>
      <c r="AD110" s="929"/>
      <c r="AE110" s="929"/>
      <c r="AF110" s="929"/>
      <c r="AG110" s="929"/>
      <c r="AH110" s="929"/>
      <c r="AI110" s="929"/>
      <c r="AJ110" s="930"/>
    </row>
    <row r="111" spans="1:36" ht="39" customHeight="1">
      <c r="A111" s="916" t="s">
        <v>51</v>
      </c>
      <c r="B111" s="917"/>
      <c r="C111" s="918"/>
      <c r="D111" s="78" t="s">
        <v>49</v>
      </c>
      <c r="E111" s="926"/>
      <c r="F111" s="927"/>
      <c r="G111" s="927"/>
      <c r="H111" s="927"/>
      <c r="I111" s="927"/>
      <c r="J111" s="927"/>
      <c r="K111" s="927"/>
      <c r="L111" s="927"/>
      <c r="M111" s="927"/>
      <c r="N111" s="927"/>
      <c r="O111" s="927"/>
      <c r="P111" s="927"/>
      <c r="Q111" s="927"/>
      <c r="R111" s="927"/>
      <c r="S111" s="927"/>
      <c r="T111" s="928"/>
      <c r="U111" s="113" t="s">
        <v>50</v>
      </c>
      <c r="V111" s="929"/>
      <c r="W111" s="929"/>
      <c r="X111" s="929"/>
      <c r="Y111" s="929"/>
      <c r="Z111" s="929"/>
      <c r="AA111" s="929"/>
      <c r="AB111" s="929"/>
      <c r="AC111" s="929"/>
      <c r="AD111" s="929"/>
      <c r="AE111" s="929"/>
      <c r="AF111" s="929"/>
      <c r="AG111" s="929"/>
      <c r="AH111" s="929"/>
      <c r="AI111" s="929"/>
      <c r="AJ111" s="930"/>
    </row>
    <row r="112" spans="1:36" ht="39" customHeight="1">
      <c r="A112" s="919"/>
      <c r="B112" s="917"/>
      <c r="C112" s="918"/>
      <c r="D112" s="113" t="s">
        <v>49</v>
      </c>
      <c r="E112" s="926"/>
      <c r="F112" s="927"/>
      <c r="G112" s="927"/>
      <c r="H112" s="927"/>
      <c r="I112" s="927"/>
      <c r="J112" s="927"/>
      <c r="K112" s="927"/>
      <c r="L112" s="927"/>
      <c r="M112" s="927"/>
      <c r="N112" s="927"/>
      <c r="O112" s="927"/>
      <c r="P112" s="927"/>
      <c r="Q112" s="927"/>
      <c r="R112" s="927"/>
      <c r="S112" s="927"/>
      <c r="T112" s="928"/>
      <c r="U112" s="113" t="s">
        <v>50</v>
      </c>
      <c r="V112" s="929"/>
      <c r="W112" s="929"/>
      <c r="X112" s="929"/>
      <c r="Y112" s="929"/>
      <c r="Z112" s="929"/>
      <c r="AA112" s="929"/>
      <c r="AB112" s="929"/>
      <c r="AC112" s="929"/>
      <c r="AD112" s="929"/>
      <c r="AE112" s="929"/>
      <c r="AF112" s="929"/>
      <c r="AG112" s="929"/>
      <c r="AH112" s="929"/>
      <c r="AI112" s="929"/>
      <c r="AJ112" s="930"/>
    </row>
    <row r="113" spans="1:36" ht="39" customHeight="1">
      <c r="A113" s="920"/>
      <c r="B113" s="921"/>
      <c r="C113" s="922"/>
      <c r="D113" s="113" t="s">
        <v>49</v>
      </c>
      <c r="E113" s="926"/>
      <c r="F113" s="927"/>
      <c r="G113" s="927"/>
      <c r="H113" s="927"/>
      <c r="I113" s="927"/>
      <c r="J113" s="927"/>
      <c r="K113" s="927"/>
      <c r="L113" s="927"/>
      <c r="M113" s="927"/>
      <c r="N113" s="927"/>
      <c r="O113" s="927"/>
      <c r="P113" s="927"/>
      <c r="Q113" s="927"/>
      <c r="R113" s="927"/>
      <c r="S113" s="927"/>
      <c r="T113" s="928"/>
      <c r="U113" s="113" t="s">
        <v>50</v>
      </c>
      <c r="V113" s="929"/>
      <c r="W113" s="929"/>
      <c r="X113" s="929"/>
      <c r="Y113" s="929"/>
      <c r="Z113" s="929"/>
      <c r="AA113" s="929"/>
      <c r="AB113" s="929"/>
      <c r="AC113" s="929"/>
      <c r="AD113" s="929"/>
      <c r="AE113" s="929"/>
      <c r="AF113" s="929"/>
      <c r="AG113" s="929"/>
      <c r="AH113" s="929"/>
      <c r="AI113" s="929"/>
      <c r="AJ113" s="930"/>
    </row>
    <row r="114" spans="1:36" ht="51.75" customHeight="1" thickBot="1">
      <c r="A114" s="934" t="s">
        <v>12</v>
      </c>
      <c r="B114" s="935"/>
      <c r="C114" s="936"/>
      <c r="D114" s="937"/>
      <c r="E114" s="937"/>
      <c r="F114" s="937"/>
      <c r="G114" s="937"/>
      <c r="H114" s="937"/>
      <c r="I114" s="937"/>
      <c r="J114" s="937"/>
      <c r="K114" s="937"/>
      <c r="L114" s="937"/>
      <c r="M114" s="937"/>
      <c r="N114" s="937"/>
      <c r="O114" s="937"/>
      <c r="P114" s="937"/>
      <c r="Q114" s="937"/>
      <c r="R114" s="937"/>
      <c r="S114" s="937"/>
      <c r="T114" s="937"/>
      <c r="U114" s="937"/>
      <c r="V114" s="937"/>
      <c r="W114" s="937"/>
      <c r="X114" s="937"/>
      <c r="Y114" s="937"/>
      <c r="Z114" s="937"/>
      <c r="AA114" s="937"/>
      <c r="AB114" s="937"/>
      <c r="AC114" s="937"/>
      <c r="AD114" s="937"/>
      <c r="AE114" s="937"/>
      <c r="AF114" s="937"/>
      <c r="AG114" s="937"/>
      <c r="AH114" s="937"/>
      <c r="AI114" s="937"/>
      <c r="AJ114" s="938"/>
    </row>
    <row r="115" spans="1:36" ht="15.75" customHeight="1">
      <c r="A115" s="73"/>
      <c r="B115" s="73"/>
      <c r="C115" s="77"/>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row>
    <row r="116" spans="1:36" ht="15.75" customHeight="1" thickBot="1">
      <c r="A116" s="103" t="s">
        <v>150</v>
      </c>
      <c r="B116" s="73"/>
      <c r="C116" s="73"/>
      <c r="D116" s="73"/>
      <c r="E116" s="73"/>
      <c r="F116" s="73"/>
      <c r="G116" s="73"/>
      <c r="H116" s="73"/>
      <c r="I116" s="73"/>
      <c r="J116" s="73"/>
      <c r="K116" s="73"/>
      <c r="L116" s="73"/>
      <c r="M116" s="73"/>
      <c r="N116" s="73"/>
      <c r="O116" s="73"/>
      <c r="P116" s="73"/>
      <c r="Q116" s="73"/>
      <c r="R116" s="73"/>
      <c r="S116" s="73"/>
      <c r="T116" s="73"/>
      <c r="U116" s="73"/>
      <c r="V116" s="73"/>
      <c r="W116" s="73"/>
      <c r="X116" s="104"/>
      <c r="Y116" s="104"/>
      <c r="Z116" s="104"/>
      <c r="AA116" s="104"/>
      <c r="AB116" s="104"/>
      <c r="AC116" s="73"/>
      <c r="AD116" s="73"/>
      <c r="AE116" s="73"/>
      <c r="AF116" s="73"/>
      <c r="AG116" s="73"/>
      <c r="AH116" s="73"/>
      <c r="AI116" s="73"/>
      <c r="AJ116" s="73"/>
    </row>
    <row r="117" spans="1:36" ht="18.75" customHeight="1" thickBot="1">
      <c r="A117" s="951" t="s">
        <v>98</v>
      </c>
      <c r="B117" s="952"/>
      <c r="C117" s="952"/>
      <c r="D117" s="952"/>
      <c r="E117" s="953"/>
      <c r="F117" s="954"/>
      <c r="G117" s="954"/>
      <c r="H117" s="954"/>
      <c r="I117" s="954"/>
      <c r="J117" s="954"/>
      <c r="K117" s="954"/>
      <c r="L117" s="954"/>
      <c r="M117" s="954"/>
      <c r="N117" s="954"/>
      <c r="O117" s="954"/>
      <c r="P117" s="954"/>
      <c r="Q117" s="954"/>
      <c r="R117" s="955"/>
      <c r="S117" s="73"/>
      <c r="T117" s="73"/>
      <c r="U117" s="73"/>
      <c r="V117" s="73"/>
      <c r="W117" s="73"/>
      <c r="X117" s="104"/>
      <c r="Y117" s="104"/>
      <c r="Z117" s="104"/>
      <c r="AA117" s="104"/>
      <c r="AB117" s="104"/>
      <c r="AC117" s="73"/>
      <c r="AD117" s="73"/>
      <c r="AE117" s="73"/>
      <c r="AF117" s="73"/>
      <c r="AG117" s="73"/>
      <c r="AH117" s="73"/>
      <c r="AI117" s="73"/>
      <c r="AJ117" s="73"/>
    </row>
    <row r="118" spans="1:36" ht="15.75" customHeight="1">
      <c r="A118" s="877" t="s">
        <v>220</v>
      </c>
      <c r="B118" s="904"/>
      <c r="C118" s="905"/>
      <c r="D118" s="905"/>
      <c r="E118" s="905"/>
      <c r="F118" s="905"/>
      <c r="G118" s="905"/>
      <c r="H118" s="905"/>
      <c r="I118" s="905"/>
      <c r="J118" s="931"/>
      <c r="K118" s="885" t="s">
        <v>10</v>
      </c>
      <c r="L118" s="904"/>
      <c r="M118" s="905"/>
      <c r="N118" s="905"/>
      <c r="O118" s="905"/>
      <c r="P118" s="901" t="s">
        <v>97</v>
      </c>
      <c r="Q118" s="885" t="s">
        <v>11</v>
      </c>
      <c r="R118" s="890" t="s">
        <v>70</v>
      </c>
      <c r="S118" s="905"/>
      <c r="T118" s="905"/>
      <c r="U118" s="905"/>
      <c r="V118" s="897" t="s">
        <v>71</v>
      </c>
      <c r="W118" s="905"/>
      <c r="X118" s="905"/>
      <c r="Y118" s="905"/>
      <c r="Z118" s="897" t="s">
        <v>72</v>
      </c>
      <c r="AA118" s="905"/>
      <c r="AB118" s="905"/>
      <c r="AC118" s="931"/>
      <c r="AD118" s="896" t="s">
        <v>216</v>
      </c>
      <c r="AE118" s="904"/>
      <c r="AF118" s="905"/>
      <c r="AG118" s="905"/>
      <c r="AH118" s="905"/>
      <c r="AI118" s="910" t="s">
        <v>21</v>
      </c>
      <c r="AJ118" s="911"/>
    </row>
    <row r="119" spans="1:36" ht="15.75" customHeight="1">
      <c r="A119" s="878"/>
      <c r="B119" s="906"/>
      <c r="C119" s="907"/>
      <c r="D119" s="907"/>
      <c r="E119" s="907"/>
      <c r="F119" s="907"/>
      <c r="G119" s="907"/>
      <c r="H119" s="907"/>
      <c r="I119" s="907"/>
      <c r="J119" s="932"/>
      <c r="K119" s="886"/>
      <c r="L119" s="906"/>
      <c r="M119" s="907"/>
      <c r="N119" s="907"/>
      <c r="O119" s="907"/>
      <c r="P119" s="902"/>
      <c r="Q119" s="886"/>
      <c r="R119" s="891"/>
      <c r="S119" s="907"/>
      <c r="T119" s="907"/>
      <c r="U119" s="907"/>
      <c r="V119" s="898"/>
      <c r="W119" s="907"/>
      <c r="X119" s="907"/>
      <c r="Y119" s="907"/>
      <c r="Z119" s="898"/>
      <c r="AA119" s="907"/>
      <c r="AB119" s="907"/>
      <c r="AC119" s="932"/>
      <c r="AD119" s="886"/>
      <c r="AE119" s="906"/>
      <c r="AF119" s="907"/>
      <c r="AG119" s="907"/>
      <c r="AH119" s="907"/>
      <c r="AI119" s="912"/>
      <c r="AJ119" s="913"/>
    </row>
    <row r="120" spans="1:36" ht="15.75" customHeight="1">
      <c r="A120" s="878"/>
      <c r="B120" s="906"/>
      <c r="C120" s="907"/>
      <c r="D120" s="907"/>
      <c r="E120" s="907"/>
      <c r="F120" s="907"/>
      <c r="G120" s="907"/>
      <c r="H120" s="907"/>
      <c r="I120" s="907"/>
      <c r="J120" s="932"/>
      <c r="K120" s="886"/>
      <c r="L120" s="908"/>
      <c r="M120" s="909"/>
      <c r="N120" s="909"/>
      <c r="O120" s="909"/>
      <c r="P120" s="903"/>
      <c r="Q120" s="886"/>
      <c r="R120" s="891"/>
      <c r="S120" s="909"/>
      <c r="T120" s="909"/>
      <c r="U120" s="909"/>
      <c r="V120" s="899"/>
      <c r="W120" s="909"/>
      <c r="X120" s="909"/>
      <c r="Y120" s="909"/>
      <c r="Z120" s="899"/>
      <c r="AA120" s="909"/>
      <c r="AB120" s="909"/>
      <c r="AC120" s="933"/>
      <c r="AD120" s="886"/>
      <c r="AE120" s="908"/>
      <c r="AF120" s="909"/>
      <c r="AG120" s="909"/>
      <c r="AH120" s="909"/>
      <c r="AI120" s="914"/>
      <c r="AJ120" s="915"/>
    </row>
    <row r="121" spans="1:36" ht="15.75" customHeight="1">
      <c r="A121" s="887" t="s">
        <v>52</v>
      </c>
      <c r="B121" s="929"/>
      <c r="C121" s="929"/>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29"/>
      <c r="AA121" s="929"/>
      <c r="AB121" s="929"/>
      <c r="AC121" s="929"/>
      <c r="AD121" s="929"/>
      <c r="AE121" s="929"/>
      <c r="AF121" s="929"/>
      <c r="AG121" s="929"/>
      <c r="AH121" s="929"/>
      <c r="AI121" s="929"/>
      <c r="AJ121" s="930"/>
    </row>
    <row r="122" spans="1:36" ht="15.75" customHeight="1">
      <c r="A122" s="887"/>
      <c r="B122" s="929"/>
      <c r="C122" s="929"/>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29"/>
      <c r="AA122" s="929"/>
      <c r="AB122" s="929"/>
      <c r="AC122" s="929"/>
      <c r="AD122" s="929"/>
      <c r="AE122" s="929"/>
      <c r="AF122" s="929"/>
      <c r="AG122" s="929"/>
      <c r="AH122" s="929"/>
      <c r="AI122" s="929"/>
      <c r="AJ122" s="930"/>
    </row>
    <row r="123" spans="1:36" ht="15.75" customHeight="1">
      <c r="A123" s="887"/>
      <c r="B123" s="929"/>
      <c r="C123" s="929"/>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30"/>
    </row>
    <row r="124" spans="1:36" ht="15.75" customHeight="1">
      <c r="A124" s="887" t="s">
        <v>22</v>
      </c>
      <c r="B124" s="929"/>
      <c r="C124" s="929"/>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29"/>
      <c r="AA124" s="929"/>
      <c r="AB124" s="929"/>
      <c r="AC124" s="929"/>
      <c r="AD124" s="929"/>
      <c r="AE124" s="929"/>
      <c r="AF124" s="929"/>
      <c r="AG124" s="929"/>
      <c r="AH124" s="929"/>
      <c r="AI124" s="929"/>
      <c r="AJ124" s="930"/>
    </row>
    <row r="125" spans="1:36" ht="15.75" customHeight="1">
      <c r="A125" s="887"/>
      <c r="B125" s="929"/>
      <c r="C125" s="929"/>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29"/>
      <c r="AA125" s="929"/>
      <c r="AB125" s="929"/>
      <c r="AC125" s="929"/>
      <c r="AD125" s="929"/>
      <c r="AE125" s="929"/>
      <c r="AF125" s="929"/>
      <c r="AG125" s="929"/>
      <c r="AH125" s="929"/>
      <c r="AI125" s="929"/>
      <c r="AJ125" s="930"/>
    </row>
    <row r="126" spans="1:36" ht="15.75" customHeight="1">
      <c r="A126" s="887"/>
      <c r="B126" s="929"/>
      <c r="C126" s="929"/>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29"/>
      <c r="AA126" s="929"/>
      <c r="AB126" s="929"/>
      <c r="AC126" s="929"/>
      <c r="AD126" s="929"/>
      <c r="AE126" s="929"/>
      <c r="AF126" s="929"/>
      <c r="AG126" s="929"/>
      <c r="AH126" s="929"/>
      <c r="AI126" s="929"/>
      <c r="AJ126" s="930"/>
    </row>
    <row r="127" spans="1:36" ht="39" customHeight="1">
      <c r="A127" s="916" t="s">
        <v>51</v>
      </c>
      <c r="B127" s="917"/>
      <c r="C127" s="918"/>
      <c r="D127" s="78" t="s">
        <v>49</v>
      </c>
      <c r="E127" s="926"/>
      <c r="F127" s="927"/>
      <c r="G127" s="927"/>
      <c r="H127" s="927"/>
      <c r="I127" s="927"/>
      <c r="J127" s="927"/>
      <c r="K127" s="927"/>
      <c r="L127" s="927"/>
      <c r="M127" s="927"/>
      <c r="N127" s="927"/>
      <c r="O127" s="927"/>
      <c r="P127" s="927"/>
      <c r="Q127" s="927"/>
      <c r="R127" s="927"/>
      <c r="S127" s="927"/>
      <c r="T127" s="928"/>
      <c r="U127" s="113" t="s">
        <v>50</v>
      </c>
      <c r="V127" s="929"/>
      <c r="W127" s="929"/>
      <c r="X127" s="929"/>
      <c r="Y127" s="929"/>
      <c r="Z127" s="929"/>
      <c r="AA127" s="929"/>
      <c r="AB127" s="929"/>
      <c r="AC127" s="929"/>
      <c r="AD127" s="929"/>
      <c r="AE127" s="929"/>
      <c r="AF127" s="929"/>
      <c r="AG127" s="929"/>
      <c r="AH127" s="929"/>
      <c r="AI127" s="929"/>
      <c r="AJ127" s="930"/>
    </row>
    <row r="128" spans="1:36" ht="39" customHeight="1">
      <c r="A128" s="919"/>
      <c r="B128" s="917"/>
      <c r="C128" s="918"/>
      <c r="D128" s="113" t="s">
        <v>49</v>
      </c>
      <c r="E128" s="926"/>
      <c r="F128" s="927"/>
      <c r="G128" s="927"/>
      <c r="H128" s="927"/>
      <c r="I128" s="927"/>
      <c r="J128" s="927"/>
      <c r="K128" s="927"/>
      <c r="L128" s="927"/>
      <c r="M128" s="927"/>
      <c r="N128" s="927"/>
      <c r="O128" s="927"/>
      <c r="P128" s="927"/>
      <c r="Q128" s="927"/>
      <c r="R128" s="927"/>
      <c r="S128" s="927"/>
      <c r="T128" s="928"/>
      <c r="U128" s="113" t="s">
        <v>50</v>
      </c>
      <c r="V128" s="929"/>
      <c r="W128" s="929"/>
      <c r="X128" s="929"/>
      <c r="Y128" s="929"/>
      <c r="Z128" s="929"/>
      <c r="AA128" s="929"/>
      <c r="AB128" s="929"/>
      <c r="AC128" s="929"/>
      <c r="AD128" s="929"/>
      <c r="AE128" s="929"/>
      <c r="AF128" s="929"/>
      <c r="AG128" s="929"/>
      <c r="AH128" s="929"/>
      <c r="AI128" s="929"/>
      <c r="AJ128" s="930"/>
    </row>
    <row r="129" spans="1:36" ht="39" customHeight="1">
      <c r="A129" s="920"/>
      <c r="B129" s="921"/>
      <c r="C129" s="922"/>
      <c r="D129" s="113" t="s">
        <v>49</v>
      </c>
      <c r="E129" s="926"/>
      <c r="F129" s="927"/>
      <c r="G129" s="927"/>
      <c r="H129" s="927"/>
      <c r="I129" s="927"/>
      <c r="J129" s="927"/>
      <c r="K129" s="927"/>
      <c r="L129" s="927"/>
      <c r="M129" s="927"/>
      <c r="N129" s="927"/>
      <c r="O129" s="927"/>
      <c r="P129" s="927"/>
      <c r="Q129" s="927"/>
      <c r="R129" s="927"/>
      <c r="S129" s="927"/>
      <c r="T129" s="928"/>
      <c r="U129" s="113" t="s">
        <v>50</v>
      </c>
      <c r="V129" s="929"/>
      <c r="W129" s="929"/>
      <c r="X129" s="929"/>
      <c r="Y129" s="929"/>
      <c r="Z129" s="929"/>
      <c r="AA129" s="929"/>
      <c r="AB129" s="929"/>
      <c r="AC129" s="929"/>
      <c r="AD129" s="929"/>
      <c r="AE129" s="929"/>
      <c r="AF129" s="929"/>
      <c r="AG129" s="929"/>
      <c r="AH129" s="929"/>
      <c r="AI129" s="929"/>
      <c r="AJ129" s="930"/>
    </row>
    <row r="130" spans="1:36" ht="51.75" customHeight="1" thickBot="1">
      <c r="A130" s="934" t="s">
        <v>12</v>
      </c>
      <c r="B130" s="935"/>
      <c r="C130" s="936"/>
      <c r="D130" s="937"/>
      <c r="E130" s="937"/>
      <c r="F130" s="937"/>
      <c r="G130" s="937"/>
      <c r="H130" s="937"/>
      <c r="I130" s="937"/>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8"/>
    </row>
    <row r="131" ht="15.75" customHeight="1"/>
    <row r="132" spans="1:36" ht="15.75" customHeight="1" thickBot="1">
      <c r="A132" s="103" t="s">
        <v>162</v>
      </c>
      <c r="B132" s="73"/>
      <c r="C132" s="73"/>
      <c r="D132" s="73"/>
      <c r="E132" s="73"/>
      <c r="F132" s="73"/>
      <c r="G132" s="73"/>
      <c r="H132" s="73"/>
      <c r="I132" s="73"/>
      <c r="J132" s="73"/>
      <c r="K132" s="73"/>
      <c r="L132" s="73"/>
      <c r="M132" s="73"/>
      <c r="N132" s="73"/>
      <c r="O132" s="73"/>
      <c r="P132" s="73"/>
      <c r="Q132" s="73"/>
      <c r="R132" s="73"/>
      <c r="S132" s="73"/>
      <c r="T132" s="73"/>
      <c r="U132" s="73"/>
      <c r="V132" s="73"/>
      <c r="W132" s="73"/>
      <c r="X132" s="104"/>
      <c r="Y132" s="104"/>
      <c r="Z132" s="104"/>
      <c r="AA132" s="104"/>
      <c r="AB132" s="104"/>
      <c r="AC132" s="73"/>
      <c r="AD132" s="73"/>
      <c r="AE132" s="73"/>
      <c r="AF132" s="73"/>
      <c r="AG132" s="73"/>
      <c r="AH132" s="73"/>
      <c r="AI132" s="73"/>
      <c r="AJ132" s="73"/>
    </row>
    <row r="133" spans="1:36" ht="18.75" customHeight="1" thickBot="1">
      <c r="A133" s="951" t="s">
        <v>98</v>
      </c>
      <c r="B133" s="952"/>
      <c r="C133" s="952"/>
      <c r="D133" s="952"/>
      <c r="E133" s="953"/>
      <c r="F133" s="954"/>
      <c r="G133" s="954"/>
      <c r="H133" s="954"/>
      <c r="I133" s="954"/>
      <c r="J133" s="954"/>
      <c r="K133" s="954"/>
      <c r="L133" s="954"/>
      <c r="M133" s="954"/>
      <c r="N133" s="954"/>
      <c r="O133" s="954"/>
      <c r="P133" s="954"/>
      <c r="Q133" s="954"/>
      <c r="R133" s="955"/>
      <c r="S133" s="73"/>
      <c r="T133" s="73"/>
      <c r="U133" s="73"/>
      <c r="V133" s="73"/>
      <c r="W133" s="73"/>
      <c r="X133" s="104"/>
      <c r="Y133" s="104"/>
      <c r="Z133" s="104"/>
      <c r="AA133" s="104"/>
      <c r="AB133" s="104"/>
      <c r="AC133" s="73"/>
      <c r="AD133" s="73"/>
      <c r="AE133" s="73"/>
      <c r="AF133" s="73"/>
      <c r="AG133" s="73"/>
      <c r="AH133" s="73"/>
      <c r="AI133" s="73"/>
      <c r="AJ133" s="73"/>
    </row>
    <row r="134" spans="1:36" ht="15.75" customHeight="1">
      <c r="A134" s="877" t="s">
        <v>220</v>
      </c>
      <c r="B134" s="904"/>
      <c r="C134" s="905"/>
      <c r="D134" s="905"/>
      <c r="E134" s="905"/>
      <c r="F134" s="905"/>
      <c r="G134" s="905"/>
      <c r="H134" s="905"/>
      <c r="I134" s="905"/>
      <c r="J134" s="931"/>
      <c r="K134" s="885" t="s">
        <v>10</v>
      </c>
      <c r="L134" s="904"/>
      <c r="M134" s="905"/>
      <c r="N134" s="905"/>
      <c r="O134" s="905"/>
      <c r="P134" s="901" t="s">
        <v>97</v>
      </c>
      <c r="Q134" s="885" t="s">
        <v>11</v>
      </c>
      <c r="R134" s="890" t="s">
        <v>70</v>
      </c>
      <c r="S134" s="905"/>
      <c r="T134" s="905"/>
      <c r="U134" s="905"/>
      <c r="V134" s="897" t="s">
        <v>71</v>
      </c>
      <c r="W134" s="905"/>
      <c r="X134" s="905"/>
      <c r="Y134" s="905"/>
      <c r="Z134" s="897" t="s">
        <v>72</v>
      </c>
      <c r="AA134" s="905"/>
      <c r="AB134" s="905"/>
      <c r="AC134" s="931"/>
      <c r="AD134" s="896" t="s">
        <v>216</v>
      </c>
      <c r="AE134" s="904"/>
      <c r="AF134" s="905"/>
      <c r="AG134" s="905"/>
      <c r="AH134" s="905"/>
      <c r="AI134" s="910" t="s">
        <v>21</v>
      </c>
      <c r="AJ134" s="911"/>
    </row>
    <row r="135" spans="1:36" ht="15.75" customHeight="1">
      <c r="A135" s="878"/>
      <c r="B135" s="906"/>
      <c r="C135" s="907"/>
      <c r="D135" s="907"/>
      <c r="E135" s="907"/>
      <c r="F135" s="907"/>
      <c r="G135" s="907"/>
      <c r="H135" s="907"/>
      <c r="I135" s="907"/>
      <c r="J135" s="932"/>
      <c r="K135" s="886"/>
      <c r="L135" s="906"/>
      <c r="M135" s="907"/>
      <c r="N135" s="907"/>
      <c r="O135" s="907"/>
      <c r="P135" s="902"/>
      <c r="Q135" s="886"/>
      <c r="R135" s="891"/>
      <c r="S135" s="907"/>
      <c r="T135" s="907"/>
      <c r="U135" s="907"/>
      <c r="V135" s="898"/>
      <c r="W135" s="907"/>
      <c r="X135" s="907"/>
      <c r="Y135" s="907"/>
      <c r="Z135" s="898"/>
      <c r="AA135" s="907"/>
      <c r="AB135" s="907"/>
      <c r="AC135" s="932"/>
      <c r="AD135" s="886"/>
      <c r="AE135" s="906"/>
      <c r="AF135" s="907"/>
      <c r="AG135" s="907"/>
      <c r="AH135" s="907"/>
      <c r="AI135" s="912"/>
      <c r="AJ135" s="913"/>
    </row>
    <row r="136" spans="1:36" ht="15.75" customHeight="1">
      <c r="A136" s="878"/>
      <c r="B136" s="906"/>
      <c r="C136" s="907"/>
      <c r="D136" s="907"/>
      <c r="E136" s="907"/>
      <c r="F136" s="907"/>
      <c r="G136" s="907"/>
      <c r="H136" s="907"/>
      <c r="I136" s="907"/>
      <c r="J136" s="932"/>
      <c r="K136" s="886"/>
      <c r="L136" s="908"/>
      <c r="M136" s="909"/>
      <c r="N136" s="909"/>
      <c r="O136" s="909"/>
      <c r="P136" s="903"/>
      <c r="Q136" s="886"/>
      <c r="R136" s="891"/>
      <c r="S136" s="909"/>
      <c r="T136" s="909"/>
      <c r="U136" s="909"/>
      <c r="V136" s="899"/>
      <c r="W136" s="909"/>
      <c r="X136" s="909"/>
      <c r="Y136" s="909"/>
      <c r="Z136" s="899"/>
      <c r="AA136" s="909"/>
      <c r="AB136" s="909"/>
      <c r="AC136" s="933"/>
      <c r="AD136" s="886"/>
      <c r="AE136" s="908"/>
      <c r="AF136" s="909"/>
      <c r="AG136" s="909"/>
      <c r="AH136" s="909"/>
      <c r="AI136" s="914"/>
      <c r="AJ136" s="915"/>
    </row>
    <row r="137" spans="1:36" ht="15.75" customHeight="1">
      <c r="A137" s="887" t="s">
        <v>52</v>
      </c>
      <c r="B137" s="929"/>
      <c r="C137" s="929"/>
      <c r="D137" s="929"/>
      <c r="E137" s="929"/>
      <c r="F137" s="929"/>
      <c r="G137" s="929"/>
      <c r="H137" s="929"/>
      <c r="I137" s="929"/>
      <c r="J137" s="929"/>
      <c r="K137" s="929"/>
      <c r="L137" s="929"/>
      <c r="M137" s="929"/>
      <c r="N137" s="929"/>
      <c r="O137" s="929"/>
      <c r="P137" s="929"/>
      <c r="Q137" s="929"/>
      <c r="R137" s="929"/>
      <c r="S137" s="929"/>
      <c r="T137" s="929"/>
      <c r="U137" s="929"/>
      <c r="V137" s="929"/>
      <c r="W137" s="929"/>
      <c r="X137" s="929"/>
      <c r="Y137" s="929"/>
      <c r="Z137" s="929"/>
      <c r="AA137" s="929"/>
      <c r="AB137" s="929"/>
      <c r="AC137" s="929"/>
      <c r="AD137" s="929"/>
      <c r="AE137" s="929"/>
      <c r="AF137" s="929"/>
      <c r="AG137" s="929"/>
      <c r="AH137" s="929"/>
      <c r="AI137" s="929"/>
      <c r="AJ137" s="930"/>
    </row>
    <row r="138" spans="1:36" s="5" customFormat="1" ht="15.75" customHeight="1">
      <c r="A138" s="887"/>
      <c r="B138" s="929"/>
      <c r="C138" s="929"/>
      <c r="D138" s="929"/>
      <c r="E138" s="929"/>
      <c r="F138" s="929"/>
      <c r="G138" s="929"/>
      <c r="H138" s="929"/>
      <c r="I138" s="929"/>
      <c r="J138" s="929"/>
      <c r="K138" s="929"/>
      <c r="L138" s="929"/>
      <c r="M138" s="929"/>
      <c r="N138" s="929"/>
      <c r="O138" s="929"/>
      <c r="P138" s="929"/>
      <c r="Q138" s="929"/>
      <c r="R138" s="929"/>
      <c r="S138" s="929"/>
      <c r="T138" s="929"/>
      <c r="U138" s="929"/>
      <c r="V138" s="929"/>
      <c r="W138" s="929"/>
      <c r="X138" s="929"/>
      <c r="Y138" s="929"/>
      <c r="Z138" s="929"/>
      <c r="AA138" s="929"/>
      <c r="AB138" s="929"/>
      <c r="AC138" s="929"/>
      <c r="AD138" s="929"/>
      <c r="AE138" s="929"/>
      <c r="AF138" s="929"/>
      <c r="AG138" s="929"/>
      <c r="AH138" s="929"/>
      <c r="AI138" s="929"/>
      <c r="AJ138" s="930"/>
    </row>
    <row r="139" spans="1:36" s="5" customFormat="1" ht="15.75" customHeight="1">
      <c r="A139" s="887"/>
      <c r="B139" s="929"/>
      <c r="C139" s="929"/>
      <c r="D139" s="929"/>
      <c r="E139" s="929"/>
      <c r="F139" s="929"/>
      <c r="G139" s="929"/>
      <c r="H139" s="929"/>
      <c r="I139" s="929"/>
      <c r="J139" s="929"/>
      <c r="K139" s="929"/>
      <c r="L139" s="929"/>
      <c r="M139" s="929"/>
      <c r="N139" s="929"/>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30"/>
    </row>
    <row r="140" spans="1:36" ht="15.75" customHeight="1">
      <c r="A140" s="887" t="s">
        <v>22</v>
      </c>
      <c r="B140" s="929"/>
      <c r="C140" s="929"/>
      <c r="D140" s="929"/>
      <c r="E140" s="929"/>
      <c r="F140" s="929"/>
      <c r="G140" s="929"/>
      <c r="H140" s="929"/>
      <c r="I140" s="929"/>
      <c r="J140" s="929"/>
      <c r="K140" s="929"/>
      <c r="L140" s="929"/>
      <c r="M140" s="929"/>
      <c r="N140" s="929"/>
      <c r="O140" s="929"/>
      <c r="P140" s="929"/>
      <c r="Q140" s="929"/>
      <c r="R140" s="929"/>
      <c r="S140" s="929"/>
      <c r="T140" s="929"/>
      <c r="U140" s="929"/>
      <c r="V140" s="929"/>
      <c r="W140" s="929"/>
      <c r="X140" s="929"/>
      <c r="Y140" s="929"/>
      <c r="Z140" s="929"/>
      <c r="AA140" s="929"/>
      <c r="AB140" s="929"/>
      <c r="AC140" s="929"/>
      <c r="AD140" s="929"/>
      <c r="AE140" s="929"/>
      <c r="AF140" s="929"/>
      <c r="AG140" s="929"/>
      <c r="AH140" s="929"/>
      <c r="AI140" s="929"/>
      <c r="AJ140" s="930"/>
    </row>
    <row r="141" spans="1:36" ht="15.75" customHeight="1">
      <c r="A141" s="887"/>
      <c r="B141" s="929"/>
      <c r="C141" s="929"/>
      <c r="D141" s="929"/>
      <c r="E141" s="929"/>
      <c r="F141" s="929"/>
      <c r="G141" s="929"/>
      <c r="H141" s="929"/>
      <c r="I141" s="929"/>
      <c r="J141" s="929"/>
      <c r="K141" s="929"/>
      <c r="L141" s="929"/>
      <c r="M141" s="929"/>
      <c r="N141" s="929"/>
      <c r="O141" s="929"/>
      <c r="P141" s="929"/>
      <c r="Q141" s="929"/>
      <c r="R141" s="929"/>
      <c r="S141" s="929"/>
      <c r="T141" s="929"/>
      <c r="U141" s="929"/>
      <c r="V141" s="929"/>
      <c r="W141" s="929"/>
      <c r="X141" s="929"/>
      <c r="Y141" s="929"/>
      <c r="Z141" s="929"/>
      <c r="AA141" s="929"/>
      <c r="AB141" s="929"/>
      <c r="AC141" s="929"/>
      <c r="AD141" s="929"/>
      <c r="AE141" s="929"/>
      <c r="AF141" s="929"/>
      <c r="AG141" s="929"/>
      <c r="AH141" s="929"/>
      <c r="AI141" s="929"/>
      <c r="AJ141" s="930"/>
    </row>
    <row r="142" spans="1:36" ht="15.75" customHeight="1">
      <c r="A142" s="887"/>
      <c r="B142" s="929"/>
      <c r="C142" s="929"/>
      <c r="D142" s="929"/>
      <c r="E142" s="929"/>
      <c r="F142" s="929"/>
      <c r="G142" s="929"/>
      <c r="H142" s="929"/>
      <c r="I142" s="929"/>
      <c r="J142" s="929"/>
      <c r="K142" s="929"/>
      <c r="L142" s="929"/>
      <c r="M142" s="929"/>
      <c r="N142" s="929"/>
      <c r="O142" s="929"/>
      <c r="P142" s="929"/>
      <c r="Q142" s="929"/>
      <c r="R142" s="929"/>
      <c r="S142" s="929"/>
      <c r="T142" s="929"/>
      <c r="U142" s="929"/>
      <c r="V142" s="929"/>
      <c r="W142" s="929"/>
      <c r="X142" s="929"/>
      <c r="Y142" s="929"/>
      <c r="Z142" s="929"/>
      <c r="AA142" s="929"/>
      <c r="AB142" s="929"/>
      <c r="AC142" s="929"/>
      <c r="AD142" s="929"/>
      <c r="AE142" s="929"/>
      <c r="AF142" s="929"/>
      <c r="AG142" s="929"/>
      <c r="AH142" s="929"/>
      <c r="AI142" s="929"/>
      <c r="AJ142" s="930"/>
    </row>
    <row r="143" spans="1:36" ht="39" customHeight="1">
      <c r="A143" s="916" t="s">
        <v>51</v>
      </c>
      <c r="B143" s="917"/>
      <c r="C143" s="918"/>
      <c r="D143" s="78" t="s">
        <v>49</v>
      </c>
      <c r="E143" s="926"/>
      <c r="F143" s="927"/>
      <c r="G143" s="927"/>
      <c r="H143" s="927"/>
      <c r="I143" s="927"/>
      <c r="J143" s="927"/>
      <c r="K143" s="927"/>
      <c r="L143" s="927"/>
      <c r="M143" s="927"/>
      <c r="N143" s="927"/>
      <c r="O143" s="927"/>
      <c r="P143" s="927"/>
      <c r="Q143" s="927"/>
      <c r="R143" s="927"/>
      <c r="S143" s="927"/>
      <c r="T143" s="928"/>
      <c r="U143" s="113" t="s">
        <v>50</v>
      </c>
      <c r="V143" s="929"/>
      <c r="W143" s="929"/>
      <c r="X143" s="929"/>
      <c r="Y143" s="929"/>
      <c r="Z143" s="929"/>
      <c r="AA143" s="929"/>
      <c r="AB143" s="929"/>
      <c r="AC143" s="929"/>
      <c r="AD143" s="929"/>
      <c r="AE143" s="929"/>
      <c r="AF143" s="929"/>
      <c r="AG143" s="929"/>
      <c r="AH143" s="929"/>
      <c r="AI143" s="929"/>
      <c r="AJ143" s="930"/>
    </row>
    <row r="144" spans="1:36" ht="39" customHeight="1">
      <c r="A144" s="919"/>
      <c r="B144" s="917"/>
      <c r="C144" s="918"/>
      <c r="D144" s="113" t="s">
        <v>49</v>
      </c>
      <c r="E144" s="926"/>
      <c r="F144" s="927"/>
      <c r="G144" s="927"/>
      <c r="H144" s="927"/>
      <c r="I144" s="927"/>
      <c r="J144" s="927"/>
      <c r="K144" s="927"/>
      <c r="L144" s="927"/>
      <c r="M144" s="927"/>
      <c r="N144" s="927"/>
      <c r="O144" s="927"/>
      <c r="P144" s="927"/>
      <c r="Q144" s="927"/>
      <c r="R144" s="927"/>
      <c r="S144" s="927"/>
      <c r="T144" s="928"/>
      <c r="U144" s="113" t="s">
        <v>50</v>
      </c>
      <c r="V144" s="929"/>
      <c r="W144" s="929"/>
      <c r="X144" s="929"/>
      <c r="Y144" s="929"/>
      <c r="Z144" s="929"/>
      <c r="AA144" s="929"/>
      <c r="AB144" s="929"/>
      <c r="AC144" s="929"/>
      <c r="AD144" s="929"/>
      <c r="AE144" s="929"/>
      <c r="AF144" s="929"/>
      <c r="AG144" s="929"/>
      <c r="AH144" s="929"/>
      <c r="AI144" s="929"/>
      <c r="AJ144" s="930"/>
    </row>
    <row r="145" spans="1:36" ht="39" customHeight="1">
      <c r="A145" s="920"/>
      <c r="B145" s="921"/>
      <c r="C145" s="922"/>
      <c r="D145" s="113" t="s">
        <v>49</v>
      </c>
      <c r="E145" s="926"/>
      <c r="F145" s="927"/>
      <c r="G145" s="927"/>
      <c r="H145" s="927"/>
      <c r="I145" s="927"/>
      <c r="J145" s="927"/>
      <c r="K145" s="927"/>
      <c r="L145" s="927"/>
      <c r="M145" s="927"/>
      <c r="N145" s="927"/>
      <c r="O145" s="927"/>
      <c r="P145" s="927"/>
      <c r="Q145" s="927"/>
      <c r="R145" s="927"/>
      <c r="S145" s="927"/>
      <c r="T145" s="928"/>
      <c r="U145" s="113" t="s">
        <v>50</v>
      </c>
      <c r="V145" s="929"/>
      <c r="W145" s="929"/>
      <c r="X145" s="929"/>
      <c r="Y145" s="929"/>
      <c r="Z145" s="929"/>
      <c r="AA145" s="929"/>
      <c r="AB145" s="929"/>
      <c r="AC145" s="929"/>
      <c r="AD145" s="929"/>
      <c r="AE145" s="929"/>
      <c r="AF145" s="929"/>
      <c r="AG145" s="929"/>
      <c r="AH145" s="929"/>
      <c r="AI145" s="929"/>
      <c r="AJ145" s="930"/>
    </row>
    <row r="146" spans="1:36" ht="51.75" customHeight="1" thickBot="1">
      <c r="A146" s="934" t="s">
        <v>12</v>
      </c>
      <c r="B146" s="935"/>
      <c r="C146" s="936"/>
      <c r="D146" s="937"/>
      <c r="E146" s="937"/>
      <c r="F146" s="937"/>
      <c r="G146" s="937"/>
      <c r="H146" s="937"/>
      <c r="I146" s="937"/>
      <c r="J146" s="937"/>
      <c r="K146" s="937"/>
      <c r="L146" s="937"/>
      <c r="M146" s="937"/>
      <c r="N146" s="937"/>
      <c r="O146" s="937"/>
      <c r="P146" s="937"/>
      <c r="Q146" s="937"/>
      <c r="R146" s="937"/>
      <c r="S146" s="937"/>
      <c r="T146" s="937"/>
      <c r="U146" s="937"/>
      <c r="V146" s="937"/>
      <c r="W146" s="937"/>
      <c r="X146" s="937"/>
      <c r="Y146" s="937"/>
      <c r="Z146" s="937"/>
      <c r="AA146" s="937"/>
      <c r="AB146" s="937"/>
      <c r="AC146" s="937"/>
      <c r="AD146" s="937"/>
      <c r="AE146" s="937"/>
      <c r="AF146" s="937"/>
      <c r="AG146" s="937"/>
      <c r="AH146" s="937"/>
      <c r="AI146" s="937"/>
      <c r="AJ146" s="938"/>
    </row>
    <row r="147" spans="1:36" ht="15.75" customHeight="1">
      <c r="A147" s="73"/>
      <c r="B147" s="73"/>
      <c r="C147" s="77"/>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row>
    <row r="148" spans="1:36" ht="15.75" customHeight="1" thickBot="1">
      <c r="A148" s="103" t="s">
        <v>163</v>
      </c>
      <c r="B148" s="73"/>
      <c r="C148" s="73"/>
      <c r="D148" s="73"/>
      <c r="E148" s="73"/>
      <c r="F148" s="73"/>
      <c r="G148" s="73"/>
      <c r="H148" s="73"/>
      <c r="I148" s="73"/>
      <c r="J148" s="73"/>
      <c r="K148" s="73"/>
      <c r="L148" s="73"/>
      <c r="M148" s="73"/>
      <c r="N148" s="73"/>
      <c r="O148" s="73"/>
      <c r="P148" s="73"/>
      <c r="Q148" s="73"/>
      <c r="R148" s="73"/>
      <c r="S148" s="73"/>
      <c r="T148" s="73"/>
      <c r="U148" s="73"/>
      <c r="V148" s="73"/>
      <c r="W148" s="73"/>
      <c r="X148" s="104"/>
      <c r="Y148" s="104"/>
      <c r="Z148" s="104"/>
      <c r="AA148" s="104"/>
      <c r="AB148" s="104"/>
      <c r="AC148" s="73"/>
      <c r="AD148" s="73"/>
      <c r="AE148" s="73"/>
      <c r="AF148" s="73"/>
      <c r="AG148" s="73"/>
      <c r="AH148" s="73"/>
      <c r="AI148" s="73"/>
      <c r="AJ148" s="73"/>
    </row>
    <row r="149" spans="1:36" ht="18.75" customHeight="1" thickBot="1">
      <c r="A149" s="951" t="s">
        <v>98</v>
      </c>
      <c r="B149" s="952"/>
      <c r="C149" s="952"/>
      <c r="D149" s="952"/>
      <c r="E149" s="953"/>
      <c r="F149" s="954"/>
      <c r="G149" s="954"/>
      <c r="H149" s="954"/>
      <c r="I149" s="954"/>
      <c r="J149" s="954"/>
      <c r="K149" s="954"/>
      <c r="L149" s="954"/>
      <c r="M149" s="954"/>
      <c r="N149" s="954"/>
      <c r="O149" s="954"/>
      <c r="P149" s="954"/>
      <c r="Q149" s="954"/>
      <c r="R149" s="955"/>
      <c r="S149" s="73"/>
      <c r="T149" s="73"/>
      <c r="U149" s="73"/>
      <c r="V149" s="73"/>
      <c r="W149" s="73"/>
      <c r="X149" s="104"/>
      <c r="Y149" s="104"/>
      <c r="Z149" s="104"/>
      <c r="AA149" s="104"/>
      <c r="AB149" s="104"/>
      <c r="AC149" s="73"/>
      <c r="AD149" s="73"/>
      <c r="AE149" s="73"/>
      <c r="AF149" s="73"/>
      <c r="AG149" s="73"/>
      <c r="AH149" s="73"/>
      <c r="AI149" s="73"/>
      <c r="AJ149" s="73"/>
    </row>
    <row r="150" spans="1:36" ht="15.75" customHeight="1">
      <c r="A150" s="877" t="s">
        <v>220</v>
      </c>
      <c r="B150" s="904"/>
      <c r="C150" s="905"/>
      <c r="D150" s="905"/>
      <c r="E150" s="905"/>
      <c r="F150" s="905"/>
      <c r="G150" s="905"/>
      <c r="H150" s="905"/>
      <c r="I150" s="905"/>
      <c r="J150" s="931"/>
      <c r="K150" s="885" t="s">
        <v>10</v>
      </c>
      <c r="L150" s="904"/>
      <c r="M150" s="905"/>
      <c r="N150" s="905"/>
      <c r="O150" s="905"/>
      <c r="P150" s="901" t="s">
        <v>97</v>
      </c>
      <c r="Q150" s="885" t="s">
        <v>11</v>
      </c>
      <c r="R150" s="890" t="s">
        <v>70</v>
      </c>
      <c r="S150" s="905"/>
      <c r="T150" s="905"/>
      <c r="U150" s="905"/>
      <c r="V150" s="897" t="s">
        <v>71</v>
      </c>
      <c r="W150" s="905"/>
      <c r="X150" s="905"/>
      <c r="Y150" s="905"/>
      <c r="Z150" s="897" t="s">
        <v>72</v>
      </c>
      <c r="AA150" s="905"/>
      <c r="AB150" s="905"/>
      <c r="AC150" s="931"/>
      <c r="AD150" s="896" t="s">
        <v>216</v>
      </c>
      <c r="AE150" s="904"/>
      <c r="AF150" s="905"/>
      <c r="AG150" s="905"/>
      <c r="AH150" s="905"/>
      <c r="AI150" s="910" t="s">
        <v>21</v>
      </c>
      <c r="AJ150" s="911"/>
    </row>
    <row r="151" spans="1:36" ht="15.75" customHeight="1">
      <c r="A151" s="878"/>
      <c r="B151" s="906"/>
      <c r="C151" s="907"/>
      <c r="D151" s="907"/>
      <c r="E151" s="907"/>
      <c r="F151" s="907"/>
      <c r="G151" s="907"/>
      <c r="H151" s="907"/>
      <c r="I151" s="907"/>
      <c r="J151" s="932"/>
      <c r="K151" s="886"/>
      <c r="L151" s="906"/>
      <c r="M151" s="907"/>
      <c r="N151" s="907"/>
      <c r="O151" s="907"/>
      <c r="P151" s="902"/>
      <c r="Q151" s="886"/>
      <c r="R151" s="891"/>
      <c r="S151" s="907"/>
      <c r="T151" s="907"/>
      <c r="U151" s="907"/>
      <c r="V151" s="898"/>
      <c r="W151" s="907"/>
      <c r="X151" s="907"/>
      <c r="Y151" s="907"/>
      <c r="Z151" s="898"/>
      <c r="AA151" s="907"/>
      <c r="AB151" s="907"/>
      <c r="AC151" s="932"/>
      <c r="AD151" s="886"/>
      <c r="AE151" s="906"/>
      <c r="AF151" s="907"/>
      <c r="AG151" s="907"/>
      <c r="AH151" s="907"/>
      <c r="AI151" s="912"/>
      <c r="AJ151" s="913"/>
    </row>
    <row r="152" spans="1:36" ht="15.75" customHeight="1">
      <c r="A152" s="878"/>
      <c r="B152" s="906"/>
      <c r="C152" s="907"/>
      <c r="D152" s="907"/>
      <c r="E152" s="907"/>
      <c r="F152" s="907"/>
      <c r="G152" s="907"/>
      <c r="H152" s="907"/>
      <c r="I152" s="907"/>
      <c r="J152" s="932"/>
      <c r="K152" s="886"/>
      <c r="L152" s="908"/>
      <c r="M152" s="909"/>
      <c r="N152" s="909"/>
      <c r="O152" s="909"/>
      <c r="P152" s="903"/>
      <c r="Q152" s="886"/>
      <c r="R152" s="891"/>
      <c r="S152" s="909"/>
      <c r="T152" s="909"/>
      <c r="U152" s="909"/>
      <c r="V152" s="899"/>
      <c r="W152" s="909"/>
      <c r="X152" s="909"/>
      <c r="Y152" s="909"/>
      <c r="Z152" s="899"/>
      <c r="AA152" s="909"/>
      <c r="AB152" s="909"/>
      <c r="AC152" s="933"/>
      <c r="AD152" s="886"/>
      <c r="AE152" s="908"/>
      <c r="AF152" s="909"/>
      <c r="AG152" s="909"/>
      <c r="AH152" s="909"/>
      <c r="AI152" s="914"/>
      <c r="AJ152" s="915"/>
    </row>
    <row r="153" spans="1:36" ht="15.75" customHeight="1">
      <c r="A153" s="887" t="s">
        <v>52</v>
      </c>
      <c r="B153" s="929"/>
      <c r="C153" s="929"/>
      <c r="D153" s="929"/>
      <c r="E153" s="929"/>
      <c r="F153" s="929"/>
      <c r="G153" s="929"/>
      <c r="H153" s="929"/>
      <c r="I153" s="929"/>
      <c r="J153" s="929"/>
      <c r="K153" s="929"/>
      <c r="L153" s="929"/>
      <c r="M153" s="929"/>
      <c r="N153" s="929"/>
      <c r="O153" s="929"/>
      <c r="P153" s="929"/>
      <c r="Q153" s="929"/>
      <c r="R153" s="929"/>
      <c r="S153" s="929"/>
      <c r="T153" s="929"/>
      <c r="U153" s="929"/>
      <c r="V153" s="929"/>
      <c r="W153" s="929"/>
      <c r="X153" s="929"/>
      <c r="Y153" s="929"/>
      <c r="Z153" s="929"/>
      <c r="AA153" s="929"/>
      <c r="AB153" s="929"/>
      <c r="AC153" s="929"/>
      <c r="AD153" s="929"/>
      <c r="AE153" s="929"/>
      <c r="AF153" s="929"/>
      <c r="AG153" s="929"/>
      <c r="AH153" s="929"/>
      <c r="AI153" s="929"/>
      <c r="AJ153" s="930"/>
    </row>
    <row r="154" spans="1:36" ht="15.75" customHeight="1">
      <c r="A154" s="887"/>
      <c r="B154" s="929"/>
      <c r="C154" s="929"/>
      <c r="D154" s="929"/>
      <c r="E154" s="929"/>
      <c r="F154" s="929"/>
      <c r="G154" s="929"/>
      <c r="H154" s="929"/>
      <c r="I154" s="929"/>
      <c r="J154" s="929"/>
      <c r="K154" s="929"/>
      <c r="L154" s="929"/>
      <c r="M154" s="929"/>
      <c r="N154" s="929"/>
      <c r="O154" s="929"/>
      <c r="P154" s="929"/>
      <c r="Q154" s="929"/>
      <c r="R154" s="929"/>
      <c r="S154" s="929"/>
      <c r="T154" s="929"/>
      <c r="U154" s="929"/>
      <c r="V154" s="929"/>
      <c r="W154" s="929"/>
      <c r="X154" s="929"/>
      <c r="Y154" s="929"/>
      <c r="Z154" s="929"/>
      <c r="AA154" s="929"/>
      <c r="AB154" s="929"/>
      <c r="AC154" s="929"/>
      <c r="AD154" s="929"/>
      <c r="AE154" s="929"/>
      <c r="AF154" s="929"/>
      <c r="AG154" s="929"/>
      <c r="AH154" s="929"/>
      <c r="AI154" s="929"/>
      <c r="AJ154" s="930"/>
    </row>
    <row r="155" spans="1:36" ht="15.75" customHeight="1">
      <c r="A155" s="887"/>
      <c r="B155" s="929"/>
      <c r="C155" s="929"/>
      <c r="D155" s="929"/>
      <c r="E155" s="929"/>
      <c r="F155" s="929"/>
      <c r="G155" s="929"/>
      <c r="H155" s="929"/>
      <c r="I155" s="929"/>
      <c r="J155" s="929"/>
      <c r="K155" s="929"/>
      <c r="L155" s="929"/>
      <c r="M155" s="929"/>
      <c r="N155" s="929"/>
      <c r="O155" s="929"/>
      <c r="P155" s="929"/>
      <c r="Q155" s="929"/>
      <c r="R155" s="929"/>
      <c r="S155" s="929"/>
      <c r="T155" s="929"/>
      <c r="U155" s="929"/>
      <c r="V155" s="929"/>
      <c r="W155" s="929"/>
      <c r="X155" s="929"/>
      <c r="Y155" s="929"/>
      <c r="Z155" s="929"/>
      <c r="AA155" s="929"/>
      <c r="AB155" s="929"/>
      <c r="AC155" s="929"/>
      <c r="AD155" s="929"/>
      <c r="AE155" s="929"/>
      <c r="AF155" s="929"/>
      <c r="AG155" s="929"/>
      <c r="AH155" s="929"/>
      <c r="AI155" s="929"/>
      <c r="AJ155" s="930"/>
    </row>
    <row r="156" spans="1:36" ht="15.75" customHeight="1">
      <c r="A156" s="887" t="s">
        <v>22</v>
      </c>
      <c r="B156" s="929"/>
      <c r="C156" s="929"/>
      <c r="D156" s="929"/>
      <c r="E156" s="929"/>
      <c r="F156" s="929"/>
      <c r="G156" s="929"/>
      <c r="H156" s="929"/>
      <c r="I156" s="929"/>
      <c r="J156" s="929"/>
      <c r="K156" s="929"/>
      <c r="L156" s="929"/>
      <c r="M156" s="929"/>
      <c r="N156" s="929"/>
      <c r="O156" s="929"/>
      <c r="P156" s="929"/>
      <c r="Q156" s="929"/>
      <c r="R156" s="929"/>
      <c r="S156" s="929"/>
      <c r="T156" s="929"/>
      <c r="U156" s="929"/>
      <c r="V156" s="929"/>
      <c r="W156" s="929"/>
      <c r="X156" s="929"/>
      <c r="Y156" s="929"/>
      <c r="Z156" s="929"/>
      <c r="AA156" s="929"/>
      <c r="AB156" s="929"/>
      <c r="AC156" s="929"/>
      <c r="AD156" s="929"/>
      <c r="AE156" s="929"/>
      <c r="AF156" s="929"/>
      <c r="AG156" s="929"/>
      <c r="AH156" s="929"/>
      <c r="AI156" s="929"/>
      <c r="AJ156" s="930"/>
    </row>
    <row r="157" spans="1:36" ht="15.75" customHeight="1">
      <c r="A157" s="887"/>
      <c r="B157" s="929"/>
      <c r="C157" s="929"/>
      <c r="D157" s="929"/>
      <c r="E157" s="929"/>
      <c r="F157" s="929"/>
      <c r="G157" s="929"/>
      <c r="H157" s="929"/>
      <c r="I157" s="929"/>
      <c r="J157" s="929"/>
      <c r="K157" s="929"/>
      <c r="L157" s="929"/>
      <c r="M157" s="929"/>
      <c r="N157" s="929"/>
      <c r="O157" s="929"/>
      <c r="P157" s="929"/>
      <c r="Q157" s="929"/>
      <c r="R157" s="929"/>
      <c r="S157" s="929"/>
      <c r="T157" s="929"/>
      <c r="U157" s="929"/>
      <c r="V157" s="929"/>
      <c r="W157" s="929"/>
      <c r="X157" s="929"/>
      <c r="Y157" s="929"/>
      <c r="Z157" s="929"/>
      <c r="AA157" s="929"/>
      <c r="AB157" s="929"/>
      <c r="AC157" s="929"/>
      <c r="AD157" s="929"/>
      <c r="AE157" s="929"/>
      <c r="AF157" s="929"/>
      <c r="AG157" s="929"/>
      <c r="AH157" s="929"/>
      <c r="AI157" s="929"/>
      <c r="AJ157" s="930"/>
    </row>
    <row r="158" spans="1:36" ht="15.75" customHeight="1">
      <c r="A158" s="887"/>
      <c r="B158" s="929"/>
      <c r="C158" s="929"/>
      <c r="D158" s="929"/>
      <c r="E158" s="929"/>
      <c r="F158" s="929"/>
      <c r="G158" s="929"/>
      <c r="H158" s="929"/>
      <c r="I158" s="929"/>
      <c r="J158" s="929"/>
      <c r="K158" s="929"/>
      <c r="L158" s="929"/>
      <c r="M158" s="929"/>
      <c r="N158" s="929"/>
      <c r="O158" s="929"/>
      <c r="P158" s="929"/>
      <c r="Q158" s="929"/>
      <c r="R158" s="929"/>
      <c r="S158" s="929"/>
      <c r="T158" s="929"/>
      <c r="U158" s="929"/>
      <c r="V158" s="929"/>
      <c r="W158" s="929"/>
      <c r="X158" s="929"/>
      <c r="Y158" s="929"/>
      <c r="Z158" s="929"/>
      <c r="AA158" s="929"/>
      <c r="AB158" s="929"/>
      <c r="AC158" s="929"/>
      <c r="AD158" s="929"/>
      <c r="AE158" s="929"/>
      <c r="AF158" s="929"/>
      <c r="AG158" s="929"/>
      <c r="AH158" s="929"/>
      <c r="AI158" s="929"/>
      <c r="AJ158" s="930"/>
    </row>
    <row r="159" spans="1:36" ht="39.75" customHeight="1">
      <c r="A159" s="916" t="s">
        <v>51</v>
      </c>
      <c r="B159" s="917"/>
      <c r="C159" s="918"/>
      <c r="D159" s="78" t="s">
        <v>49</v>
      </c>
      <c r="E159" s="926"/>
      <c r="F159" s="927"/>
      <c r="G159" s="927"/>
      <c r="H159" s="927"/>
      <c r="I159" s="927"/>
      <c r="J159" s="927"/>
      <c r="K159" s="927"/>
      <c r="L159" s="927"/>
      <c r="M159" s="927"/>
      <c r="N159" s="927"/>
      <c r="O159" s="927"/>
      <c r="P159" s="927"/>
      <c r="Q159" s="927"/>
      <c r="R159" s="927"/>
      <c r="S159" s="927"/>
      <c r="T159" s="928"/>
      <c r="U159" s="113" t="s">
        <v>50</v>
      </c>
      <c r="V159" s="929"/>
      <c r="W159" s="929"/>
      <c r="X159" s="929"/>
      <c r="Y159" s="929"/>
      <c r="Z159" s="929"/>
      <c r="AA159" s="929"/>
      <c r="AB159" s="929"/>
      <c r="AC159" s="929"/>
      <c r="AD159" s="929"/>
      <c r="AE159" s="929"/>
      <c r="AF159" s="929"/>
      <c r="AG159" s="929"/>
      <c r="AH159" s="929"/>
      <c r="AI159" s="929"/>
      <c r="AJ159" s="930"/>
    </row>
    <row r="160" spans="1:36" ht="39.75" customHeight="1">
      <c r="A160" s="919"/>
      <c r="B160" s="917"/>
      <c r="C160" s="918"/>
      <c r="D160" s="113" t="s">
        <v>49</v>
      </c>
      <c r="E160" s="926"/>
      <c r="F160" s="927"/>
      <c r="G160" s="927"/>
      <c r="H160" s="927"/>
      <c r="I160" s="927"/>
      <c r="J160" s="927"/>
      <c r="K160" s="927"/>
      <c r="L160" s="927"/>
      <c r="M160" s="927"/>
      <c r="N160" s="927"/>
      <c r="O160" s="927"/>
      <c r="P160" s="927"/>
      <c r="Q160" s="927"/>
      <c r="R160" s="927"/>
      <c r="S160" s="927"/>
      <c r="T160" s="928"/>
      <c r="U160" s="113" t="s">
        <v>50</v>
      </c>
      <c r="V160" s="929"/>
      <c r="W160" s="929"/>
      <c r="X160" s="929"/>
      <c r="Y160" s="929"/>
      <c r="Z160" s="929"/>
      <c r="AA160" s="929"/>
      <c r="AB160" s="929"/>
      <c r="AC160" s="929"/>
      <c r="AD160" s="929"/>
      <c r="AE160" s="929"/>
      <c r="AF160" s="929"/>
      <c r="AG160" s="929"/>
      <c r="AH160" s="929"/>
      <c r="AI160" s="929"/>
      <c r="AJ160" s="930"/>
    </row>
    <row r="161" spans="1:36" ht="39.75" customHeight="1">
      <c r="A161" s="920"/>
      <c r="B161" s="921"/>
      <c r="C161" s="922"/>
      <c r="D161" s="113" t="s">
        <v>49</v>
      </c>
      <c r="E161" s="926"/>
      <c r="F161" s="927"/>
      <c r="G161" s="927"/>
      <c r="H161" s="927"/>
      <c r="I161" s="927"/>
      <c r="J161" s="927"/>
      <c r="K161" s="927"/>
      <c r="L161" s="927"/>
      <c r="M161" s="927"/>
      <c r="N161" s="927"/>
      <c r="O161" s="927"/>
      <c r="P161" s="927"/>
      <c r="Q161" s="927"/>
      <c r="R161" s="927"/>
      <c r="S161" s="927"/>
      <c r="T161" s="928"/>
      <c r="U161" s="113" t="s">
        <v>50</v>
      </c>
      <c r="V161" s="929"/>
      <c r="W161" s="929"/>
      <c r="X161" s="929"/>
      <c r="Y161" s="929"/>
      <c r="Z161" s="929"/>
      <c r="AA161" s="929"/>
      <c r="AB161" s="929"/>
      <c r="AC161" s="929"/>
      <c r="AD161" s="929"/>
      <c r="AE161" s="929"/>
      <c r="AF161" s="929"/>
      <c r="AG161" s="929"/>
      <c r="AH161" s="929"/>
      <c r="AI161" s="929"/>
      <c r="AJ161" s="930"/>
    </row>
    <row r="162" spans="1:36" ht="51.75" customHeight="1" thickBot="1">
      <c r="A162" s="934" t="s">
        <v>12</v>
      </c>
      <c r="B162" s="935"/>
      <c r="C162" s="936"/>
      <c r="D162" s="937"/>
      <c r="E162" s="937"/>
      <c r="F162" s="937"/>
      <c r="G162" s="937"/>
      <c r="H162" s="937"/>
      <c r="I162" s="937"/>
      <c r="J162" s="937"/>
      <c r="K162" s="937"/>
      <c r="L162" s="937"/>
      <c r="M162" s="937"/>
      <c r="N162" s="937"/>
      <c r="O162" s="937"/>
      <c r="P162" s="937"/>
      <c r="Q162" s="937"/>
      <c r="R162" s="937"/>
      <c r="S162" s="937"/>
      <c r="T162" s="937"/>
      <c r="U162" s="937"/>
      <c r="V162" s="937"/>
      <c r="W162" s="937"/>
      <c r="X162" s="937"/>
      <c r="Y162" s="937"/>
      <c r="Z162" s="937"/>
      <c r="AA162" s="937"/>
      <c r="AB162" s="937"/>
      <c r="AC162" s="937"/>
      <c r="AD162" s="937"/>
      <c r="AE162" s="937"/>
      <c r="AF162" s="937"/>
      <c r="AG162" s="937"/>
      <c r="AH162" s="937"/>
      <c r="AI162" s="937"/>
      <c r="AJ162" s="938"/>
    </row>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sheetData>
  <sheetProtection formatCells="0"/>
  <mergeCells count="301">
    <mergeCell ref="A162:C162"/>
    <mergeCell ref="D162:AJ162"/>
    <mergeCell ref="A159:C161"/>
    <mergeCell ref="E159:T159"/>
    <mergeCell ref="V159:AJ159"/>
    <mergeCell ref="E160:T160"/>
    <mergeCell ref="V160:AJ160"/>
    <mergeCell ref="E161:T161"/>
    <mergeCell ref="V161:AJ161"/>
    <mergeCell ref="AD150:AD152"/>
    <mergeCell ref="AE150:AH152"/>
    <mergeCell ref="AI150:AJ152"/>
    <mergeCell ref="A153:A155"/>
    <mergeCell ref="B153:AJ155"/>
    <mergeCell ref="A156:A158"/>
    <mergeCell ref="B156:AJ158"/>
    <mergeCell ref="R150:R152"/>
    <mergeCell ref="S150:U152"/>
    <mergeCell ref="V150:V152"/>
    <mergeCell ref="W150:Y152"/>
    <mergeCell ref="Z150:Z152"/>
    <mergeCell ref="AA150:AC152"/>
    <mergeCell ref="A146:C146"/>
    <mergeCell ref="D146:AJ146"/>
    <mergeCell ref="A149:D149"/>
    <mergeCell ref="E149:R149"/>
    <mergeCell ref="A150:A152"/>
    <mergeCell ref="B150:J152"/>
    <mergeCell ref="K150:K152"/>
    <mergeCell ref="L150:O152"/>
    <mergeCell ref="P150:P152"/>
    <mergeCell ref="Q150:Q152"/>
    <mergeCell ref="A143:C145"/>
    <mergeCell ref="E143:T143"/>
    <mergeCell ref="V143:AJ143"/>
    <mergeCell ref="E144:T144"/>
    <mergeCell ref="V144:AJ144"/>
    <mergeCell ref="E145:T145"/>
    <mergeCell ref="V145:AJ145"/>
    <mergeCell ref="AD134:AD136"/>
    <mergeCell ref="AE134:AH136"/>
    <mergeCell ref="AI134:AJ136"/>
    <mergeCell ref="A137:A139"/>
    <mergeCell ref="B137:AJ139"/>
    <mergeCell ref="A140:A142"/>
    <mergeCell ref="B140:AJ142"/>
    <mergeCell ref="R134:R136"/>
    <mergeCell ref="S134:U136"/>
    <mergeCell ref="V134:V136"/>
    <mergeCell ref="W134:Y136"/>
    <mergeCell ref="Z134:Z136"/>
    <mergeCell ref="AA134:AC136"/>
    <mergeCell ref="A130:C130"/>
    <mergeCell ref="D130:AJ130"/>
    <mergeCell ref="A133:D133"/>
    <mergeCell ref="E133:R133"/>
    <mergeCell ref="A134:A136"/>
    <mergeCell ref="B134:J136"/>
    <mergeCell ref="K134:K136"/>
    <mergeCell ref="L134:O136"/>
    <mergeCell ref="P134:P136"/>
    <mergeCell ref="Q134:Q136"/>
    <mergeCell ref="A127:C129"/>
    <mergeCell ref="E127:T127"/>
    <mergeCell ref="V127:AJ127"/>
    <mergeCell ref="E128:T128"/>
    <mergeCell ref="V128:AJ128"/>
    <mergeCell ref="E129:T129"/>
    <mergeCell ref="V129:AJ129"/>
    <mergeCell ref="AD118:AD120"/>
    <mergeCell ref="AE118:AH120"/>
    <mergeCell ref="AI118:AJ120"/>
    <mergeCell ref="A121:A123"/>
    <mergeCell ref="B121:AJ123"/>
    <mergeCell ref="A124:A126"/>
    <mergeCell ref="B124:AJ126"/>
    <mergeCell ref="R118:R120"/>
    <mergeCell ref="S118:U120"/>
    <mergeCell ref="V118:V120"/>
    <mergeCell ref="W118:Y120"/>
    <mergeCell ref="Z118:Z120"/>
    <mergeCell ref="AA118:AC120"/>
    <mergeCell ref="A114:C114"/>
    <mergeCell ref="D114:AJ114"/>
    <mergeCell ref="A117:D117"/>
    <mergeCell ref="E117:R117"/>
    <mergeCell ref="A118:A120"/>
    <mergeCell ref="B118:J120"/>
    <mergeCell ref="K118:K120"/>
    <mergeCell ref="L118:O120"/>
    <mergeCell ref="P118:P120"/>
    <mergeCell ref="Q118:Q120"/>
    <mergeCell ref="A111:C113"/>
    <mergeCell ref="E111:T111"/>
    <mergeCell ref="V111:AJ111"/>
    <mergeCell ref="E112:T112"/>
    <mergeCell ref="V112:AJ112"/>
    <mergeCell ref="E113:T113"/>
    <mergeCell ref="V113:AJ113"/>
    <mergeCell ref="AD102:AD104"/>
    <mergeCell ref="AE102:AH104"/>
    <mergeCell ref="AI102:AJ104"/>
    <mergeCell ref="A105:A107"/>
    <mergeCell ref="B105:AJ107"/>
    <mergeCell ref="A108:A110"/>
    <mergeCell ref="B108:AJ110"/>
    <mergeCell ref="R102:R104"/>
    <mergeCell ref="S102:U104"/>
    <mergeCell ref="V102:V104"/>
    <mergeCell ref="W102:Y104"/>
    <mergeCell ref="Z102:Z104"/>
    <mergeCell ref="AA102:AC104"/>
    <mergeCell ref="A98:C98"/>
    <mergeCell ref="D98:AJ98"/>
    <mergeCell ref="A101:D101"/>
    <mergeCell ref="E101:R101"/>
    <mergeCell ref="A102:A104"/>
    <mergeCell ref="B102:J104"/>
    <mergeCell ref="K102:K104"/>
    <mergeCell ref="L102:O104"/>
    <mergeCell ref="P102:P104"/>
    <mergeCell ref="Q102:Q104"/>
    <mergeCell ref="A95:C97"/>
    <mergeCell ref="E95:T95"/>
    <mergeCell ref="V95:AJ95"/>
    <mergeCell ref="E96:T96"/>
    <mergeCell ref="V96:AJ96"/>
    <mergeCell ref="E97:T97"/>
    <mergeCell ref="V97:AJ97"/>
    <mergeCell ref="AD86:AD88"/>
    <mergeCell ref="AE86:AH88"/>
    <mergeCell ref="AI86:AJ88"/>
    <mergeCell ref="A89:A91"/>
    <mergeCell ref="B89:AJ91"/>
    <mergeCell ref="A92:A94"/>
    <mergeCell ref="B92:AJ94"/>
    <mergeCell ref="R86:R88"/>
    <mergeCell ref="S86:U88"/>
    <mergeCell ref="V86:V88"/>
    <mergeCell ref="W86:Y88"/>
    <mergeCell ref="Z86:Z88"/>
    <mergeCell ref="AA86:AC88"/>
    <mergeCell ref="A82:C82"/>
    <mergeCell ref="D82:AJ82"/>
    <mergeCell ref="A85:D85"/>
    <mergeCell ref="E85:R85"/>
    <mergeCell ref="A86:A88"/>
    <mergeCell ref="B86:J88"/>
    <mergeCell ref="K86:K88"/>
    <mergeCell ref="L86:O88"/>
    <mergeCell ref="P86:P88"/>
    <mergeCell ref="Q86:Q88"/>
    <mergeCell ref="A79:C81"/>
    <mergeCell ref="E79:T79"/>
    <mergeCell ref="V79:AJ79"/>
    <mergeCell ref="E80:T80"/>
    <mergeCell ref="V80:AJ80"/>
    <mergeCell ref="E81:T81"/>
    <mergeCell ref="V81:AJ81"/>
    <mergeCell ref="AD70:AD72"/>
    <mergeCell ref="AE70:AH72"/>
    <mergeCell ref="AI70:AJ72"/>
    <mergeCell ref="A73:A75"/>
    <mergeCell ref="B73:AJ75"/>
    <mergeCell ref="A76:A78"/>
    <mergeCell ref="B76:AJ78"/>
    <mergeCell ref="R70:R72"/>
    <mergeCell ref="S70:U72"/>
    <mergeCell ref="V70:V72"/>
    <mergeCell ref="W70:Y72"/>
    <mergeCell ref="Z70:Z72"/>
    <mergeCell ref="AA70:AC72"/>
    <mergeCell ref="A66:C66"/>
    <mergeCell ref="D66:AJ66"/>
    <mergeCell ref="A69:D69"/>
    <mergeCell ref="E69:R69"/>
    <mergeCell ref="A70:A72"/>
    <mergeCell ref="B70:J72"/>
    <mergeCell ref="K70:K72"/>
    <mergeCell ref="L70:O72"/>
    <mergeCell ref="P70:P72"/>
    <mergeCell ref="Q70:Q72"/>
    <mergeCell ref="A63:C65"/>
    <mergeCell ref="E63:T63"/>
    <mergeCell ref="V63:AJ63"/>
    <mergeCell ref="E64:T64"/>
    <mergeCell ref="V64:AJ64"/>
    <mergeCell ref="E65:T65"/>
    <mergeCell ref="V65:AJ65"/>
    <mergeCell ref="AD54:AD56"/>
    <mergeCell ref="AE54:AH56"/>
    <mergeCell ref="AI54:AJ56"/>
    <mergeCell ref="A57:A59"/>
    <mergeCell ref="B57:AJ59"/>
    <mergeCell ref="A60:A62"/>
    <mergeCell ref="B60:AJ62"/>
    <mergeCell ref="R54:R56"/>
    <mergeCell ref="S54:U56"/>
    <mergeCell ref="V54:V56"/>
    <mergeCell ref="W54:Y56"/>
    <mergeCell ref="Z54:Z56"/>
    <mergeCell ref="AA54:AC56"/>
    <mergeCell ref="A50:C50"/>
    <mergeCell ref="D50:AJ50"/>
    <mergeCell ref="A53:D53"/>
    <mergeCell ref="E53:R53"/>
    <mergeCell ref="A54:A56"/>
    <mergeCell ref="B54:J56"/>
    <mergeCell ref="K54:K56"/>
    <mergeCell ref="L54:O56"/>
    <mergeCell ref="P54:P56"/>
    <mergeCell ref="Q54:Q56"/>
    <mergeCell ref="A47:C49"/>
    <mergeCell ref="E47:T47"/>
    <mergeCell ref="V47:AJ47"/>
    <mergeCell ref="E48:T48"/>
    <mergeCell ref="V48:AJ48"/>
    <mergeCell ref="E49:T49"/>
    <mergeCell ref="V49:AJ49"/>
    <mergeCell ref="AD38:AD40"/>
    <mergeCell ref="AE38:AH40"/>
    <mergeCell ref="AI38:AJ40"/>
    <mergeCell ref="A41:A43"/>
    <mergeCell ref="B41:AJ43"/>
    <mergeCell ref="A44:A46"/>
    <mergeCell ref="B44:AJ46"/>
    <mergeCell ref="R38:R40"/>
    <mergeCell ref="S38:U40"/>
    <mergeCell ref="V38:V40"/>
    <mergeCell ref="W38:Y40"/>
    <mergeCell ref="Z38:Z40"/>
    <mergeCell ref="AA38:AC40"/>
    <mergeCell ref="A34:C34"/>
    <mergeCell ref="D34:AJ34"/>
    <mergeCell ref="A37:D37"/>
    <mergeCell ref="E37:R37"/>
    <mergeCell ref="A38:A40"/>
    <mergeCell ref="B38:J40"/>
    <mergeCell ref="K38:K40"/>
    <mergeCell ref="L38:O40"/>
    <mergeCell ref="P38:P40"/>
    <mergeCell ref="Q38:Q40"/>
    <mergeCell ref="A31:C33"/>
    <mergeCell ref="E31:T31"/>
    <mergeCell ref="V31:AJ31"/>
    <mergeCell ref="E32:T32"/>
    <mergeCell ref="V32:AJ32"/>
    <mergeCell ref="E33:T33"/>
    <mergeCell ref="V33:AJ33"/>
    <mergeCell ref="AD22:AD24"/>
    <mergeCell ref="AE22:AH24"/>
    <mergeCell ref="AI22:AJ24"/>
    <mergeCell ref="A25:A27"/>
    <mergeCell ref="B25:AJ27"/>
    <mergeCell ref="A28:A30"/>
    <mergeCell ref="B28:AJ30"/>
    <mergeCell ref="R22:R24"/>
    <mergeCell ref="S22:U24"/>
    <mergeCell ref="V22:V24"/>
    <mergeCell ref="W22:Y24"/>
    <mergeCell ref="Z22:Z24"/>
    <mergeCell ref="AA22:AC24"/>
    <mergeCell ref="A18:C18"/>
    <mergeCell ref="D18:AJ18"/>
    <mergeCell ref="A21:D21"/>
    <mergeCell ref="E21:R21"/>
    <mergeCell ref="A22:A24"/>
    <mergeCell ref="B22:J24"/>
    <mergeCell ref="K22:K24"/>
    <mergeCell ref="L22:O24"/>
    <mergeCell ref="P22:P24"/>
    <mergeCell ref="Q22:Q24"/>
    <mergeCell ref="A15:C17"/>
    <mergeCell ref="E15:T15"/>
    <mergeCell ref="V15:AJ15"/>
    <mergeCell ref="E16:T16"/>
    <mergeCell ref="V16:AJ16"/>
    <mergeCell ref="E17:T17"/>
    <mergeCell ref="V17:AJ17"/>
    <mergeCell ref="A12:A14"/>
    <mergeCell ref="B12:AJ14"/>
    <mergeCell ref="S6:U8"/>
    <mergeCell ref="V6:V8"/>
    <mergeCell ref="W6:Y8"/>
    <mergeCell ref="Z6:Z8"/>
    <mergeCell ref="L6:O8"/>
    <mergeCell ref="P6:P8"/>
    <mergeCell ref="AE6:AH8"/>
    <mergeCell ref="AI6:AJ8"/>
    <mergeCell ref="A9:A11"/>
    <mergeCell ref="B9:AJ11"/>
    <mergeCell ref="Q6:Q8"/>
    <mergeCell ref="R6:R8"/>
    <mergeCell ref="AA6:AC8"/>
    <mergeCell ref="AD6:AD8"/>
    <mergeCell ref="AP1:AQ1"/>
    <mergeCell ref="A5:D5"/>
    <mergeCell ref="E5:R5"/>
    <mergeCell ref="A6:A8"/>
    <mergeCell ref="B6:J8"/>
    <mergeCell ref="K6:K8"/>
  </mergeCell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scale="72" r:id="rId2"/>
  <rowBreaks count="3" manualBreakCount="3">
    <brk id="35" max="35" man="1"/>
    <brk id="83" max="35" man="1"/>
    <brk id="131" max="35" man="1"/>
  </rowBreaks>
  <colBreaks count="1" manualBreakCount="1">
    <brk id="38" max="65535" man="1"/>
  </colBreaks>
  <drawing r:id="rId1"/>
</worksheet>
</file>

<file path=xl/worksheets/sheet4.xml><?xml version="1.0" encoding="utf-8"?>
<worksheet xmlns="http://schemas.openxmlformats.org/spreadsheetml/2006/main" xmlns:r="http://schemas.openxmlformats.org/officeDocument/2006/relationships">
  <sheetPr codeName="Sheet42">
    <tabColor theme="4" tint="0.7999799847602844"/>
    <pageSetUpPr fitToPage="1"/>
  </sheetPr>
  <dimension ref="A1:BK111"/>
  <sheetViews>
    <sheetView showGridLines="0" view="pageBreakPreview" zoomScaleSheetLayoutView="100" zoomScalePageLayoutView="0" workbookViewId="0" topLeftCell="A1">
      <selection activeCell="AV21" sqref="AV21:AW21"/>
    </sheetView>
  </sheetViews>
  <sheetFormatPr defaultColWidth="3.125" defaultRowHeight="13.5"/>
  <cols>
    <col min="1" max="7" width="3.625" style="1" customWidth="1"/>
    <col min="8" max="43" width="4.00390625" style="1" customWidth="1"/>
    <col min="44" max="16384" width="3.125" style="1" customWidth="1"/>
  </cols>
  <sheetData>
    <row r="1" spans="1:43" ht="15.75" customHeight="1">
      <c r="A1" s="2" t="s">
        <v>122</v>
      </c>
      <c r="B1" s="2"/>
      <c r="X1" s="151"/>
      <c r="Y1" s="151"/>
      <c r="Z1" s="151"/>
      <c r="AA1" s="151"/>
      <c r="AB1" s="151"/>
      <c r="AP1" s="871"/>
      <c r="AQ1" s="871"/>
    </row>
    <row r="2" ht="15.75" customHeight="1">
      <c r="C2" s="8"/>
    </row>
    <row r="3" spans="1:30" ht="15.75" customHeight="1" thickBot="1">
      <c r="A3" s="76" t="s">
        <v>154</v>
      </c>
      <c r="B3" s="5"/>
      <c r="C3" s="5"/>
      <c r="D3" s="5"/>
      <c r="E3" s="5"/>
      <c r="F3" s="5"/>
      <c r="G3" s="5"/>
      <c r="H3" s="5"/>
      <c r="I3" s="5"/>
      <c r="J3" s="5"/>
      <c r="L3" s="5"/>
      <c r="M3" s="131" t="s">
        <v>215</v>
      </c>
      <c r="N3" s="5"/>
      <c r="O3" s="5"/>
      <c r="P3" s="5"/>
      <c r="Q3" s="5"/>
      <c r="R3" s="5"/>
      <c r="S3" s="5"/>
      <c r="T3" s="5"/>
      <c r="U3" s="5"/>
      <c r="V3" s="5"/>
      <c r="W3" s="5"/>
      <c r="X3" s="5"/>
      <c r="Y3" s="5"/>
      <c r="Z3" s="5"/>
      <c r="AA3" s="5"/>
      <c r="AB3" s="5"/>
      <c r="AC3" s="5"/>
      <c r="AD3" s="5"/>
    </row>
    <row r="4" spans="1:43" ht="15.75" customHeight="1">
      <c r="A4" s="961" t="s">
        <v>9</v>
      </c>
      <c r="B4" s="962"/>
      <c r="C4" s="962"/>
      <c r="D4" s="962"/>
      <c r="E4" s="962"/>
      <c r="F4" s="962"/>
      <c r="G4" s="963"/>
      <c r="H4" s="964" t="s">
        <v>185</v>
      </c>
      <c r="I4" s="964"/>
      <c r="J4" s="964"/>
      <c r="K4" s="964" t="s">
        <v>186</v>
      </c>
      <c r="L4" s="964"/>
      <c r="M4" s="964"/>
      <c r="N4" s="964" t="s">
        <v>187</v>
      </c>
      <c r="O4" s="964"/>
      <c r="P4" s="964"/>
      <c r="Q4" s="964" t="s">
        <v>188</v>
      </c>
      <c r="R4" s="964"/>
      <c r="S4" s="964"/>
      <c r="T4" s="964" t="s">
        <v>189</v>
      </c>
      <c r="U4" s="964"/>
      <c r="V4" s="964"/>
      <c r="W4" s="964" t="s">
        <v>190</v>
      </c>
      <c r="X4" s="964"/>
      <c r="Y4" s="964"/>
      <c r="Z4" s="964" t="s">
        <v>191</v>
      </c>
      <c r="AA4" s="964"/>
      <c r="AB4" s="964"/>
      <c r="AC4" s="964" t="s">
        <v>192</v>
      </c>
      <c r="AD4" s="964"/>
      <c r="AE4" s="964"/>
      <c r="AF4" s="964" t="s">
        <v>193</v>
      </c>
      <c r="AG4" s="964"/>
      <c r="AH4" s="964"/>
      <c r="AI4" s="964" t="s">
        <v>194</v>
      </c>
      <c r="AJ4" s="964"/>
      <c r="AK4" s="964"/>
      <c r="AL4" s="964" t="s">
        <v>195</v>
      </c>
      <c r="AM4" s="964"/>
      <c r="AN4" s="964"/>
      <c r="AO4" s="964" t="s">
        <v>196</v>
      </c>
      <c r="AP4" s="964"/>
      <c r="AQ4" s="965"/>
    </row>
    <row r="5" spans="1:43" ht="18" customHeight="1">
      <c r="A5" s="966" t="s">
        <v>274</v>
      </c>
      <c r="B5" s="190"/>
      <c r="C5" s="190"/>
      <c r="D5" s="190"/>
      <c r="E5" s="190"/>
      <c r="F5" s="190"/>
      <c r="G5" s="967"/>
      <c r="H5" s="17"/>
      <c r="I5" s="23"/>
      <c r="J5" s="24"/>
      <c r="K5" s="18"/>
      <c r="L5" s="23"/>
      <c r="M5" s="24"/>
      <c r="N5" s="18"/>
      <c r="O5" s="23"/>
      <c r="P5" s="24"/>
      <c r="Q5" s="18"/>
      <c r="R5" s="23"/>
      <c r="S5" s="24"/>
      <c r="T5" s="18"/>
      <c r="U5" s="23"/>
      <c r="V5" s="24"/>
      <c r="W5" s="18"/>
      <c r="X5" s="23"/>
      <c r="Y5" s="24"/>
      <c r="Z5" s="18"/>
      <c r="AA5" s="23"/>
      <c r="AB5" s="24"/>
      <c r="AC5" s="18"/>
      <c r="AD5" s="23"/>
      <c r="AE5" s="24"/>
      <c r="AF5" s="18"/>
      <c r="AG5" s="23"/>
      <c r="AH5" s="24"/>
      <c r="AI5" s="18"/>
      <c r="AJ5" s="23"/>
      <c r="AK5" s="24"/>
      <c r="AL5" s="18"/>
      <c r="AM5" s="23"/>
      <c r="AN5" s="24"/>
      <c r="AO5" s="18"/>
      <c r="AP5" s="23"/>
      <c r="AQ5" s="84"/>
    </row>
    <row r="6" spans="1:43" ht="18" customHeight="1">
      <c r="A6" s="968"/>
      <c r="B6" s="969"/>
      <c r="C6" s="969"/>
      <c r="D6" s="969"/>
      <c r="E6" s="969"/>
      <c r="F6" s="969"/>
      <c r="G6" s="970"/>
      <c r="H6" s="17"/>
      <c r="I6" s="23"/>
      <c r="J6" s="24"/>
      <c r="K6" s="18"/>
      <c r="L6" s="23"/>
      <c r="M6" s="24"/>
      <c r="N6" s="18"/>
      <c r="O6" s="23"/>
      <c r="P6" s="24"/>
      <c r="Q6" s="18"/>
      <c r="R6" s="23"/>
      <c r="S6" s="24"/>
      <c r="T6" s="18"/>
      <c r="U6" s="23"/>
      <c r="V6" s="24"/>
      <c r="W6" s="18"/>
      <c r="X6" s="23"/>
      <c r="Y6" s="24"/>
      <c r="Z6" s="18"/>
      <c r="AA6" s="23"/>
      <c r="AB6" s="24"/>
      <c r="AC6" s="18"/>
      <c r="AD6" s="23"/>
      <c r="AE6" s="24"/>
      <c r="AF6" s="18"/>
      <c r="AG6" s="23"/>
      <c r="AH6" s="24"/>
      <c r="AI6" s="18"/>
      <c r="AJ6" s="23"/>
      <c r="AK6" s="24"/>
      <c r="AL6" s="18"/>
      <c r="AM6" s="23"/>
      <c r="AN6" s="24"/>
      <c r="AO6" s="18"/>
      <c r="AP6" s="23"/>
      <c r="AQ6" s="84"/>
    </row>
    <row r="7" spans="1:43" ht="18" customHeight="1">
      <c r="A7" s="966" t="s">
        <v>275</v>
      </c>
      <c r="B7" s="190"/>
      <c r="C7" s="190"/>
      <c r="D7" s="190"/>
      <c r="E7" s="190"/>
      <c r="F7" s="190"/>
      <c r="G7" s="967"/>
      <c r="H7" s="17"/>
      <c r="I7" s="23"/>
      <c r="J7" s="24"/>
      <c r="K7" s="18"/>
      <c r="L7" s="23"/>
      <c r="M7" s="24"/>
      <c r="N7" s="18"/>
      <c r="O7" s="23"/>
      <c r="P7" s="24"/>
      <c r="Q7" s="18"/>
      <c r="R7" s="23"/>
      <c r="S7" s="24"/>
      <c r="T7" s="18"/>
      <c r="U7" s="23"/>
      <c r="V7" s="24"/>
      <c r="W7" s="18"/>
      <c r="X7" s="23"/>
      <c r="Y7" s="24"/>
      <c r="Z7" s="18"/>
      <c r="AA7" s="23"/>
      <c r="AB7" s="24"/>
      <c r="AC7" s="18"/>
      <c r="AD7" s="23"/>
      <c r="AE7" s="24"/>
      <c r="AF7" s="18"/>
      <c r="AG7" s="23"/>
      <c r="AH7" s="24"/>
      <c r="AI7" s="18"/>
      <c r="AJ7" s="23"/>
      <c r="AK7" s="24"/>
      <c r="AL7" s="18"/>
      <c r="AM7" s="23"/>
      <c r="AN7" s="24"/>
      <c r="AO7" s="18"/>
      <c r="AP7" s="23"/>
      <c r="AQ7" s="84"/>
    </row>
    <row r="8" spans="1:43" ht="18" customHeight="1">
      <c r="A8" s="968"/>
      <c r="B8" s="969"/>
      <c r="C8" s="969"/>
      <c r="D8" s="969"/>
      <c r="E8" s="969"/>
      <c r="F8" s="969"/>
      <c r="G8" s="970"/>
      <c r="H8" s="17"/>
      <c r="I8" s="23"/>
      <c r="J8" s="24"/>
      <c r="K8" s="18"/>
      <c r="L8" s="23"/>
      <c r="M8" s="24"/>
      <c r="N8" s="18"/>
      <c r="O8" s="23"/>
      <c r="P8" s="24"/>
      <c r="Q8" s="18"/>
      <c r="R8" s="23"/>
      <c r="S8" s="24"/>
      <c r="T8" s="18"/>
      <c r="U8" s="23"/>
      <c r="V8" s="24"/>
      <c r="W8" s="18"/>
      <c r="X8" s="23"/>
      <c r="Y8" s="24"/>
      <c r="Z8" s="18"/>
      <c r="AA8" s="23"/>
      <c r="AB8" s="24"/>
      <c r="AC8" s="18"/>
      <c r="AD8" s="23"/>
      <c r="AE8" s="24"/>
      <c r="AF8" s="18"/>
      <c r="AG8" s="23"/>
      <c r="AH8" s="24"/>
      <c r="AI8" s="18"/>
      <c r="AJ8" s="23"/>
      <c r="AK8" s="24"/>
      <c r="AL8" s="18"/>
      <c r="AM8" s="23"/>
      <c r="AN8" s="24"/>
      <c r="AO8" s="18"/>
      <c r="AP8" s="23"/>
      <c r="AQ8" s="84"/>
    </row>
    <row r="9" spans="1:43" ht="18" customHeight="1">
      <c r="A9" s="966" t="s">
        <v>276</v>
      </c>
      <c r="B9" s="190"/>
      <c r="C9" s="190"/>
      <c r="D9" s="190"/>
      <c r="E9" s="190"/>
      <c r="F9" s="190"/>
      <c r="G9" s="967"/>
      <c r="H9" s="17"/>
      <c r="I9" s="23"/>
      <c r="J9" s="24"/>
      <c r="K9" s="18"/>
      <c r="L9" s="23"/>
      <c r="M9" s="24"/>
      <c r="N9" s="18"/>
      <c r="O9" s="23"/>
      <c r="P9" s="24"/>
      <c r="Q9" s="18"/>
      <c r="R9" s="23"/>
      <c r="S9" s="24"/>
      <c r="T9" s="18"/>
      <c r="U9" s="23"/>
      <c r="V9" s="24"/>
      <c r="W9" s="18"/>
      <c r="X9" s="23"/>
      <c r="Y9" s="24"/>
      <c r="Z9" s="18"/>
      <c r="AA9" s="23"/>
      <c r="AB9" s="24"/>
      <c r="AC9" s="18"/>
      <c r="AD9" s="23"/>
      <c r="AE9" s="24"/>
      <c r="AF9" s="18"/>
      <c r="AG9" s="23"/>
      <c r="AH9" s="24"/>
      <c r="AI9" s="18"/>
      <c r="AJ9" s="23"/>
      <c r="AK9" s="24"/>
      <c r="AL9" s="18"/>
      <c r="AM9" s="23"/>
      <c r="AN9" s="24"/>
      <c r="AO9" s="18"/>
      <c r="AP9" s="23"/>
      <c r="AQ9" s="84"/>
    </row>
    <row r="10" spans="1:43" ht="18" customHeight="1">
      <c r="A10" s="968"/>
      <c r="B10" s="969"/>
      <c r="C10" s="969"/>
      <c r="D10" s="969"/>
      <c r="E10" s="969"/>
      <c r="F10" s="969"/>
      <c r="G10" s="970"/>
      <c r="H10" s="17"/>
      <c r="I10" s="23"/>
      <c r="J10" s="24"/>
      <c r="K10" s="18"/>
      <c r="L10" s="23"/>
      <c r="M10" s="24"/>
      <c r="N10" s="18"/>
      <c r="O10" s="23"/>
      <c r="P10" s="24"/>
      <c r="Q10" s="18"/>
      <c r="R10" s="23"/>
      <c r="S10" s="24"/>
      <c r="T10" s="18"/>
      <c r="U10" s="23"/>
      <c r="V10" s="24"/>
      <c r="W10" s="18"/>
      <c r="X10" s="23"/>
      <c r="Y10" s="24"/>
      <c r="Z10" s="18"/>
      <c r="AA10" s="23"/>
      <c r="AB10" s="24"/>
      <c r="AC10" s="18"/>
      <c r="AD10" s="23"/>
      <c r="AE10" s="24"/>
      <c r="AF10" s="18"/>
      <c r="AG10" s="23"/>
      <c r="AH10" s="24"/>
      <c r="AI10" s="18"/>
      <c r="AJ10" s="23"/>
      <c r="AK10" s="24"/>
      <c r="AL10" s="18"/>
      <c r="AM10" s="23"/>
      <c r="AN10" s="24"/>
      <c r="AO10" s="18"/>
      <c r="AP10" s="23"/>
      <c r="AQ10" s="84"/>
    </row>
    <row r="11" spans="1:43" ht="18" customHeight="1">
      <c r="A11" s="966" t="s">
        <v>277</v>
      </c>
      <c r="B11" s="190"/>
      <c r="C11" s="190"/>
      <c r="D11" s="190"/>
      <c r="E11" s="190"/>
      <c r="F11" s="190"/>
      <c r="G11" s="967"/>
      <c r="H11" s="17"/>
      <c r="I11" s="23"/>
      <c r="J11" s="24"/>
      <c r="K11" s="18"/>
      <c r="L11" s="23"/>
      <c r="M11" s="24"/>
      <c r="N11" s="18"/>
      <c r="O11" s="23"/>
      <c r="P11" s="24"/>
      <c r="Q11" s="18"/>
      <c r="R11" s="23"/>
      <c r="S11" s="24"/>
      <c r="T11" s="18"/>
      <c r="U11" s="23"/>
      <c r="V11" s="24"/>
      <c r="W11" s="18"/>
      <c r="X11" s="23"/>
      <c r="Y11" s="24"/>
      <c r="Z11" s="18"/>
      <c r="AA11" s="23"/>
      <c r="AB11" s="24"/>
      <c r="AC11" s="18"/>
      <c r="AD11" s="23"/>
      <c r="AE11" s="24"/>
      <c r="AF11" s="18"/>
      <c r="AG11" s="23"/>
      <c r="AH11" s="24"/>
      <c r="AI11" s="18"/>
      <c r="AJ11" s="23"/>
      <c r="AK11" s="24"/>
      <c r="AL11" s="18"/>
      <c r="AM11" s="23"/>
      <c r="AN11" s="24"/>
      <c r="AO11" s="18"/>
      <c r="AP11" s="23"/>
      <c r="AQ11" s="84"/>
    </row>
    <row r="12" spans="1:43" ht="18" customHeight="1">
      <c r="A12" s="968"/>
      <c r="B12" s="969"/>
      <c r="C12" s="969"/>
      <c r="D12" s="969"/>
      <c r="E12" s="969"/>
      <c r="F12" s="969"/>
      <c r="G12" s="970"/>
      <c r="H12" s="17"/>
      <c r="I12" s="23"/>
      <c r="J12" s="24"/>
      <c r="K12" s="18"/>
      <c r="L12" s="23"/>
      <c r="M12" s="24"/>
      <c r="N12" s="18"/>
      <c r="O12" s="23"/>
      <c r="P12" s="24"/>
      <c r="Q12" s="18"/>
      <c r="R12" s="23"/>
      <c r="S12" s="24"/>
      <c r="T12" s="18"/>
      <c r="U12" s="23"/>
      <c r="V12" s="24"/>
      <c r="W12" s="18"/>
      <c r="X12" s="23"/>
      <c r="Y12" s="24"/>
      <c r="Z12" s="18"/>
      <c r="AA12" s="23"/>
      <c r="AB12" s="24"/>
      <c r="AC12" s="18"/>
      <c r="AD12" s="23"/>
      <c r="AE12" s="24"/>
      <c r="AF12" s="18"/>
      <c r="AG12" s="23"/>
      <c r="AH12" s="24"/>
      <c r="AI12" s="18"/>
      <c r="AJ12" s="23"/>
      <c r="AK12" s="24"/>
      <c r="AL12" s="18"/>
      <c r="AM12" s="23"/>
      <c r="AN12" s="24"/>
      <c r="AO12" s="18"/>
      <c r="AP12" s="23"/>
      <c r="AQ12" s="84"/>
    </row>
    <row r="13" spans="1:43" ht="18" customHeight="1">
      <c r="A13" s="971" t="s">
        <v>278</v>
      </c>
      <c r="B13" s="972"/>
      <c r="C13" s="972"/>
      <c r="D13" s="972"/>
      <c r="E13" s="972"/>
      <c r="F13" s="972"/>
      <c r="G13" s="973"/>
      <c r="H13" s="19"/>
      <c r="I13" s="20"/>
      <c r="J13" s="21"/>
      <c r="K13" s="22"/>
      <c r="L13" s="20"/>
      <c r="M13" s="21"/>
      <c r="N13" s="22"/>
      <c r="O13" s="20"/>
      <c r="P13" s="21"/>
      <c r="Q13" s="22"/>
      <c r="R13" s="20"/>
      <c r="S13" s="21"/>
      <c r="T13" s="22"/>
      <c r="U13" s="20"/>
      <c r="V13" s="21"/>
      <c r="W13" s="22"/>
      <c r="X13" s="20"/>
      <c r="Y13" s="21"/>
      <c r="Z13" s="22"/>
      <c r="AA13" s="20"/>
      <c r="AB13" s="21"/>
      <c r="AC13" s="22"/>
      <c r="AD13" s="20"/>
      <c r="AE13" s="21"/>
      <c r="AF13" s="22"/>
      <c r="AG13" s="20"/>
      <c r="AH13" s="21"/>
      <c r="AI13" s="22"/>
      <c r="AJ13" s="20"/>
      <c r="AK13" s="21"/>
      <c r="AL13" s="22"/>
      <c r="AM13" s="20"/>
      <c r="AN13" s="21"/>
      <c r="AO13" s="22"/>
      <c r="AP13" s="20"/>
      <c r="AQ13" s="85"/>
    </row>
    <row r="14" spans="1:43" ht="18" customHeight="1">
      <c r="A14" s="974"/>
      <c r="B14" s="975"/>
      <c r="C14" s="975"/>
      <c r="D14" s="975"/>
      <c r="E14" s="975"/>
      <c r="F14" s="975"/>
      <c r="G14" s="975"/>
      <c r="H14" s="19"/>
      <c r="I14" s="20"/>
      <c r="J14" s="21"/>
      <c r="K14" s="22"/>
      <c r="L14" s="20"/>
      <c r="M14" s="21"/>
      <c r="N14" s="22"/>
      <c r="O14" s="20"/>
      <c r="P14" s="21"/>
      <c r="Q14" s="22"/>
      <c r="R14" s="20"/>
      <c r="S14" s="21"/>
      <c r="T14" s="22"/>
      <c r="U14" s="20"/>
      <c r="V14" s="21"/>
      <c r="W14" s="22"/>
      <c r="X14" s="20"/>
      <c r="Y14" s="21"/>
      <c r="Z14" s="22"/>
      <c r="AA14" s="20"/>
      <c r="AB14" s="21"/>
      <c r="AC14" s="22"/>
      <c r="AD14" s="20"/>
      <c r="AE14" s="21"/>
      <c r="AF14" s="22"/>
      <c r="AG14" s="20"/>
      <c r="AH14" s="21"/>
      <c r="AI14" s="22"/>
      <c r="AJ14" s="20"/>
      <c r="AK14" s="21"/>
      <c r="AL14" s="22"/>
      <c r="AM14" s="20"/>
      <c r="AN14" s="21"/>
      <c r="AO14" s="22"/>
      <c r="AP14" s="20"/>
      <c r="AQ14" s="85"/>
    </row>
    <row r="15" spans="1:43" ht="18" customHeight="1">
      <c r="A15" s="976" t="s">
        <v>279</v>
      </c>
      <c r="B15" s="158"/>
      <c r="C15" s="158"/>
      <c r="D15" s="158"/>
      <c r="E15" s="158"/>
      <c r="F15" s="158"/>
      <c r="G15" s="158"/>
      <c r="H15" s="19"/>
      <c r="I15" s="20"/>
      <c r="J15" s="21"/>
      <c r="K15" s="22"/>
      <c r="L15" s="20"/>
      <c r="M15" s="21"/>
      <c r="N15" s="22"/>
      <c r="O15" s="20"/>
      <c r="P15" s="21"/>
      <c r="Q15" s="22"/>
      <c r="R15" s="20"/>
      <c r="S15" s="21"/>
      <c r="T15" s="22"/>
      <c r="U15" s="20"/>
      <c r="V15" s="21"/>
      <c r="W15" s="22"/>
      <c r="X15" s="20"/>
      <c r="Y15" s="21"/>
      <c r="Z15" s="22"/>
      <c r="AA15" s="20"/>
      <c r="AB15" s="21"/>
      <c r="AC15" s="22"/>
      <c r="AD15" s="20"/>
      <c r="AE15" s="21"/>
      <c r="AF15" s="22"/>
      <c r="AG15" s="20"/>
      <c r="AH15" s="21"/>
      <c r="AI15" s="22"/>
      <c r="AJ15" s="20"/>
      <c r="AK15" s="21"/>
      <c r="AL15" s="22"/>
      <c r="AM15" s="20"/>
      <c r="AN15" s="21"/>
      <c r="AO15" s="22"/>
      <c r="AP15" s="20"/>
      <c r="AQ15" s="85"/>
    </row>
    <row r="16" spans="1:43" s="3" customFormat="1" ht="18" customHeight="1" thickBot="1">
      <c r="A16" s="977"/>
      <c r="B16" s="978"/>
      <c r="C16" s="978"/>
      <c r="D16" s="978"/>
      <c r="E16" s="978"/>
      <c r="F16" s="978"/>
      <c r="G16" s="978"/>
      <c r="H16" s="86"/>
      <c r="I16" s="87"/>
      <c r="J16" s="88"/>
      <c r="K16" s="89"/>
      <c r="L16" s="87"/>
      <c r="M16" s="88"/>
      <c r="N16" s="89"/>
      <c r="O16" s="87"/>
      <c r="P16" s="88"/>
      <c r="Q16" s="89"/>
      <c r="R16" s="87"/>
      <c r="S16" s="88"/>
      <c r="T16" s="89"/>
      <c r="U16" s="87"/>
      <c r="V16" s="88"/>
      <c r="W16" s="89"/>
      <c r="X16" s="87"/>
      <c r="Y16" s="88"/>
      <c r="Z16" s="89"/>
      <c r="AA16" s="87"/>
      <c r="AB16" s="88"/>
      <c r="AC16" s="89"/>
      <c r="AD16" s="87"/>
      <c r="AE16" s="88"/>
      <c r="AF16" s="89"/>
      <c r="AG16" s="87"/>
      <c r="AH16" s="88"/>
      <c r="AI16" s="89"/>
      <c r="AJ16" s="87"/>
      <c r="AK16" s="88"/>
      <c r="AL16" s="89"/>
      <c r="AM16" s="87"/>
      <c r="AN16" s="88"/>
      <c r="AO16" s="89"/>
      <c r="AP16" s="87"/>
      <c r="AQ16" s="90"/>
    </row>
    <row r="17" spans="1:44" s="10" customFormat="1" ht="13.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41"/>
    </row>
    <row r="18" spans="1:43" s="10" customFormat="1" ht="15" customHeight="1">
      <c r="A18" s="961" t="s">
        <v>9</v>
      </c>
      <c r="B18" s="962"/>
      <c r="C18" s="962"/>
      <c r="D18" s="962"/>
      <c r="E18" s="962"/>
      <c r="F18" s="962"/>
      <c r="G18" s="963"/>
      <c r="H18" s="964" t="s">
        <v>197</v>
      </c>
      <c r="I18" s="964"/>
      <c r="J18" s="964"/>
      <c r="K18" s="964" t="s">
        <v>198</v>
      </c>
      <c r="L18" s="964"/>
      <c r="M18" s="964"/>
      <c r="N18" s="964" t="s">
        <v>199</v>
      </c>
      <c r="O18" s="964"/>
      <c r="P18" s="964"/>
      <c r="Q18" s="964" t="s">
        <v>200</v>
      </c>
      <c r="R18" s="964"/>
      <c r="S18" s="964"/>
      <c r="T18" s="964" t="s">
        <v>201</v>
      </c>
      <c r="U18" s="964"/>
      <c r="V18" s="964"/>
      <c r="W18" s="964" t="s">
        <v>202</v>
      </c>
      <c r="X18" s="964"/>
      <c r="Y18" s="964"/>
      <c r="Z18" s="964" t="s">
        <v>203</v>
      </c>
      <c r="AA18" s="964"/>
      <c r="AB18" s="964"/>
      <c r="AC18" s="964" t="s">
        <v>204</v>
      </c>
      <c r="AD18" s="964"/>
      <c r="AE18" s="964"/>
      <c r="AF18" s="964" t="s">
        <v>205</v>
      </c>
      <c r="AG18" s="964"/>
      <c r="AH18" s="964"/>
      <c r="AI18" s="964" t="s">
        <v>206</v>
      </c>
      <c r="AJ18" s="964"/>
      <c r="AK18" s="964"/>
      <c r="AL18" s="964" t="s">
        <v>207</v>
      </c>
      <c r="AM18" s="964"/>
      <c r="AN18" s="964"/>
      <c r="AO18" s="964" t="s">
        <v>208</v>
      </c>
      <c r="AP18" s="964"/>
      <c r="AQ18" s="965"/>
    </row>
    <row r="19" spans="1:43" s="10" customFormat="1" ht="15" customHeight="1">
      <c r="A19" s="966" t="s">
        <v>274</v>
      </c>
      <c r="B19" s="190"/>
      <c r="C19" s="190"/>
      <c r="D19" s="190"/>
      <c r="E19" s="190"/>
      <c r="F19" s="190"/>
      <c r="G19" s="967"/>
      <c r="H19" s="17"/>
      <c r="I19" s="23"/>
      <c r="J19" s="24"/>
      <c r="K19" s="18"/>
      <c r="L19" s="23"/>
      <c r="M19" s="24"/>
      <c r="N19" s="18"/>
      <c r="O19" s="23"/>
      <c r="P19" s="24"/>
      <c r="Q19" s="18"/>
      <c r="R19" s="23"/>
      <c r="S19" s="24"/>
      <c r="T19" s="18"/>
      <c r="U19" s="23"/>
      <c r="V19" s="24"/>
      <c r="W19" s="18"/>
      <c r="X19" s="23"/>
      <c r="Y19" s="24"/>
      <c r="Z19" s="18"/>
      <c r="AA19" s="23"/>
      <c r="AB19" s="24"/>
      <c r="AC19" s="18"/>
      <c r="AD19" s="23"/>
      <c r="AE19" s="24"/>
      <c r="AF19" s="18"/>
      <c r="AG19" s="23"/>
      <c r="AH19" s="24"/>
      <c r="AI19" s="18"/>
      <c r="AJ19" s="23"/>
      <c r="AK19" s="24"/>
      <c r="AL19" s="18"/>
      <c r="AM19" s="23"/>
      <c r="AN19" s="24"/>
      <c r="AO19" s="18"/>
      <c r="AP19" s="23"/>
      <c r="AQ19" s="84"/>
    </row>
    <row r="20" spans="1:43" s="10" customFormat="1" ht="15" customHeight="1">
      <c r="A20" s="968"/>
      <c r="B20" s="969"/>
      <c r="C20" s="969"/>
      <c r="D20" s="969"/>
      <c r="E20" s="969"/>
      <c r="F20" s="969"/>
      <c r="G20" s="970"/>
      <c r="H20" s="17"/>
      <c r="I20" s="23"/>
      <c r="J20" s="24"/>
      <c r="K20" s="18"/>
      <c r="L20" s="23"/>
      <c r="M20" s="24"/>
      <c r="N20" s="18"/>
      <c r="O20" s="23"/>
      <c r="P20" s="24"/>
      <c r="Q20" s="18"/>
      <c r="R20" s="23"/>
      <c r="S20" s="24"/>
      <c r="T20" s="18"/>
      <c r="U20" s="23"/>
      <c r="V20" s="24"/>
      <c r="W20" s="18"/>
      <c r="X20" s="23"/>
      <c r="Y20" s="24"/>
      <c r="Z20" s="18"/>
      <c r="AA20" s="23"/>
      <c r="AB20" s="24"/>
      <c r="AC20" s="18"/>
      <c r="AD20" s="23"/>
      <c r="AE20" s="24"/>
      <c r="AF20" s="18"/>
      <c r="AG20" s="23"/>
      <c r="AH20" s="24"/>
      <c r="AI20" s="18"/>
      <c r="AJ20" s="23"/>
      <c r="AK20" s="24"/>
      <c r="AL20" s="18"/>
      <c r="AM20" s="23"/>
      <c r="AN20" s="24"/>
      <c r="AO20" s="18"/>
      <c r="AP20" s="23"/>
      <c r="AQ20" s="84"/>
    </row>
    <row r="21" spans="1:43" s="10" customFormat="1" ht="15.75" customHeight="1">
      <c r="A21" s="966" t="s">
        <v>275</v>
      </c>
      <c r="B21" s="190"/>
      <c r="C21" s="190"/>
      <c r="D21" s="190"/>
      <c r="E21" s="190"/>
      <c r="F21" s="190"/>
      <c r="G21" s="967"/>
      <c r="H21" s="17"/>
      <c r="I21" s="23"/>
      <c r="J21" s="24"/>
      <c r="K21" s="18"/>
      <c r="L21" s="23"/>
      <c r="M21" s="24"/>
      <c r="N21" s="18"/>
      <c r="O21" s="23"/>
      <c r="P21" s="24"/>
      <c r="Q21" s="18"/>
      <c r="R21" s="23"/>
      <c r="S21" s="24"/>
      <c r="T21" s="18"/>
      <c r="U21" s="23"/>
      <c r="V21" s="24"/>
      <c r="W21" s="18"/>
      <c r="X21" s="23"/>
      <c r="Y21" s="24"/>
      <c r="Z21" s="18"/>
      <c r="AA21" s="23"/>
      <c r="AB21" s="24"/>
      <c r="AC21" s="18"/>
      <c r="AD21" s="23"/>
      <c r="AE21" s="24"/>
      <c r="AF21" s="18"/>
      <c r="AG21" s="23"/>
      <c r="AH21" s="24"/>
      <c r="AI21" s="18"/>
      <c r="AJ21" s="23"/>
      <c r="AK21" s="24"/>
      <c r="AL21" s="18"/>
      <c r="AM21" s="23"/>
      <c r="AN21" s="24"/>
      <c r="AO21" s="18"/>
      <c r="AP21" s="23"/>
      <c r="AQ21" s="84"/>
    </row>
    <row r="22" spans="1:43" s="10" customFormat="1" ht="15.75" customHeight="1">
      <c r="A22" s="968"/>
      <c r="B22" s="969"/>
      <c r="C22" s="969"/>
      <c r="D22" s="969"/>
      <c r="E22" s="969"/>
      <c r="F22" s="969"/>
      <c r="G22" s="970"/>
      <c r="H22" s="17"/>
      <c r="I22" s="23"/>
      <c r="J22" s="24"/>
      <c r="K22" s="18"/>
      <c r="L22" s="23"/>
      <c r="M22" s="24"/>
      <c r="N22" s="18"/>
      <c r="O22" s="23"/>
      <c r="P22" s="24"/>
      <c r="Q22" s="18"/>
      <c r="R22" s="23"/>
      <c r="S22" s="24"/>
      <c r="T22" s="18"/>
      <c r="U22" s="23"/>
      <c r="V22" s="24"/>
      <c r="W22" s="18"/>
      <c r="X22" s="23"/>
      <c r="Y22" s="24"/>
      <c r="Z22" s="18"/>
      <c r="AA22" s="23"/>
      <c r="AB22" s="24"/>
      <c r="AC22" s="18"/>
      <c r="AD22" s="23"/>
      <c r="AE22" s="24"/>
      <c r="AF22" s="18"/>
      <c r="AG22" s="23"/>
      <c r="AH22" s="24"/>
      <c r="AI22" s="18"/>
      <c r="AJ22" s="23"/>
      <c r="AK22" s="24"/>
      <c r="AL22" s="18"/>
      <c r="AM22" s="23"/>
      <c r="AN22" s="24"/>
      <c r="AO22" s="18"/>
      <c r="AP22" s="23"/>
      <c r="AQ22" s="84"/>
    </row>
    <row r="23" spans="1:43" s="10" customFormat="1" ht="15.75" customHeight="1">
      <c r="A23" s="966" t="s">
        <v>276</v>
      </c>
      <c r="B23" s="190"/>
      <c r="C23" s="190"/>
      <c r="D23" s="190"/>
      <c r="E23" s="190"/>
      <c r="F23" s="190"/>
      <c r="G23" s="967"/>
      <c r="H23" s="17"/>
      <c r="I23" s="23"/>
      <c r="J23" s="24"/>
      <c r="K23" s="18"/>
      <c r="L23" s="23"/>
      <c r="M23" s="24"/>
      <c r="N23" s="18"/>
      <c r="O23" s="23"/>
      <c r="P23" s="24"/>
      <c r="Q23" s="18"/>
      <c r="R23" s="23"/>
      <c r="S23" s="24"/>
      <c r="T23" s="18"/>
      <c r="U23" s="23"/>
      <c r="V23" s="24"/>
      <c r="W23" s="18"/>
      <c r="X23" s="23"/>
      <c r="Y23" s="24"/>
      <c r="Z23" s="18"/>
      <c r="AA23" s="23"/>
      <c r="AB23" s="24"/>
      <c r="AC23" s="18"/>
      <c r="AD23" s="23"/>
      <c r="AE23" s="24"/>
      <c r="AF23" s="18"/>
      <c r="AG23" s="23"/>
      <c r="AH23" s="24"/>
      <c r="AI23" s="18"/>
      <c r="AJ23" s="23"/>
      <c r="AK23" s="24"/>
      <c r="AL23" s="18"/>
      <c r="AM23" s="23"/>
      <c r="AN23" s="24"/>
      <c r="AO23" s="18"/>
      <c r="AP23" s="23"/>
      <c r="AQ23" s="84"/>
    </row>
    <row r="24" spans="1:43" s="10" customFormat="1" ht="15.75" customHeight="1">
      <c r="A24" s="968"/>
      <c r="B24" s="969"/>
      <c r="C24" s="969"/>
      <c r="D24" s="969"/>
      <c r="E24" s="969"/>
      <c r="F24" s="969"/>
      <c r="G24" s="970"/>
      <c r="H24" s="17"/>
      <c r="I24" s="23"/>
      <c r="J24" s="24"/>
      <c r="K24" s="18"/>
      <c r="L24" s="23"/>
      <c r="M24" s="24"/>
      <c r="N24" s="18"/>
      <c r="O24" s="23"/>
      <c r="P24" s="24"/>
      <c r="Q24" s="18"/>
      <c r="R24" s="23"/>
      <c r="S24" s="24"/>
      <c r="T24" s="18"/>
      <c r="U24" s="23"/>
      <c r="V24" s="24"/>
      <c r="W24" s="18"/>
      <c r="X24" s="23"/>
      <c r="Y24" s="24"/>
      <c r="Z24" s="18"/>
      <c r="AA24" s="23"/>
      <c r="AB24" s="24"/>
      <c r="AC24" s="18"/>
      <c r="AD24" s="23"/>
      <c r="AE24" s="24"/>
      <c r="AF24" s="18"/>
      <c r="AG24" s="23"/>
      <c r="AH24" s="24"/>
      <c r="AI24" s="18"/>
      <c r="AJ24" s="23"/>
      <c r="AK24" s="24"/>
      <c r="AL24" s="18"/>
      <c r="AM24" s="23"/>
      <c r="AN24" s="24"/>
      <c r="AO24" s="18"/>
      <c r="AP24" s="23"/>
      <c r="AQ24" s="84"/>
    </row>
    <row r="25" spans="1:43" s="10" customFormat="1" ht="15.75" customHeight="1">
      <c r="A25" s="966" t="s">
        <v>277</v>
      </c>
      <c r="B25" s="190"/>
      <c r="C25" s="190"/>
      <c r="D25" s="190"/>
      <c r="E25" s="190"/>
      <c r="F25" s="190"/>
      <c r="G25" s="967"/>
      <c r="H25" s="17"/>
      <c r="I25" s="23"/>
      <c r="J25" s="24"/>
      <c r="K25" s="18"/>
      <c r="L25" s="23"/>
      <c r="M25" s="24"/>
      <c r="N25" s="18"/>
      <c r="O25" s="23"/>
      <c r="P25" s="24"/>
      <c r="Q25" s="18"/>
      <c r="R25" s="23"/>
      <c r="S25" s="24"/>
      <c r="T25" s="18"/>
      <c r="U25" s="23"/>
      <c r="V25" s="24"/>
      <c r="W25" s="18"/>
      <c r="X25" s="23"/>
      <c r="Y25" s="24"/>
      <c r="Z25" s="18"/>
      <c r="AA25" s="23"/>
      <c r="AB25" s="24"/>
      <c r="AC25" s="18"/>
      <c r="AD25" s="23"/>
      <c r="AE25" s="24"/>
      <c r="AF25" s="18"/>
      <c r="AG25" s="23"/>
      <c r="AH25" s="24"/>
      <c r="AI25" s="18"/>
      <c r="AJ25" s="23"/>
      <c r="AK25" s="24"/>
      <c r="AL25" s="18"/>
      <c r="AM25" s="23"/>
      <c r="AN25" s="24"/>
      <c r="AO25" s="18"/>
      <c r="AP25" s="23"/>
      <c r="AQ25" s="84"/>
    </row>
    <row r="26" spans="1:43" s="10" customFormat="1" ht="15.75" customHeight="1">
      <c r="A26" s="968"/>
      <c r="B26" s="969"/>
      <c r="C26" s="969"/>
      <c r="D26" s="969"/>
      <c r="E26" s="969"/>
      <c r="F26" s="969"/>
      <c r="G26" s="970"/>
      <c r="H26" s="17"/>
      <c r="I26" s="23"/>
      <c r="J26" s="24"/>
      <c r="K26" s="18"/>
      <c r="L26" s="23"/>
      <c r="M26" s="24"/>
      <c r="N26" s="18"/>
      <c r="O26" s="23"/>
      <c r="P26" s="24"/>
      <c r="Q26" s="18"/>
      <c r="R26" s="23"/>
      <c r="S26" s="24"/>
      <c r="T26" s="18"/>
      <c r="U26" s="23"/>
      <c r="V26" s="24"/>
      <c r="W26" s="18"/>
      <c r="X26" s="23"/>
      <c r="Y26" s="24"/>
      <c r="Z26" s="18"/>
      <c r="AA26" s="23"/>
      <c r="AB26" s="24"/>
      <c r="AC26" s="18"/>
      <c r="AD26" s="23"/>
      <c r="AE26" s="24"/>
      <c r="AF26" s="18"/>
      <c r="AG26" s="23"/>
      <c r="AH26" s="24"/>
      <c r="AI26" s="18"/>
      <c r="AJ26" s="23"/>
      <c r="AK26" s="24"/>
      <c r="AL26" s="18"/>
      <c r="AM26" s="23"/>
      <c r="AN26" s="24"/>
      <c r="AO26" s="18"/>
      <c r="AP26" s="23"/>
      <c r="AQ26" s="84"/>
    </row>
    <row r="27" spans="1:43" s="10" customFormat="1" ht="15.75" customHeight="1">
      <c r="A27" s="971" t="s">
        <v>278</v>
      </c>
      <c r="B27" s="972"/>
      <c r="C27" s="972"/>
      <c r="D27" s="972"/>
      <c r="E27" s="972"/>
      <c r="F27" s="972"/>
      <c r="G27" s="973"/>
      <c r="H27" s="19"/>
      <c r="I27" s="20"/>
      <c r="J27" s="21"/>
      <c r="K27" s="22"/>
      <c r="L27" s="20"/>
      <c r="M27" s="21"/>
      <c r="N27" s="22"/>
      <c r="O27" s="20"/>
      <c r="P27" s="21"/>
      <c r="Q27" s="22"/>
      <c r="R27" s="20"/>
      <c r="S27" s="21"/>
      <c r="T27" s="22"/>
      <c r="U27" s="20"/>
      <c r="V27" s="21"/>
      <c r="W27" s="22"/>
      <c r="X27" s="20"/>
      <c r="Y27" s="21"/>
      <c r="Z27" s="22"/>
      <c r="AA27" s="20"/>
      <c r="AB27" s="21"/>
      <c r="AC27" s="22"/>
      <c r="AD27" s="20"/>
      <c r="AE27" s="21"/>
      <c r="AF27" s="22"/>
      <c r="AG27" s="20"/>
      <c r="AH27" s="21"/>
      <c r="AI27" s="22"/>
      <c r="AJ27" s="20"/>
      <c r="AK27" s="21"/>
      <c r="AL27" s="22"/>
      <c r="AM27" s="20"/>
      <c r="AN27" s="21"/>
      <c r="AO27" s="22"/>
      <c r="AP27" s="20"/>
      <c r="AQ27" s="85"/>
    </row>
    <row r="28" spans="1:43" s="10" customFormat="1" ht="15.75" customHeight="1">
      <c r="A28" s="974"/>
      <c r="B28" s="975"/>
      <c r="C28" s="975"/>
      <c r="D28" s="975"/>
      <c r="E28" s="975"/>
      <c r="F28" s="975"/>
      <c r="G28" s="975"/>
      <c r="H28" s="19"/>
      <c r="I28" s="20"/>
      <c r="J28" s="21"/>
      <c r="K28" s="22"/>
      <c r="L28" s="20"/>
      <c r="M28" s="21"/>
      <c r="N28" s="22"/>
      <c r="O28" s="20"/>
      <c r="P28" s="21"/>
      <c r="Q28" s="22"/>
      <c r="R28" s="20"/>
      <c r="S28" s="21"/>
      <c r="T28" s="22"/>
      <c r="U28" s="20"/>
      <c r="V28" s="21"/>
      <c r="W28" s="22"/>
      <c r="X28" s="20"/>
      <c r="Y28" s="21"/>
      <c r="Z28" s="22"/>
      <c r="AA28" s="20"/>
      <c r="AB28" s="21"/>
      <c r="AC28" s="22"/>
      <c r="AD28" s="20"/>
      <c r="AE28" s="21"/>
      <c r="AF28" s="22"/>
      <c r="AG28" s="20"/>
      <c r="AH28" s="21"/>
      <c r="AI28" s="22"/>
      <c r="AJ28" s="20"/>
      <c r="AK28" s="21"/>
      <c r="AL28" s="22"/>
      <c r="AM28" s="20"/>
      <c r="AN28" s="21"/>
      <c r="AO28" s="22"/>
      <c r="AP28" s="20"/>
      <c r="AQ28" s="85"/>
    </row>
    <row r="29" spans="1:43" s="10" customFormat="1" ht="15.75" customHeight="1">
      <c r="A29" s="976" t="s">
        <v>279</v>
      </c>
      <c r="B29" s="158"/>
      <c r="C29" s="158"/>
      <c r="D29" s="158"/>
      <c r="E29" s="158"/>
      <c r="F29" s="158"/>
      <c r="G29" s="158"/>
      <c r="H29" s="19"/>
      <c r="I29" s="20"/>
      <c r="J29" s="21"/>
      <c r="K29" s="22"/>
      <c r="L29" s="20"/>
      <c r="M29" s="21"/>
      <c r="N29" s="22"/>
      <c r="O29" s="20"/>
      <c r="P29" s="21"/>
      <c r="Q29" s="22"/>
      <c r="R29" s="20"/>
      <c r="S29" s="21"/>
      <c r="T29" s="22"/>
      <c r="U29" s="20"/>
      <c r="V29" s="21"/>
      <c r="W29" s="22"/>
      <c r="X29" s="20"/>
      <c r="Y29" s="21"/>
      <c r="Z29" s="22"/>
      <c r="AA29" s="20"/>
      <c r="AB29" s="21"/>
      <c r="AC29" s="22"/>
      <c r="AD29" s="20"/>
      <c r="AE29" s="21"/>
      <c r="AF29" s="22"/>
      <c r="AG29" s="20"/>
      <c r="AH29" s="21"/>
      <c r="AI29" s="22"/>
      <c r="AJ29" s="20"/>
      <c r="AK29" s="21"/>
      <c r="AL29" s="22"/>
      <c r="AM29" s="20"/>
      <c r="AN29" s="21"/>
      <c r="AO29" s="22"/>
      <c r="AP29" s="20"/>
      <c r="AQ29" s="85"/>
    </row>
    <row r="30" spans="1:43" s="10" customFormat="1" ht="15.75" customHeight="1" thickBot="1">
      <c r="A30" s="979"/>
      <c r="B30" s="980"/>
      <c r="C30" s="980"/>
      <c r="D30" s="980"/>
      <c r="E30" s="980"/>
      <c r="F30" s="980"/>
      <c r="G30" s="981"/>
      <c r="H30" s="86"/>
      <c r="I30" s="87"/>
      <c r="J30" s="88"/>
      <c r="K30" s="89"/>
      <c r="L30" s="87"/>
      <c r="M30" s="88"/>
      <c r="N30" s="89"/>
      <c r="O30" s="87"/>
      <c r="P30" s="88"/>
      <c r="Q30" s="89"/>
      <c r="R30" s="87"/>
      <c r="S30" s="88"/>
      <c r="T30" s="89"/>
      <c r="U30" s="87"/>
      <c r="V30" s="88"/>
      <c r="W30" s="89"/>
      <c r="X30" s="87"/>
      <c r="Y30" s="88"/>
      <c r="Z30" s="89"/>
      <c r="AA30" s="87"/>
      <c r="AB30" s="88"/>
      <c r="AC30" s="89"/>
      <c r="AD30" s="87"/>
      <c r="AE30" s="88"/>
      <c r="AF30" s="89"/>
      <c r="AG30" s="87"/>
      <c r="AH30" s="88"/>
      <c r="AI30" s="89"/>
      <c r="AJ30" s="87"/>
      <c r="AK30" s="88"/>
      <c r="AL30" s="89"/>
      <c r="AM30" s="87"/>
      <c r="AN30" s="88"/>
      <c r="AO30" s="89"/>
      <c r="AP30" s="87"/>
      <c r="AQ30" s="90"/>
    </row>
    <row r="31" spans="1:43" s="53" customFormat="1" ht="15.75" customHeight="1" thickBot="1">
      <c r="A31" s="110"/>
      <c r="B31" s="110"/>
      <c r="C31" s="110"/>
      <c r="D31" s="110"/>
      <c r="E31" s="110"/>
      <c r="F31" s="110"/>
      <c r="G31" s="110"/>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row>
    <row r="32" spans="1:43" s="10" customFormat="1" ht="15.75" customHeight="1">
      <c r="A32" s="982" t="s">
        <v>280</v>
      </c>
      <c r="B32" s="983"/>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4"/>
    </row>
    <row r="33" spans="1:43" s="10" customFormat="1" ht="15.75" customHeight="1">
      <c r="A33" s="985"/>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7"/>
    </row>
    <row r="34" spans="1:43" s="10" customFormat="1" ht="15.75" customHeight="1">
      <c r="A34" s="985"/>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7"/>
    </row>
    <row r="35" spans="1:43" s="10" customFormat="1" ht="15.75" customHeight="1">
      <c r="A35" s="985"/>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7"/>
    </row>
    <row r="36" spans="1:43" s="10" customFormat="1" ht="15.75" customHeight="1">
      <c r="A36" s="985"/>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7"/>
    </row>
    <row r="37" spans="1:43" s="10" customFormat="1" ht="15.75" customHeight="1">
      <c r="A37" s="985"/>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7"/>
    </row>
    <row r="38" spans="1:43" s="10" customFormat="1" ht="15.75" customHeight="1">
      <c r="A38" s="985"/>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7"/>
    </row>
    <row r="39" spans="1:43" s="10" customFormat="1" ht="15.75" customHeight="1">
      <c r="A39" s="985"/>
      <c r="B39" s="986"/>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7"/>
    </row>
    <row r="40" spans="1:63" s="10" customFormat="1" ht="15.75" customHeight="1">
      <c r="A40" s="985"/>
      <c r="B40" s="986"/>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7"/>
      <c r="AR40" s="53"/>
      <c r="AS40" s="53"/>
      <c r="AT40" s="53"/>
      <c r="AU40" s="53"/>
      <c r="AV40" s="53"/>
      <c r="AW40" s="53"/>
      <c r="AX40" s="53"/>
      <c r="AY40" s="53"/>
      <c r="AZ40" s="53"/>
      <c r="BA40" s="53"/>
      <c r="BB40" s="53"/>
      <c r="BC40" s="53"/>
      <c r="BD40" s="53"/>
      <c r="BE40" s="53"/>
      <c r="BF40" s="53"/>
      <c r="BG40" s="53"/>
      <c r="BH40" s="53"/>
      <c r="BI40" s="53"/>
      <c r="BJ40" s="53"/>
      <c r="BK40" s="53"/>
    </row>
    <row r="41" spans="1:63" s="10" customFormat="1" ht="15.75" customHeight="1" thickBot="1">
      <c r="A41" s="988"/>
      <c r="B41" s="989"/>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89"/>
      <c r="AP41" s="989"/>
      <c r="AQ41" s="990"/>
      <c r="AR41" s="53"/>
      <c r="AS41" s="53"/>
      <c r="AT41" s="53"/>
      <c r="AU41" s="53"/>
      <c r="AV41" s="53"/>
      <c r="AW41" s="53"/>
      <c r="AX41" s="53"/>
      <c r="AY41" s="53"/>
      <c r="AZ41" s="53"/>
      <c r="BA41" s="53"/>
      <c r="BB41" s="53"/>
      <c r="BC41" s="53"/>
      <c r="BD41" s="53"/>
      <c r="BE41" s="53"/>
      <c r="BF41" s="53"/>
      <c r="BG41" s="53"/>
      <c r="BH41" s="53"/>
      <c r="BI41" s="53"/>
      <c r="BJ41" s="53"/>
      <c r="BK41" s="53"/>
    </row>
    <row r="42" spans="1:63" s="10" customFormat="1" ht="15.7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row>
    <row r="43" spans="1:63" s="10" customFormat="1"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row>
    <row r="44" spans="1:63" s="10" customFormat="1" ht="15.75" customHeight="1">
      <c r="A44" s="106"/>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row>
    <row r="45" spans="1:63" s="10" customFormat="1" ht="15.75" customHeight="1">
      <c r="A45" s="16"/>
      <c r="B45" s="15"/>
      <c r="C45" s="15"/>
      <c r="D45" s="15"/>
      <c r="E45" s="15"/>
      <c r="F45" s="15"/>
      <c r="G45" s="15"/>
      <c r="H45" s="15"/>
      <c r="I45" s="15"/>
      <c r="J45" s="15"/>
      <c r="K45" s="15"/>
      <c r="L45" s="15"/>
      <c r="M45" s="15"/>
      <c r="N45" s="15"/>
      <c r="O45" s="15"/>
      <c r="P45" s="15"/>
      <c r="Q45" s="15"/>
      <c r="R45" s="15"/>
      <c r="S45" s="15"/>
      <c r="T45" s="15"/>
      <c r="U45" s="15"/>
      <c r="V45" s="15"/>
      <c r="W45" s="15"/>
      <c r="X45" s="15"/>
      <c r="Y45" s="53"/>
      <c r="Z45" s="53"/>
      <c r="AA45" s="15"/>
      <c r="AB45" s="15"/>
      <c r="AC45" s="15"/>
      <c r="AD45" s="15"/>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row>
    <row r="46" spans="1:63" s="10" customFormat="1" ht="15.75" customHeight="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row>
    <row r="47" spans="1:63" s="10" customFormat="1" ht="15.75" customHeight="1">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row>
    <row r="48" spans="1:30" s="10" customFormat="1" ht="15.75" customHeight="1">
      <c r="A48" s="16"/>
      <c r="B48" s="15"/>
      <c r="C48" s="15"/>
      <c r="D48" s="15"/>
      <c r="E48" s="15"/>
      <c r="F48" s="15"/>
      <c r="G48" s="15"/>
      <c r="H48" s="15"/>
      <c r="I48" s="15"/>
      <c r="J48" s="15"/>
      <c r="K48" s="12"/>
      <c r="L48" s="12"/>
      <c r="M48" s="12"/>
      <c r="N48" s="12"/>
      <c r="O48" s="12"/>
      <c r="P48" s="12"/>
      <c r="Q48" s="12"/>
      <c r="R48" s="12"/>
      <c r="S48" s="12"/>
      <c r="T48" s="12"/>
      <c r="U48" s="12"/>
      <c r="V48" s="12"/>
      <c r="W48" s="12"/>
      <c r="X48" s="12"/>
      <c r="Y48" s="12"/>
      <c r="Z48" s="12"/>
      <c r="AA48" s="12"/>
      <c r="AB48" s="12"/>
      <c r="AC48" s="12"/>
      <c r="AD48" s="12"/>
    </row>
    <row r="49" spans="1:30" s="10" customFormat="1"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s="10" customFormat="1"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0" s="10" customFormat="1"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0" s="10" customFormat="1"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row>
    <row r="53" spans="1:30" s="10" customFormat="1"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s="10" customFormat="1"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s="10" customFormat="1"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s="10" customFormat="1"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s="10" customFormat="1"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s="10" customFormat="1"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1:30" s="10" customFormat="1"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1:30" s="10" customFormat="1"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1:30" s="10" customFormat="1" ht="15.75" customHeight="1">
      <c r="A61" s="12"/>
      <c r="B61" s="12"/>
      <c r="C61" s="12"/>
      <c r="D61" s="12"/>
      <c r="E61" s="12"/>
      <c r="F61" s="12"/>
      <c r="G61" s="12"/>
      <c r="H61" s="12"/>
      <c r="I61" s="12"/>
      <c r="J61" s="12"/>
      <c r="K61" s="12"/>
      <c r="L61" s="12"/>
      <c r="M61" s="12"/>
      <c r="N61" s="12"/>
      <c r="O61" s="12"/>
      <c r="P61" s="12"/>
      <c r="Q61" s="12"/>
      <c r="R61" s="12"/>
      <c r="S61" s="12"/>
      <c r="T61" s="12"/>
      <c r="U61" s="12"/>
      <c r="V61" s="12"/>
      <c r="Z61" s="12"/>
      <c r="AA61" s="12"/>
      <c r="AB61" s="12"/>
      <c r="AC61" s="12"/>
      <c r="AD61" s="12"/>
    </row>
    <row r="62" spans="1:30" s="10" customFormat="1"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4" s="10" customFormat="1" ht="15.75" customHeight="1">
      <c r="A63" s="12"/>
      <c r="B63" s="1"/>
      <c r="C63" s="1"/>
      <c r="D63" s="1"/>
    </row>
    <row r="64" spans="1:4" s="10" customFormat="1" ht="15.75" customHeight="1">
      <c r="A64" s="1"/>
      <c r="B64" s="1"/>
      <c r="C64" s="1"/>
      <c r="D64" s="1"/>
    </row>
    <row r="65" spans="1:4" s="10" customFormat="1" ht="15.75" customHeight="1">
      <c r="A65" s="1"/>
      <c r="B65" s="1"/>
      <c r="C65" s="1"/>
      <c r="D65" s="1"/>
    </row>
    <row r="66" spans="1:4" s="10" customFormat="1" ht="15.75" customHeight="1">
      <c r="A66" s="1"/>
      <c r="B66" s="1"/>
      <c r="C66" s="1"/>
      <c r="D66" s="1"/>
    </row>
    <row r="67" spans="1:4" s="10" customFormat="1" ht="15.75" customHeight="1">
      <c r="A67" s="1"/>
      <c r="B67" s="1"/>
      <c r="C67" s="1"/>
      <c r="D67" s="1"/>
    </row>
    <row r="68" spans="1:4" s="10" customFormat="1" ht="15.75" customHeight="1">
      <c r="A68" s="1"/>
      <c r="B68" s="1"/>
      <c r="C68" s="1"/>
      <c r="D68" s="1"/>
    </row>
    <row r="69" spans="4:29" ht="15.75" customHeight="1">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4:29" ht="15.75" customHeight="1">
      <c r="D70" s="5"/>
      <c r="E70" s="5"/>
      <c r="F70" s="5"/>
      <c r="G70" s="5"/>
      <c r="H70" s="5"/>
      <c r="I70" s="5"/>
      <c r="J70" s="5"/>
      <c r="K70" s="5"/>
      <c r="L70" s="5"/>
      <c r="M70" s="5"/>
      <c r="N70" s="5"/>
      <c r="O70" s="5"/>
      <c r="P70" s="5"/>
      <c r="Q70" s="5"/>
      <c r="R70" s="5"/>
      <c r="S70" s="5"/>
      <c r="T70" s="5"/>
      <c r="U70" s="5"/>
      <c r="V70" s="5"/>
      <c r="W70" s="5"/>
      <c r="X70" s="5"/>
      <c r="Y70" s="5"/>
      <c r="Z70" s="5"/>
      <c r="AA70" s="5"/>
      <c r="AB70" s="5"/>
      <c r="AC70" s="5"/>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spans="1:29" s="5" customFormat="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s="5" customFormat="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sheetData>
  <sheetProtection formatCells="0"/>
  <mergeCells count="53">
    <mergeCell ref="A30:G30"/>
    <mergeCell ref="A21:G21"/>
    <mergeCell ref="A22:G22"/>
    <mergeCell ref="A23:G23"/>
    <mergeCell ref="A24:G24"/>
    <mergeCell ref="A32:AQ41"/>
    <mergeCell ref="A25:G25"/>
    <mergeCell ref="A26:G26"/>
    <mergeCell ref="A27:G27"/>
    <mergeCell ref="A28:G28"/>
    <mergeCell ref="A29:G29"/>
    <mergeCell ref="K18:M18"/>
    <mergeCell ref="N18:P18"/>
    <mergeCell ref="Q18:S18"/>
    <mergeCell ref="T18:V18"/>
    <mergeCell ref="A19:G19"/>
    <mergeCell ref="A20:G20"/>
    <mergeCell ref="W18:Y18"/>
    <mergeCell ref="Z18:AB18"/>
    <mergeCell ref="AC18:AE18"/>
    <mergeCell ref="A12:G12"/>
    <mergeCell ref="A13:G13"/>
    <mergeCell ref="A14:G14"/>
    <mergeCell ref="A15:G15"/>
    <mergeCell ref="A16:G16"/>
    <mergeCell ref="A18:G18"/>
    <mergeCell ref="H18:J18"/>
    <mergeCell ref="AF18:AH18"/>
    <mergeCell ref="AI18:AK18"/>
    <mergeCell ref="AL18:AN18"/>
    <mergeCell ref="AO18:AQ18"/>
    <mergeCell ref="A6:G6"/>
    <mergeCell ref="A7:G7"/>
    <mergeCell ref="A8:G8"/>
    <mergeCell ref="A9:G9"/>
    <mergeCell ref="A10:G10"/>
    <mergeCell ref="A11:G11"/>
    <mergeCell ref="AC4:AE4"/>
    <mergeCell ref="AF4:AH4"/>
    <mergeCell ref="AI4:AK4"/>
    <mergeCell ref="AL4:AN4"/>
    <mergeCell ref="AO4:AQ4"/>
    <mergeCell ref="A5:G5"/>
    <mergeCell ref="X1:AB1"/>
    <mergeCell ref="AP1:AQ1"/>
    <mergeCell ref="A4:G4"/>
    <mergeCell ref="H4:J4"/>
    <mergeCell ref="K4:M4"/>
    <mergeCell ref="N4:P4"/>
    <mergeCell ref="Q4:S4"/>
    <mergeCell ref="T4:V4"/>
    <mergeCell ref="W4:Y4"/>
    <mergeCell ref="Z4:AB4"/>
  </mergeCells>
  <printOptions horizontalCentered="1"/>
  <pageMargins left="0.1968503937007874" right="0.1968503937007874" top="0.5905511811023623" bottom="0.1968503937007874" header="0.31496062992125984" footer="0.31496062992125984"/>
  <pageSetup fitToHeight="0" fitToWidth="1" horizontalDpi="600" verticalDpi="600" orientation="landscape" paperSize="9" scale="83" r:id="rId2"/>
  <colBreaks count="1" manualBreakCount="1">
    <brk id="3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2024-03-15T02:31:44Z</dcterms:created>
  <dcterms:modified xsi:type="dcterms:W3CDTF">2024-03-19T05:14:55Z</dcterms:modified>
  <cp:category/>
  <cp:version/>
  <cp:contentType/>
  <cp:contentStatus/>
</cp:coreProperties>
</file>