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66A5602B-8BB7-4383-9212-95A1C65839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見積書（Ｖ２Ｈのみ）" sheetId="1" r:id="rId1"/>
    <sheet name="見積書（トライブリッドシステム）" sheetId="6" r:id="rId2"/>
  </sheets>
  <definedNames>
    <definedName name="_xlnm.Print_Area" localSheetId="1">'見積書（トライブリッドシステム）'!$A$1:$I$36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0" i="1" l="1"/>
  <c r="O21" i="1" s="1"/>
</calcChain>
</file>

<file path=xl/sharedStrings.xml><?xml version="1.0" encoding="utf-8"?>
<sst xmlns="http://schemas.openxmlformats.org/spreadsheetml/2006/main" count="68" uniqueCount="38">
  <si>
    <t>　　　　年　　　月　　　日</t>
    <rPh sb="4" eb="5">
      <t>ネン</t>
    </rPh>
    <rPh sb="8" eb="9">
      <t>ガツ</t>
    </rPh>
    <rPh sb="12" eb="13">
      <t>ニチ</t>
    </rPh>
    <phoneticPr fontId="1"/>
  </si>
  <si>
    <t>見積書</t>
    <rPh sb="0" eb="3">
      <t>ミツモリショ</t>
    </rPh>
    <phoneticPr fontId="1"/>
  </si>
  <si>
    <t>様</t>
    <rPh sb="0" eb="1">
      <t>サマ</t>
    </rPh>
    <phoneticPr fontId="1"/>
  </si>
  <si>
    <t>設置場所住所</t>
    <rPh sb="0" eb="2">
      <t>セッチ</t>
    </rPh>
    <rPh sb="2" eb="4">
      <t>バショ</t>
    </rPh>
    <rPh sb="4" eb="6">
      <t>ジュウショ</t>
    </rPh>
    <phoneticPr fontId="1"/>
  </si>
  <si>
    <t>下記のとおりお見積りさせていただきます。</t>
    <rPh sb="0" eb="2">
      <t>カキ</t>
    </rPh>
    <rPh sb="7" eb="9">
      <t>ミツモ</t>
    </rPh>
    <phoneticPr fontId="1"/>
  </si>
  <si>
    <t>メーカー</t>
    <phoneticPr fontId="1"/>
  </si>
  <si>
    <t>対象機器の金額</t>
    <rPh sb="0" eb="2">
      <t>タイショウ</t>
    </rPh>
    <rPh sb="2" eb="4">
      <t>キキ</t>
    </rPh>
    <rPh sb="5" eb="7">
      <t>キンガク</t>
    </rPh>
    <phoneticPr fontId="1"/>
  </si>
  <si>
    <t>機器費（助成対象外）</t>
    <rPh sb="0" eb="2">
      <t>キキ</t>
    </rPh>
    <rPh sb="2" eb="3">
      <t>ヒ</t>
    </rPh>
    <rPh sb="4" eb="6">
      <t>ジョセイ</t>
    </rPh>
    <rPh sb="6" eb="8">
      <t>タイショウ</t>
    </rPh>
    <rPh sb="8" eb="9">
      <t>ガイ</t>
    </rPh>
    <phoneticPr fontId="1"/>
  </si>
  <si>
    <t>その他工事費</t>
    <rPh sb="2" eb="3">
      <t>タ</t>
    </rPh>
    <rPh sb="3" eb="6">
      <t>コウジヒ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</si>
  <si>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</si>
  <si>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</si>
  <si>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総額</t>
    <rPh sb="0" eb="2">
      <t>ソウガク</t>
    </rPh>
    <phoneticPr fontId="1"/>
  </si>
  <si>
    <t>印　　　</t>
    <rPh sb="0" eb="1">
      <t>イン</t>
    </rPh>
    <phoneticPr fontId="1"/>
  </si>
  <si>
    <t>太陽光</t>
    <rPh sb="0" eb="3">
      <t>タイヨウコウ</t>
    </rPh>
    <phoneticPr fontId="1"/>
  </si>
  <si>
    <t>設置予定の発電出力</t>
    <rPh sb="0" eb="4">
      <t>セッチヨテイ</t>
    </rPh>
    <rPh sb="5" eb="9">
      <t>ハツデンシュツリョク</t>
    </rPh>
    <phoneticPr fontId="1"/>
  </si>
  <si>
    <t>モジュールの型番</t>
    <rPh sb="6" eb="8">
      <t>カタバン</t>
    </rPh>
    <phoneticPr fontId="1"/>
  </si>
  <si>
    <t>パワ－コンディショナの型番</t>
    <rPh sb="11" eb="13">
      <t>カタバン</t>
    </rPh>
    <phoneticPr fontId="1"/>
  </si>
  <si>
    <t>その他</t>
    <rPh sb="2" eb="3">
      <t>タ</t>
    </rPh>
    <phoneticPr fontId="1"/>
  </si>
  <si>
    <t>Ｖ２Ｈ設置工事費</t>
    <rPh sb="3" eb="5">
      <t>セッチ</t>
    </rPh>
    <rPh sb="5" eb="8">
      <t>コウジヒ</t>
    </rPh>
    <phoneticPr fontId="1"/>
  </si>
  <si>
    <t>Ｖ２Ｈ本体価格（助成対象）</t>
    <rPh sb="3" eb="5">
      <t>ホンタイ</t>
    </rPh>
    <rPh sb="5" eb="7">
      <t>カカク</t>
    </rPh>
    <rPh sb="8" eb="10">
      <t>ジョセイ</t>
    </rPh>
    <rPh sb="10" eb="12">
      <t>タイショウ</t>
    </rPh>
    <phoneticPr fontId="1"/>
  </si>
  <si>
    <t>Ｖ２Ｈ</t>
    <phoneticPr fontId="1"/>
  </si>
  <si>
    <t>型番</t>
    <rPh sb="0" eb="2">
      <t>カタバン</t>
    </rPh>
    <phoneticPr fontId="1"/>
  </si>
  <si>
    <t>株式会社　〇〇電気　　　印　　　</t>
    <rPh sb="0" eb="4">
      <t>カブシキガイシャ</t>
    </rPh>
    <rPh sb="7" eb="9">
      <t>デンキ</t>
    </rPh>
    <rPh sb="12" eb="13">
      <t>イン</t>
    </rPh>
    <phoneticPr fontId="1"/>
  </si>
  <si>
    <t>東京都〇〇区△△1-2</t>
    <rPh sb="0" eb="3">
      <t>トウキョウト</t>
    </rPh>
    <rPh sb="5" eb="6">
      <t>ク</t>
    </rPh>
    <phoneticPr fontId="1"/>
  </si>
  <si>
    <t>東京　太郎</t>
    <rPh sb="0" eb="2">
      <t>トウキョウ</t>
    </rPh>
    <rPh sb="3" eb="5">
      <t>タロウ</t>
    </rPh>
    <phoneticPr fontId="1"/>
  </si>
  <si>
    <t>ニチコン</t>
    <phoneticPr fontId="1"/>
  </si>
  <si>
    <t>ES-T3PLS</t>
    <phoneticPr fontId="1"/>
  </si>
  <si>
    <t>対象機器設置工事費</t>
    <rPh sb="0" eb="2">
      <t>タイショウ</t>
    </rPh>
    <rPh sb="2" eb="4">
      <t>キキ</t>
    </rPh>
    <rPh sb="4" eb="8">
      <t>セッチコウジ</t>
    </rPh>
    <rPh sb="8" eb="9">
      <t>ヒ</t>
    </rPh>
    <phoneticPr fontId="1"/>
  </si>
  <si>
    <t>太陽光機器費</t>
    <rPh sb="0" eb="3">
      <t>タイヨウコウ</t>
    </rPh>
    <rPh sb="3" eb="5">
      <t>キキ</t>
    </rPh>
    <rPh sb="5" eb="6">
      <t>ヒ</t>
    </rPh>
    <phoneticPr fontId="1"/>
  </si>
  <si>
    <t>蓄電池機器費</t>
    <rPh sb="0" eb="3">
      <t>チクデンチ</t>
    </rPh>
    <rPh sb="3" eb="5">
      <t>キキ</t>
    </rPh>
    <rPh sb="5" eb="6">
      <t>ヒ</t>
    </rPh>
    <phoneticPr fontId="1"/>
  </si>
  <si>
    <t>蓄電池工事費</t>
    <rPh sb="0" eb="3">
      <t>チクデンチ</t>
    </rPh>
    <rPh sb="3" eb="5">
      <t>コウジ</t>
    </rPh>
    <rPh sb="5" eb="6">
      <t>ヒ</t>
    </rPh>
    <phoneticPr fontId="1"/>
  </si>
  <si>
    <t>太陽光工事費</t>
    <rPh sb="0" eb="3">
      <t>タイヨウコウ</t>
    </rPh>
    <rPh sb="3" eb="5">
      <t>コウジ</t>
    </rPh>
    <rPh sb="5" eb="6">
      <t>ヒ</t>
    </rPh>
    <phoneticPr fontId="1"/>
  </si>
  <si>
    <r>
      <t>合計（</t>
    </r>
    <r>
      <rPr>
        <sz val="11"/>
        <color theme="1"/>
        <rFont val="游ゴシック"/>
        <family val="3"/>
        <charset val="128"/>
        <scheme val="minor"/>
      </rPr>
      <t>機器費+工事費）</t>
    </r>
    <rPh sb="0" eb="2">
      <t>ゴウケイ</t>
    </rPh>
    <rPh sb="3" eb="6">
      <t>キキヒ</t>
    </rPh>
    <rPh sb="7" eb="10">
      <t>コウジヒ</t>
    </rPh>
    <phoneticPr fontId="1"/>
  </si>
  <si>
    <t>V2H</t>
    <phoneticPr fontId="1"/>
  </si>
  <si>
    <t>①V2H設置工事費全額+パワコン設置工事費</t>
    <rPh sb="4" eb="8">
      <t>セッチコウジ</t>
    </rPh>
    <rPh sb="8" eb="9">
      <t>ヒ</t>
    </rPh>
    <rPh sb="9" eb="11">
      <t>ゼンガク</t>
    </rPh>
    <rPh sb="16" eb="21">
      <t>セッチコウジヒ</t>
    </rPh>
    <phoneticPr fontId="1"/>
  </si>
  <si>
    <t>①V2H機器費全額+パワコン機器費</t>
    <rPh sb="4" eb="6">
      <t>キキ</t>
    </rPh>
    <rPh sb="6" eb="7">
      <t>ヒ</t>
    </rPh>
    <rPh sb="7" eb="9">
      <t>ゼンガク</t>
    </rPh>
    <rPh sb="14" eb="17">
      <t>キキヒ</t>
    </rPh>
    <phoneticPr fontId="1"/>
  </si>
  <si>
    <t>②内パワーコンディショナのみの金額</t>
    <phoneticPr fontId="1"/>
  </si>
  <si>
    <r>
      <t>　　　　</t>
    </r>
    <r>
      <rPr>
        <sz val="11"/>
        <color rgb="FFFF0000"/>
        <rFont val="游ゴシック"/>
        <family val="3"/>
        <charset val="128"/>
        <scheme val="minor"/>
      </rPr>
      <t>2023</t>
    </r>
    <r>
      <rPr>
        <sz val="11"/>
        <color theme="1"/>
        <rFont val="游ゴシック"/>
        <family val="2"/>
        <charset val="128"/>
        <scheme val="minor"/>
      </rPr>
      <t>年　</t>
    </r>
    <r>
      <rPr>
        <sz val="11"/>
        <color rgb="FFFF0000"/>
        <rFont val="游ゴシック"/>
        <family val="3"/>
        <charset val="128"/>
        <scheme val="minor"/>
      </rPr>
      <t>×</t>
    </r>
    <r>
      <rPr>
        <sz val="11"/>
        <color theme="1"/>
        <rFont val="游ゴシック"/>
        <family val="2"/>
        <charset val="128"/>
        <scheme val="minor"/>
      </rPr>
      <t>月　</t>
    </r>
    <r>
      <rPr>
        <sz val="11"/>
        <color rgb="FFFF0000"/>
        <rFont val="游ゴシック"/>
        <family val="3"/>
        <charset val="128"/>
        <scheme val="minor"/>
      </rPr>
      <t>×</t>
    </r>
    <r>
      <rPr>
        <sz val="11"/>
        <color theme="1"/>
        <rFont val="游ゴシック"/>
        <family val="2"/>
        <charset val="128"/>
        <scheme val="minor"/>
      </rPr>
      <t>日</t>
    </r>
    <rPh sb="8" eb="9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</si>
</sst>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3" fillId="0" borderId="2" xfId="0" applyFont="1" applyBorder="1" applyProtection="1">
      <alignment vertical="center"/>
      <protection locked="0"/>
    </xf>
    <xf numFmtId="0" fontId="0" fillId="0" borderId="12" xfId="0" applyBorder="1" applyAlignment="1">
      <alignment horizontal="right" vertical="center"/>
    </xf>
    <xf numFmtId="176" fontId="0" fillId="0" borderId="12" xfId="0" applyNumberFormat="1" applyBorder="1">
      <alignment vertical="center"/>
    </xf>
    <xf numFmtId="0" fontId="5" fillId="0" borderId="0" xfId="0" applyFont="1">
      <alignment vertical="center"/>
    </xf>
    <xf numFmtId="0" fontId="0" fillId="0" borderId="10" xfId="0" applyBorder="1" applyAlignment="1">
      <alignment horizontal="right"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6" fontId="3" fillId="0" borderId="10" xfId="0" applyNumberFormat="1" applyFont="1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0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176" fontId="0" fillId="0" borderId="10" xfId="0" applyNumberForma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0" fontId="0" fillId="0" borderId="1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 applyAlignment="1" applyProtection="1">
      <alignment horizontal="right" vertical="center" wrapText="1"/>
      <protection locked="0"/>
    </xf>
    <xf numFmtId="176" fontId="5" fillId="0" borderId="12" xfId="0" applyNumberFormat="1" applyFont="1" applyBorder="1" applyAlignment="1" applyProtection="1">
      <alignment horizontal="right" vertical="center" wrapText="1"/>
      <protection locked="0"/>
    </xf>
    <xf numFmtId="176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16" xfId="0" applyNumberFormat="1" applyFont="1" applyBorder="1" applyProtection="1">
      <alignment vertical="center"/>
      <protection locked="0"/>
    </xf>
    <xf numFmtId="0" fontId="5" fillId="0" borderId="18" xfId="0" applyFont="1" applyBorder="1" applyAlignment="1">
      <alignment horizontal="center" vertical="center"/>
    </xf>
    <xf numFmtId="176" fontId="5" fillId="0" borderId="15" xfId="0" applyNumberFormat="1" applyFont="1" applyBorder="1" applyAlignment="1" applyProtection="1">
      <alignment horizontal="right" vertical="center" wrapText="1"/>
      <protection locked="0"/>
    </xf>
    <xf numFmtId="176" fontId="5" fillId="0" borderId="2" xfId="0" applyNumberFormat="1" applyFont="1" applyBorder="1" applyAlignment="1" applyProtection="1">
      <alignment horizontal="right" vertical="center" wrapText="1"/>
      <protection locked="0"/>
    </xf>
    <xf numFmtId="176" fontId="5" fillId="0" borderId="14" xfId="0" applyNumberFormat="1" applyFont="1" applyBorder="1" applyAlignment="1" applyProtection="1">
      <alignment horizontal="right" vertical="center" wrapText="1"/>
      <protection locked="0"/>
    </xf>
    <xf numFmtId="176" fontId="5" fillId="0" borderId="10" xfId="0" applyNumberFormat="1" applyFont="1" applyBorder="1" applyProtection="1">
      <alignment vertical="center"/>
      <protection locked="0"/>
    </xf>
    <xf numFmtId="0" fontId="5" fillId="0" borderId="10" xfId="0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324971</xdr:colOff>
      <xdr:row>3</xdr:row>
      <xdr:rowOff>201706</xdr:rowOff>
    </xdr:from>
    <xdr:to>
      <xdr:col>18</xdr:col>
      <xdr:colOff>504265</xdr:colOff>
      <xdr:row>6</xdr:row>
      <xdr:rowOff>190500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458265" y="1109382"/>
          <a:ext cx="862853" cy="69476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株式会社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〇〇電気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S21"/>
  <sheetViews>
    <sheetView showGridLines="0" tabSelected="1" view="pageBreakPreview" zoomScaleNormal="100" zoomScaleSheetLayoutView="100" workbookViewId="0">
      <selection activeCell="O20" sqref="O20:Q20"/>
    </sheetView>
  </sheetViews>
  <sheetFormatPr defaultRowHeight="18" x14ac:dyDescent="0.45"/>
  <cols>
    <col min="1" max="1" width="20.19921875" bestFit="1" customWidth="1"/>
    <col min="2" max="3" width="9.3984375" customWidth="1"/>
    <col min="4" max="4" width="8.69921875" customWidth="1"/>
    <col min="7" max="7" width="11.19921875" customWidth="1"/>
    <col min="10" max="10" width="0.69921875" customWidth="1"/>
    <col min="11" max="11" width="20.19921875" bestFit="1" customWidth="1"/>
    <col min="12" max="13" width="9.3984375" customWidth="1"/>
    <col min="14" max="14" width="8.69921875" customWidth="1"/>
    <col min="17" max="17" width="11.19921875" customWidth="1"/>
  </cols>
  <sheetData>
    <row r="1" spans="1:19" x14ac:dyDescent="0.45">
      <c r="G1" s="22" t="s">
        <v>0</v>
      </c>
      <c r="H1" s="22"/>
      <c r="I1" s="22"/>
      <c r="J1" s="5"/>
      <c r="Q1" s="22" t="s">
        <v>37</v>
      </c>
      <c r="R1" s="22"/>
      <c r="S1" s="22"/>
    </row>
    <row r="2" spans="1:19" ht="34.200000000000003" customHeight="1" x14ac:dyDescent="0.4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6"/>
      <c r="K2" s="23" t="s">
        <v>1</v>
      </c>
      <c r="L2" s="23"/>
      <c r="M2" s="23"/>
      <c r="N2" s="23"/>
      <c r="O2" s="23"/>
      <c r="P2" s="23"/>
      <c r="Q2" s="23"/>
      <c r="R2" s="23"/>
      <c r="S2" s="23"/>
    </row>
    <row r="3" spans="1:19" ht="18.600000000000001" thickBot="1" x14ac:dyDescent="0.5">
      <c r="F3" s="1"/>
      <c r="G3" s="1"/>
      <c r="H3" s="1"/>
      <c r="I3" s="1"/>
      <c r="P3" s="1"/>
      <c r="Q3" s="1"/>
      <c r="R3" s="1"/>
      <c r="S3" s="1"/>
    </row>
    <row r="4" spans="1:19" ht="28.95" customHeight="1" x14ac:dyDescent="0.45">
      <c r="A4" s="2"/>
      <c r="B4" t="s">
        <v>2</v>
      </c>
      <c r="E4" s="3"/>
      <c r="F4" s="24" t="s">
        <v>12</v>
      </c>
      <c r="G4" s="25"/>
      <c r="H4" s="25"/>
      <c r="I4" s="26"/>
      <c r="J4" s="7"/>
      <c r="K4" s="9" t="s">
        <v>24</v>
      </c>
      <c r="L4" t="s">
        <v>2</v>
      </c>
      <c r="O4" s="3"/>
      <c r="P4" s="24" t="s">
        <v>22</v>
      </c>
      <c r="Q4" s="25"/>
      <c r="R4" s="25"/>
      <c r="S4" s="26"/>
    </row>
    <row r="5" spans="1:19" ht="9.6" customHeight="1" x14ac:dyDescent="0.45">
      <c r="E5" s="3"/>
      <c r="F5" s="27"/>
      <c r="G5" s="28"/>
      <c r="H5" s="28"/>
      <c r="I5" s="29"/>
      <c r="J5" s="7"/>
      <c r="O5" s="3"/>
      <c r="P5" s="27"/>
      <c r="Q5" s="28"/>
      <c r="R5" s="28"/>
      <c r="S5" s="29"/>
    </row>
    <row r="6" spans="1:19" x14ac:dyDescent="0.45">
      <c r="A6" s="4" t="s">
        <v>3</v>
      </c>
      <c r="E6" s="3"/>
      <c r="F6" s="27"/>
      <c r="G6" s="28"/>
      <c r="H6" s="28"/>
      <c r="I6" s="29"/>
      <c r="J6" s="7"/>
      <c r="K6" s="4" t="s">
        <v>3</v>
      </c>
      <c r="O6" s="3"/>
      <c r="P6" s="27"/>
      <c r="Q6" s="28"/>
      <c r="R6" s="28"/>
      <c r="S6" s="29"/>
    </row>
    <row r="7" spans="1:19" ht="32.4" customHeight="1" thickBot="1" x14ac:dyDescent="0.5">
      <c r="A7" s="37"/>
      <c r="B7" s="37"/>
      <c r="C7" s="37"/>
      <c r="D7" s="37"/>
      <c r="E7" s="3"/>
      <c r="F7" s="30"/>
      <c r="G7" s="31"/>
      <c r="H7" s="31"/>
      <c r="I7" s="32"/>
      <c r="J7" s="7"/>
      <c r="K7" s="33" t="s">
        <v>23</v>
      </c>
      <c r="L7" s="34"/>
      <c r="M7" s="34"/>
      <c r="N7" s="34"/>
      <c r="O7" s="3"/>
      <c r="P7" s="30"/>
      <c r="Q7" s="31"/>
      <c r="R7" s="31"/>
      <c r="S7" s="32"/>
    </row>
    <row r="9" spans="1:19" x14ac:dyDescent="0.45">
      <c r="A9" s="35" t="s">
        <v>4</v>
      </c>
      <c r="B9" s="35"/>
      <c r="C9" s="35"/>
      <c r="D9" s="35"/>
      <c r="E9" s="35"/>
      <c r="F9" s="35"/>
      <c r="G9" s="35"/>
      <c r="H9" s="35"/>
      <c r="I9" s="35"/>
      <c r="J9" s="8"/>
      <c r="K9" s="35" t="s">
        <v>4</v>
      </c>
      <c r="L9" s="35"/>
      <c r="M9" s="35"/>
      <c r="N9" s="35"/>
      <c r="O9" s="35"/>
      <c r="P9" s="35"/>
      <c r="Q9" s="35"/>
      <c r="R9" s="35"/>
      <c r="S9" s="35"/>
    </row>
    <row r="11" spans="1:19" ht="31.2" customHeight="1" x14ac:dyDescent="0.45">
      <c r="B11" s="15" t="s">
        <v>20</v>
      </c>
      <c r="C11" s="15" t="s">
        <v>5</v>
      </c>
      <c r="D11" s="15"/>
      <c r="E11" s="38"/>
      <c r="F11" s="38"/>
      <c r="G11" s="38"/>
      <c r="L11" s="15" t="s">
        <v>20</v>
      </c>
      <c r="M11" s="15" t="s">
        <v>5</v>
      </c>
      <c r="N11" s="15"/>
      <c r="O11" s="20" t="s">
        <v>25</v>
      </c>
      <c r="P11" s="21"/>
      <c r="Q11" s="21"/>
    </row>
    <row r="12" spans="1:19" ht="31.2" customHeight="1" x14ac:dyDescent="0.45">
      <c r="B12" s="15"/>
      <c r="C12" s="15" t="s">
        <v>21</v>
      </c>
      <c r="D12" s="15"/>
      <c r="E12" s="38"/>
      <c r="F12" s="38"/>
      <c r="G12" s="38"/>
      <c r="L12" s="15"/>
      <c r="M12" s="15" t="s">
        <v>21</v>
      </c>
      <c r="N12" s="15"/>
      <c r="O12" s="20" t="s">
        <v>26</v>
      </c>
      <c r="P12" s="21"/>
      <c r="Q12" s="21"/>
    </row>
    <row r="14" spans="1:19" ht="35.4" customHeight="1" x14ac:dyDescent="0.45">
      <c r="B14" s="17" t="s">
        <v>6</v>
      </c>
      <c r="C14" s="18"/>
      <c r="D14" s="18"/>
      <c r="E14" s="18"/>
      <c r="F14" s="18"/>
      <c r="G14" s="19"/>
      <c r="L14" s="17" t="s">
        <v>6</v>
      </c>
      <c r="M14" s="18"/>
      <c r="N14" s="18"/>
      <c r="O14" s="18"/>
      <c r="P14" s="18"/>
      <c r="Q14" s="19"/>
    </row>
    <row r="15" spans="1:19" ht="33" customHeight="1" x14ac:dyDescent="0.45">
      <c r="B15" s="15" t="s">
        <v>19</v>
      </c>
      <c r="C15" s="15"/>
      <c r="D15" s="15"/>
      <c r="E15" s="36"/>
      <c r="F15" s="36"/>
      <c r="G15" s="36"/>
      <c r="L15" s="15" t="s">
        <v>19</v>
      </c>
      <c r="M15" s="15"/>
      <c r="N15" s="15"/>
      <c r="O15" s="16">
        <v>1600000</v>
      </c>
      <c r="P15" s="16"/>
      <c r="Q15" s="16"/>
    </row>
    <row r="16" spans="1:19" ht="33" customHeight="1" x14ac:dyDescent="0.45">
      <c r="B16" s="15" t="s">
        <v>7</v>
      </c>
      <c r="C16" s="15"/>
      <c r="D16" s="15"/>
      <c r="E16" s="36"/>
      <c r="F16" s="36"/>
      <c r="G16" s="36"/>
      <c r="L16" s="15" t="s">
        <v>7</v>
      </c>
      <c r="M16" s="15"/>
      <c r="N16" s="15"/>
      <c r="O16" s="16">
        <v>150000</v>
      </c>
      <c r="P16" s="16"/>
      <c r="Q16" s="16"/>
    </row>
    <row r="17" spans="2:17" ht="33" customHeight="1" x14ac:dyDescent="0.45">
      <c r="B17" s="15" t="s">
        <v>18</v>
      </c>
      <c r="C17" s="15"/>
      <c r="D17" s="15"/>
      <c r="E17" s="36"/>
      <c r="F17" s="36"/>
      <c r="G17" s="36"/>
      <c r="L17" s="15" t="s">
        <v>18</v>
      </c>
      <c r="M17" s="15"/>
      <c r="N17" s="15"/>
      <c r="O17" s="16">
        <v>1200000</v>
      </c>
      <c r="P17" s="16"/>
      <c r="Q17" s="16"/>
    </row>
    <row r="18" spans="2:17" ht="33" customHeight="1" x14ac:dyDescent="0.45">
      <c r="B18" s="15" t="s">
        <v>8</v>
      </c>
      <c r="C18" s="15"/>
      <c r="D18" s="15"/>
      <c r="E18" s="36"/>
      <c r="F18" s="36"/>
      <c r="G18" s="36"/>
      <c r="L18" s="15" t="s">
        <v>8</v>
      </c>
      <c r="M18" s="15"/>
      <c r="N18" s="15"/>
      <c r="O18" s="16">
        <v>300000</v>
      </c>
      <c r="P18" s="16"/>
      <c r="Q18" s="16"/>
    </row>
    <row r="19" spans="2:17" ht="33" customHeight="1" x14ac:dyDescent="0.45">
      <c r="B19" s="13" t="s">
        <v>9</v>
      </c>
      <c r="C19" s="13"/>
      <c r="D19" s="13"/>
      <c r="E19" s="14"/>
      <c r="F19" s="14"/>
      <c r="G19" s="14"/>
      <c r="L19" s="13" t="s">
        <v>9</v>
      </c>
      <c r="M19" s="13"/>
      <c r="N19" s="13"/>
      <c r="O19" s="14">
        <f>IF(SUM(O15:Q18)=0,"",SUM(O15:Q18))</f>
        <v>3250000</v>
      </c>
      <c r="P19" s="14"/>
      <c r="Q19" s="14"/>
    </row>
    <row r="20" spans="2:17" ht="33" customHeight="1" x14ac:dyDescent="0.45">
      <c r="B20" s="13" t="s">
        <v>10</v>
      </c>
      <c r="C20" s="13"/>
      <c r="D20" s="13"/>
      <c r="E20" s="14"/>
      <c r="F20" s="14"/>
      <c r="G20" s="14"/>
      <c r="L20" s="13" t="s">
        <v>10</v>
      </c>
      <c r="M20" s="13"/>
      <c r="N20" s="13"/>
      <c r="O20" s="14">
        <f>IFERROR(O19*0.1,"")</f>
        <v>325000</v>
      </c>
      <c r="P20" s="14"/>
      <c r="Q20" s="14"/>
    </row>
    <row r="21" spans="2:17" ht="33" customHeight="1" x14ac:dyDescent="0.45">
      <c r="B21" s="13" t="s">
        <v>11</v>
      </c>
      <c r="C21" s="13"/>
      <c r="D21" s="13"/>
      <c r="E21" s="14"/>
      <c r="F21" s="14"/>
      <c r="G21" s="14"/>
      <c r="L21" s="13" t="s">
        <v>11</v>
      </c>
      <c r="M21" s="13"/>
      <c r="N21" s="13"/>
      <c r="O21" s="14">
        <f>IF(SUM(O19:Q20)=0,"",SUM(O19:Q20))</f>
        <v>3575000</v>
      </c>
      <c r="P21" s="14"/>
      <c r="Q21" s="14"/>
    </row>
  </sheetData>
  <mergeCells count="50">
    <mergeCell ref="B11:B12"/>
    <mergeCell ref="C11:D11"/>
    <mergeCell ref="E11:G11"/>
    <mergeCell ref="C12:D12"/>
    <mergeCell ref="E12:G12"/>
    <mergeCell ref="G1:I1"/>
    <mergeCell ref="A2:I2"/>
    <mergeCell ref="F4:I7"/>
    <mergeCell ref="A7:D7"/>
    <mergeCell ref="A9:I9"/>
    <mergeCell ref="B14:G14"/>
    <mergeCell ref="B16:D16"/>
    <mergeCell ref="E16:G16"/>
    <mergeCell ref="B15:D15"/>
    <mergeCell ref="E15:G15"/>
    <mergeCell ref="B21:D21"/>
    <mergeCell ref="E21:G21"/>
    <mergeCell ref="B17:D17"/>
    <mergeCell ref="E17:G17"/>
    <mergeCell ref="B19:D19"/>
    <mergeCell ref="E19:G19"/>
    <mergeCell ref="B20:D20"/>
    <mergeCell ref="E20:G20"/>
    <mergeCell ref="B18:D18"/>
    <mergeCell ref="E18:G18"/>
    <mergeCell ref="Q1:S1"/>
    <mergeCell ref="K2:S2"/>
    <mergeCell ref="P4:S7"/>
    <mergeCell ref="K7:N7"/>
    <mergeCell ref="K9:S9"/>
    <mergeCell ref="L11:L12"/>
    <mergeCell ref="M11:N11"/>
    <mergeCell ref="O11:Q11"/>
    <mergeCell ref="M12:N12"/>
    <mergeCell ref="O12:Q12"/>
    <mergeCell ref="L14:Q14"/>
    <mergeCell ref="L15:N15"/>
    <mergeCell ref="O15:Q15"/>
    <mergeCell ref="L16:N16"/>
    <mergeCell ref="O16:Q16"/>
    <mergeCell ref="L20:N20"/>
    <mergeCell ref="O20:Q20"/>
    <mergeCell ref="L21:N21"/>
    <mergeCell ref="O21:Q21"/>
    <mergeCell ref="L17:N17"/>
    <mergeCell ref="O17:Q17"/>
    <mergeCell ref="L18:N18"/>
    <mergeCell ref="O18:Q18"/>
    <mergeCell ref="L19:N19"/>
    <mergeCell ref="O19:Q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showGridLines="0" view="pageBreakPreview" topLeftCell="A14" zoomScaleNormal="100" zoomScaleSheetLayoutView="100" workbookViewId="0">
      <selection activeCell="J28" sqref="J28"/>
    </sheetView>
  </sheetViews>
  <sheetFormatPr defaultRowHeight="18" x14ac:dyDescent="0.45"/>
  <cols>
    <col min="1" max="1" width="14.59765625" customWidth="1"/>
    <col min="2" max="4" width="12.8984375" customWidth="1"/>
    <col min="5" max="6" width="8.09765625" customWidth="1"/>
    <col min="7" max="7" width="11.19921875" customWidth="1"/>
  </cols>
  <sheetData>
    <row r="1" spans="1:9" x14ac:dyDescent="0.45">
      <c r="G1" s="22" t="s">
        <v>0</v>
      </c>
      <c r="H1" s="22"/>
      <c r="I1" s="22"/>
    </row>
    <row r="2" spans="1:9" ht="22.2" customHeight="1" x14ac:dyDescent="0.4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18.600000000000001" thickBot="1" x14ac:dyDescent="0.5">
      <c r="F3" s="1"/>
      <c r="G3" s="1"/>
      <c r="H3" s="1"/>
      <c r="I3" s="1"/>
    </row>
    <row r="4" spans="1:9" ht="28.35" customHeight="1" x14ac:dyDescent="0.45">
      <c r="A4" s="43"/>
      <c r="B4" s="43"/>
      <c r="C4" t="s">
        <v>2</v>
      </c>
      <c r="E4" s="3"/>
      <c r="F4" s="24" t="s">
        <v>12</v>
      </c>
      <c r="G4" s="25"/>
      <c r="H4" s="25"/>
      <c r="I4" s="26"/>
    </row>
    <row r="5" spans="1:9" ht="9.6" customHeight="1" x14ac:dyDescent="0.45">
      <c r="E5" s="3"/>
      <c r="F5" s="27"/>
      <c r="G5" s="28"/>
      <c r="H5" s="28"/>
      <c r="I5" s="29"/>
    </row>
    <row r="6" spans="1:9" x14ac:dyDescent="0.45">
      <c r="A6" s="4" t="s">
        <v>3</v>
      </c>
      <c r="E6" s="3"/>
      <c r="F6" s="27"/>
      <c r="G6" s="28"/>
      <c r="H6" s="28"/>
      <c r="I6" s="29"/>
    </row>
    <row r="7" spans="1:9" ht="28.35" customHeight="1" thickBot="1" x14ac:dyDescent="0.5">
      <c r="A7" s="37"/>
      <c r="B7" s="37"/>
      <c r="C7" s="37"/>
      <c r="D7" s="37"/>
      <c r="E7" s="3"/>
      <c r="F7" s="30"/>
      <c r="G7" s="31"/>
      <c r="H7" s="31"/>
      <c r="I7" s="32"/>
    </row>
    <row r="9" spans="1:9" x14ac:dyDescent="0.45">
      <c r="A9" s="35" t="s">
        <v>4</v>
      </c>
      <c r="B9" s="35"/>
      <c r="C9" s="35"/>
      <c r="D9" s="35"/>
      <c r="E9" s="35"/>
      <c r="F9" s="35"/>
      <c r="G9" s="35"/>
      <c r="H9" s="35"/>
      <c r="I9" s="35"/>
    </row>
    <row r="11" spans="1:9" ht="28.2" customHeight="1" x14ac:dyDescent="0.45">
      <c r="B11" s="15" t="s">
        <v>33</v>
      </c>
      <c r="C11" s="15" t="s">
        <v>5</v>
      </c>
      <c r="D11" s="15"/>
      <c r="E11" s="38"/>
      <c r="F11" s="38"/>
      <c r="G11" s="38"/>
    </row>
    <row r="12" spans="1:9" ht="28.2" customHeight="1" x14ac:dyDescent="0.45">
      <c r="B12" s="15"/>
      <c r="C12" s="15" t="s">
        <v>21</v>
      </c>
      <c r="D12" s="15"/>
      <c r="E12" s="38"/>
      <c r="F12" s="38"/>
      <c r="G12" s="38"/>
    </row>
    <row r="13" spans="1:9" ht="28.2" customHeight="1" x14ac:dyDescent="0.45">
      <c r="B13" s="39" t="s">
        <v>13</v>
      </c>
      <c r="C13" s="15" t="s">
        <v>15</v>
      </c>
      <c r="D13" s="15"/>
      <c r="E13" s="38"/>
      <c r="F13" s="38"/>
      <c r="G13" s="38"/>
    </row>
    <row r="14" spans="1:9" ht="28.2" customHeight="1" x14ac:dyDescent="0.45">
      <c r="B14" s="40"/>
      <c r="C14" s="42" t="s">
        <v>16</v>
      </c>
      <c r="D14" s="42"/>
      <c r="E14" s="38"/>
      <c r="F14" s="38"/>
      <c r="G14" s="38"/>
    </row>
    <row r="15" spans="1:9" ht="28.2" customHeight="1" x14ac:dyDescent="0.45">
      <c r="B15" s="41"/>
      <c r="C15" s="15" t="s">
        <v>14</v>
      </c>
      <c r="D15" s="15"/>
      <c r="E15" s="38"/>
      <c r="F15" s="38"/>
      <c r="G15" s="38"/>
    </row>
    <row r="16" spans="1:9" ht="10.199999999999999" customHeight="1" x14ac:dyDescent="0.45"/>
    <row r="17" spans="2:7" ht="35.4" customHeight="1" x14ac:dyDescent="0.45">
      <c r="B17" s="17" t="s">
        <v>6</v>
      </c>
      <c r="C17" s="18"/>
      <c r="D17" s="18"/>
      <c r="E17" s="18"/>
      <c r="F17" s="18"/>
      <c r="G17" s="19"/>
    </row>
    <row r="18" spans="2:7" ht="28.2" customHeight="1" x14ac:dyDescent="0.45">
      <c r="B18" s="39" t="s">
        <v>35</v>
      </c>
      <c r="C18" s="39"/>
      <c r="D18" s="39"/>
      <c r="E18" s="44"/>
      <c r="F18" s="44"/>
      <c r="G18" s="44"/>
    </row>
    <row r="19" spans="2:7" ht="30" customHeight="1" x14ac:dyDescent="0.45">
      <c r="B19" s="45" t="s">
        <v>36</v>
      </c>
      <c r="C19" s="15"/>
      <c r="D19" s="15"/>
      <c r="E19" s="36"/>
      <c r="F19" s="36"/>
      <c r="G19" s="36"/>
    </row>
    <row r="20" spans="2:7" ht="28.2" customHeight="1" x14ac:dyDescent="0.45">
      <c r="B20" s="55" t="s">
        <v>28</v>
      </c>
      <c r="C20" s="55"/>
      <c r="D20" s="55"/>
      <c r="E20" s="56"/>
      <c r="F20" s="57"/>
      <c r="G20" s="58"/>
    </row>
    <row r="21" spans="2:7" ht="28.2" customHeight="1" x14ac:dyDescent="0.45">
      <c r="B21" s="46" t="s">
        <v>29</v>
      </c>
      <c r="C21" s="46"/>
      <c r="D21" s="46"/>
      <c r="E21" s="47"/>
      <c r="F21" s="48"/>
      <c r="G21" s="49"/>
    </row>
    <row r="22" spans="2:7" ht="28.2" customHeight="1" x14ac:dyDescent="0.45">
      <c r="B22" s="46" t="s">
        <v>17</v>
      </c>
      <c r="C22" s="46"/>
      <c r="D22" s="46"/>
      <c r="E22" s="59"/>
      <c r="F22" s="59"/>
      <c r="G22" s="59"/>
    </row>
    <row r="23" spans="2:7" ht="28.2" customHeight="1" x14ac:dyDescent="0.45">
      <c r="B23" s="60" t="s">
        <v>9</v>
      </c>
      <c r="C23" s="60"/>
      <c r="D23" s="60"/>
      <c r="E23" s="61"/>
      <c r="F23" s="61"/>
      <c r="G23" s="61"/>
    </row>
    <row r="24" spans="2:7" ht="10.199999999999999" customHeight="1" x14ac:dyDescent="0.45">
      <c r="B24" s="12"/>
      <c r="C24" s="12"/>
      <c r="D24" s="12"/>
      <c r="E24" s="12"/>
      <c r="F24" s="12"/>
      <c r="G24" s="12"/>
    </row>
    <row r="25" spans="2:7" ht="35.4" customHeight="1" x14ac:dyDescent="0.45">
      <c r="B25" s="50" t="s">
        <v>27</v>
      </c>
      <c r="C25" s="51"/>
      <c r="D25" s="51"/>
      <c r="E25" s="51"/>
      <c r="F25" s="51"/>
      <c r="G25" s="52"/>
    </row>
    <row r="26" spans="2:7" ht="28.2" customHeight="1" x14ac:dyDescent="0.45">
      <c r="B26" s="53" t="s">
        <v>34</v>
      </c>
      <c r="C26" s="53"/>
      <c r="D26" s="53"/>
      <c r="E26" s="54"/>
      <c r="F26" s="54"/>
      <c r="G26" s="54"/>
    </row>
    <row r="27" spans="2:7" ht="30" customHeight="1" x14ac:dyDescent="0.45">
      <c r="B27" s="62" t="s">
        <v>36</v>
      </c>
      <c r="C27" s="46"/>
      <c r="D27" s="46"/>
      <c r="E27" s="59"/>
      <c r="F27" s="59"/>
      <c r="G27" s="59"/>
    </row>
    <row r="28" spans="2:7" ht="28.2" customHeight="1" x14ac:dyDescent="0.45">
      <c r="B28" s="46" t="s">
        <v>31</v>
      </c>
      <c r="C28" s="46"/>
      <c r="D28" s="46"/>
      <c r="E28" s="47"/>
      <c r="F28" s="48"/>
      <c r="G28" s="49"/>
    </row>
    <row r="29" spans="2:7" ht="28.2" customHeight="1" x14ac:dyDescent="0.45">
      <c r="B29" s="46" t="s">
        <v>30</v>
      </c>
      <c r="C29" s="46"/>
      <c r="D29" s="46"/>
      <c r="E29" s="47"/>
      <c r="F29" s="48"/>
      <c r="G29" s="49"/>
    </row>
    <row r="30" spans="2:7" ht="28.2" customHeight="1" x14ac:dyDescent="0.45">
      <c r="B30" s="46" t="s">
        <v>17</v>
      </c>
      <c r="C30" s="46"/>
      <c r="D30" s="46"/>
      <c r="E30" s="59"/>
      <c r="F30" s="59"/>
      <c r="G30" s="59"/>
    </row>
    <row r="31" spans="2:7" ht="28.2" customHeight="1" x14ac:dyDescent="0.45">
      <c r="B31" s="13" t="s">
        <v>9</v>
      </c>
      <c r="C31" s="13"/>
      <c r="D31" s="13"/>
      <c r="E31" s="14"/>
      <c r="F31" s="14"/>
      <c r="G31" s="14"/>
    </row>
    <row r="32" spans="2:7" ht="10.199999999999999" customHeight="1" x14ac:dyDescent="0.45">
      <c r="B32" s="10"/>
      <c r="C32" s="10"/>
      <c r="D32" s="10"/>
      <c r="E32" s="11"/>
      <c r="F32" s="11"/>
      <c r="G32" s="11"/>
    </row>
    <row r="33" spans="2:7" ht="28.2" customHeight="1" x14ac:dyDescent="0.45">
      <c r="B33" s="13" t="s">
        <v>32</v>
      </c>
      <c r="C33" s="60"/>
      <c r="D33" s="60"/>
      <c r="E33" s="14"/>
      <c r="F33" s="14"/>
      <c r="G33" s="14"/>
    </row>
    <row r="34" spans="2:7" ht="28.2" customHeight="1" x14ac:dyDescent="0.45">
      <c r="B34" s="13" t="s">
        <v>10</v>
      </c>
      <c r="C34" s="13"/>
      <c r="D34" s="13"/>
      <c r="E34" s="14"/>
      <c r="F34" s="14"/>
      <c r="G34" s="14"/>
    </row>
    <row r="35" spans="2:7" ht="28.2" customHeight="1" x14ac:dyDescent="0.45">
      <c r="B35" s="13" t="s">
        <v>11</v>
      </c>
      <c r="C35" s="13"/>
      <c r="D35" s="13"/>
      <c r="E35" s="14"/>
      <c r="F35" s="14"/>
      <c r="G35" s="14"/>
    </row>
  </sheetData>
  <mergeCells count="50">
    <mergeCell ref="B35:D35"/>
    <mergeCell ref="E35:G35"/>
    <mergeCell ref="B20:D20"/>
    <mergeCell ref="E20:G20"/>
    <mergeCell ref="B22:D22"/>
    <mergeCell ref="E22:G22"/>
    <mergeCell ref="B23:D23"/>
    <mergeCell ref="E23:G23"/>
    <mergeCell ref="B27:D27"/>
    <mergeCell ref="E27:G27"/>
    <mergeCell ref="B30:D30"/>
    <mergeCell ref="E30:G30"/>
    <mergeCell ref="B31:D31"/>
    <mergeCell ref="E31:G31"/>
    <mergeCell ref="B33:D33"/>
    <mergeCell ref="E33:G33"/>
    <mergeCell ref="B17:G17"/>
    <mergeCell ref="B18:D18"/>
    <mergeCell ref="E18:G18"/>
    <mergeCell ref="B34:D34"/>
    <mergeCell ref="E34:G34"/>
    <mergeCell ref="E19:G19"/>
    <mergeCell ref="B19:D19"/>
    <mergeCell ref="B21:D21"/>
    <mergeCell ref="E21:G21"/>
    <mergeCell ref="B25:G25"/>
    <mergeCell ref="B26:D26"/>
    <mergeCell ref="E26:G26"/>
    <mergeCell ref="B28:D28"/>
    <mergeCell ref="E28:G28"/>
    <mergeCell ref="B29:D29"/>
    <mergeCell ref="E29:G29"/>
    <mergeCell ref="G1:I1"/>
    <mergeCell ref="A2:I2"/>
    <mergeCell ref="F4:I7"/>
    <mergeCell ref="A7:D7"/>
    <mergeCell ref="A9:I9"/>
    <mergeCell ref="A4:B4"/>
    <mergeCell ref="B11:B12"/>
    <mergeCell ref="C11:D11"/>
    <mergeCell ref="E11:G11"/>
    <mergeCell ref="C12:D12"/>
    <mergeCell ref="E12:G12"/>
    <mergeCell ref="B13:B15"/>
    <mergeCell ref="C13:D13"/>
    <mergeCell ref="E13:G13"/>
    <mergeCell ref="C14:D14"/>
    <mergeCell ref="E14:G14"/>
    <mergeCell ref="C15:D15"/>
    <mergeCell ref="E15:G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見積書（Ｖ２Ｈのみ）</vt:lpstr>
      <vt:lpstr>見積書（トライブリッドシステム）</vt:lpstr>
      <vt:lpstr>'見積書（トライブリッドシステム）'!Print_Area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2024-06-04T07:40:15Z</dcterms:created>
  <dcterms:modified xsi:type="dcterms:W3CDTF">2024-10-25T07:44:16Z</dcterms:modified>
</cp:coreProperties>
</file>