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0D54DCBF-626C-47D8-A7A3-4934BA533665}" xr6:coauthVersionLast="47" xr6:coauthVersionMax="47" xr10:uidLastSave="{00000000-0000-0000-0000-000000000000}"/>
  <bookViews>
    <workbookView xWindow="28680" yWindow="-120" windowWidth="29040" windowHeight="16440" tabRatio="713" xr2:uid="{00000000-000D-0000-FFFF-FFFF00000000}"/>
  </bookViews>
  <sheets>
    <sheet name="第１号様式" sheetId="21" r:id="rId1"/>
    <sheet name="第２号様式" sheetId="13" r:id="rId2"/>
    <sheet name="第５号様式" sheetId="20" r:id="rId3"/>
    <sheet name="第７号様式" sheetId="14" r:id="rId4"/>
  </sheets>
  <externalReferences>
    <externalReference r:id="rId5"/>
    <externalReference r:id="rId6"/>
    <externalReference r:id="rId7"/>
    <externalReference r:id="rId8"/>
    <externalReference r:id="rId9"/>
  </externalReferences>
  <definedNames>
    <definedName name="a" localSheetId="0">#REF!</definedName>
    <definedName name="a" localSheetId="2">#REF!</definedName>
    <definedName name="a">#REF!</definedName>
    <definedName name="_xlnm.Print_Area" localSheetId="0">第１号様式!$A$5:$AZ$98</definedName>
    <definedName name="_xlnm.Print_Area" localSheetId="1">第２号様式!$A$2:$AM$54</definedName>
    <definedName name="_xlnm.Print_Area" localSheetId="2">第５号様式!$A$3:$AF$39</definedName>
    <definedName name="_xlnm.Print_Area" localSheetId="3">第７号様式!$A$3:$AG$35</definedName>
    <definedName name="あ" localSheetId="0">[1]基本情報!#REF!</definedName>
    <definedName name="あ" localSheetId="2">[1]基本情報!#REF!</definedName>
    <definedName name="あ">[1]基本情報!#REF!</definedName>
    <definedName name="車">[2]車両別集計!$B$4:$B$112</definedName>
    <definedName name="設備">[3]データ参照シート!$B$2</definedName>
    <definedName name="大分類" localSheetId="0">[4]基本情報!#REF!</definedName>
    <definedName name="大分類" localSheetId="2">[4]基本情報!#REF!</definedName>
    <definedName name="大分類">[4]基本情報!#REF!</definedName>
    <definedName name="別1その2">[5]対策!$K$2:$K$9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32" i="21" l="1"/>
  <c r="H2" i="14"/>
  <c r="D2" i="14"/>
  <c r="A2" i="14"/>
  <c r="C2" i="20"/>
  <c r="A2" i="20"/>
  <c r="A1" i="13"/>
  <c r="AH2" i="21"/>
  <c r="AC2" i="21"/>
  <c r="E2" i="21"/>
  <c r="J2" i="21"/>
  <c r="Z2" i="21"/>
  <c r="U2" i="21"/>
  <c r="O2" i="21"/>
  <c r="A2" i="21"/>
  <c r="I4" i="21"/>
  <c r="G4" i="21"/>
  <c r="E4" i="21"/>
  <c r="C4" i="21"/>
  <c r="A4" i="21"/>
  <c r="S3" i="21"/>
  <c r="Q3" i="21"/>
  <c r="O3" i="21"/>
  <c r="K3" i="21"/>
  <c r="M3" i="21"/>
  <c r="I3" i="21"/>
  <c r="G3" i="21"/>
  <c r="E3" i="21"/>
  <c r="C3" i="21"/>
  <c r="A3" i="21"/>
  <c r="AK29" i="21" l="1"/>
</calcChain>
</file>

<file path=xl/sharedStrings.xml><?xml version="1.0" encoding="utf-8"?>
<sst xmlns="http://schemas.openxmlformats.org/spreadsheetml/2006/main" count="236" uniqueCount="173">
  <si>
    <t>円</t>
    <rPh sb="0" eb="1">
      <t>エン</t>
    </rPh>
    <phoneticPr fontId="1"/>
  </si>
  <si>
    <t>年</t>
    <rPh sb="0" eb="1">
      <t>ネン</t>
    </rPh>
    <phoneticPr fontId="6"/>
  </si>
  <si>
    <t>月</t>
    <rPh sb="0" eb="1">
      <t>ガツ</t>
    </rPh>
    <phoneticPr fontId="6"/>
  </si>
  <si>
    <t>日</t>
    <rPh sb="0" eb="1">
      <t>ニチ</t>
    </rPh>
    <phoneticPr fontId="6"/>
  </si>
  <si>
    <t>kW</t>
    <phoneticPr fontId="7"/>
  </si>
  <si>
    <t>円</t>
    <rPh sb="0" eb="1">
      <t>エン</t>
    </rPh>
    <phoneticPr fontId="7"/>
  </si>
  <si>
    <t>誓　　約　　書</t>
    <rPh sb="0" eb="1">
      <t>チカイ</t>
    </rPh>
    <rPh sb="3" eb="4">
      <t>ヤク</t>
    </rPh>
    <rPh sb="6" eb="7">
      <t>ショ</t>
    </rPh>
    <phoneticPr fontId="6"/>
  </si>
  <si>
    <t>公益財団法人　東京都環境公社</t>
    <rPh sb="0" eb="2">
      <t>コウエキ</t>
    </rPh>
    <rPh sb="2" eb="4">
      <t>ザイダン</t>
    </rPh>
    <rPh sb="4" eb="6">
      <t>ホウジン</t>
    </rPh>
    <phoneticPr fontId="6"/>
  </si>
  <si>
    <t>　理事長　殿</t>
    <rPh sb="1" eb="4">
      <t>リジチョウ</t>
    </rPh>
    <rPh sb="5" eb="6">
      <t>トノ</t>
    </rPh>
    <phoneticPr fontId="6"/>
  </si>
  <si>
    <t>月</t>
    <rPh sb="0" eb="1">
      <t>ゲツ</t>
    </rPh>
    <phoneticPr fontId="6"/>
  </si>
  <si>
    <t>日</t>
    <rPh sb="0" eb="1">
      <t>ヒ</t>
    </rPh>
    <phoneticPr fontId="6"/>
  </si>
  <si>
    <t>公益財団法人　東京都環境公社</t>
    <rPh sb="0" eb="2">
      <t>コウエキ</t>
    </rPh>
    <phoneticPr fontId="6"/>
  </si>
  <si>
    <t>　理事長　殿</t>
  </si>
  <si>
    <t>記</t>
    <rPh sb="0" eb="1">
      <t>キ</t>
    </rPh>
    <phoneticPr fontId="6"/>
  </si>
  <si>
    <t>使用済住宅用太陽光パネルリサイクル促進事業</t>
    <rPh sb="0" eb="9">
      <t>シヨウズミジュウタクヨウタイヨウコウ</t>
    </rPh>
    <rPh sb="17" eb="21">
      <t>ソクシンジギョウ</t>
    </rPh>
    <phoneticPr fontId="6"/>
  </si>
  <si>
    <t>〒</t>
    <phoneticPr fontId="1"/>
  </si>
  <si>
    <t>年</t>
    <rPh sb="0" eb="1">
      <t>ネン</t>
    </rPh>
    <phoneticPr fontId="1"/>
  </si>
  <si>
    <t>日</t>
    <rPh sb="0" eb="1">
      <t>ニチ</t>
    </rPh>
    <phoneticPr fontId="1"/>
  </si>
  <si>
    <t>月</t>
    <rPh sb="0" eb="1">
      <t>ガツ</t>
    </rPh>
    <phoneticPr fontId="1"/>
  </si>
  <si>
    <t>郵便番号・住所</t>
    <rPh sb="0" eb="4">
      <t>ユウビンバンゴウ</t>
    </rPh>
    <rPh sb="5" eb="7">
      <t>ジュウショ</t>
    </rPh>
    <phoneticPr fontId="6"/>
  </si>
  <si>
    <t>金融機関名</t>
    <rPh sb="0" eb="4">
      <t>キンユウキカン</t>
    </rPh>
    <rPh sb="4" eb="5">
      <t>メイ</t>
    </rPh>
    <phoneticPr fontId="6"/>
  </si>
  <si>
    <t>支店名</t>
    <rPh sb="0" eb="3">
      <t>シテンメイ</t>
    </rPh>
    <phoneticPr fontId="6"/>
  </si>
  <si>
    <t>金融機関コード</t>
    <rPh sb="0" eb="2">
      <t>キンユウ</t>
    </rPh>
    <rPh sb="2" eb="4">
      <t>キカン</t>
    </rPh>
    <phoneticPr fontId="6"/>
  </si>
  <si>
    <t>支店コード</t>
    <rPh sb="0" eb="2">
      <t>シテン</t>
    </rPh>
    <phoneticPr fontId="6"/>
  </si>
  <si>
    <t>預金種類</t>
    <rPh sb="0" eb="2">
      <t>ヨキン</t>
    </rPh>
    <rPh sb="2" eb="4">
      <t>シュルイ</t>
    </rPh>
    <phoneticPr fontId="6"/>
  </si>
  <si>
    <t>１/２枚目</t>
    <rPh sb="3" eb="5">
      <t>マイメ</t>
    </rPh>
    <phoneticPr fontId="6"/>
  </si>
  <si>
    <t>２/２枚目</t>
    <rPh sb="3" eb="5">
      <t>マイメ</t>
    </rPh>
    <phoneticPr fontId="6"/>
  </si>
  <si>
    <t>本申請書は、事実に基づき、申請者の不利益にならない範囲において訂正される可能性があることについて同意いたします。</t>
    <phoneticPr fontId="6"/>
  </si>
  <si>
    <t>貴公社理事長又は東京都が必要と認めた場合には、暴力団関係者であるか否かの確認のため、警視庁へ照会がなされることに同意し、下記に該当する暴力団関係者ではないことを誓約いたします。
　※この誓約書における「暴力団関係者」とは、次に掲げる者をいう。
　　・暴力団又は暴力団員が実質的に経営を支配する法人等に所属する者
　　・暴力団又は暴力団員を雇用している者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t>
    <phoneticPr fontId="6"/>
  </si>
  <si>
    <t>以上の事項全てを満たすことを誓約いたします。</t>
    <phoneticPr fontId="6"/>
  </si>
  <si>
    <t>口座名義（カタカナ）
（申請者と同一であること）</t>
    <rPh sb="0" eb="2">
      <t>コウザ</t>
    </rPh>
    <rPh sb="2" eb="4">
      <t>メイギ</t>
    </rPh>
    <rPh sb="12" eb="14">
      <t>シンセイ</t>
    </rPh>
    <rPh sb="14" eb="15">
      <t>シャ</t>
    </rPh>
    <rPh sb="16" eb="18">
      <t>ドウイツ</t>
    </rPh>
    <phoneticPr fontId="6"/>
  </si>
  <si>
    <t>補助金返還報告書</t>
    <rPh sb="3" eb="5">
      <t>ヘンカン</t>
    </rPh>
    <rPh sb="5" eb="8">
      <t>ホウコクショ</t>
    </rPh>
    <phoneticPr fontId="7"/>
  </si>
  <si>
    <t>交付決定番号</t>
    <rPh sb="0" eb="4">
      <t>コウフケッテイ</t>
    </rPh>
    <rPh sb="4" eb="6">
      <t>バンゴウ</t>
    </rPh>
    <phoneticPr fontId="6"/>
  </si>
  <si>
    <t>既に交付を受けた補助金額</t>
    <rPh sb="0" eb="1">
      <t>スデ</t>
    </rPh>
    <rPh sb="2" eb="4">
      <t>コウフ</t>
    </rPh>
    <rPh sb="5" eb="6">
      <t>ウ</t>
    </rPh>
    <rPh sb="8" eb="12">
      <t>ホジョキンガク</t>
    </rPh>
    <phoneticPr fontId="6"/>
  </si>
  <si>
    <t>返還を請求された
年月日及び金額</t>
    <rPh sb="0" eb="2">
      <t>ヘンカン</t>
    </rPh>
    <rPh sb="3" eb="5">
      <t>セイキュウ</t>
    </rPh>
    <rPh sb="9" eb="12">
      <t>ネンガッピ</t>
    </rPh>
    <rPh sb="12" eb="13">
      <t>オヨ</t>
    </rPh>
    <rPh sb="14" eb="16">
      <t>キンガク</t>
    </rPh>
    <phoneticPr fontId="6"/>
  </si>
  <si>
    <t>返還した
年月日及び金額</t>
    <rPh sb="0" eb="2">
      <t>ヘンカン</t>
    </rPh>
    <rPh sb="5" eb="8">
      <t>ネンガッピ</t>
    </rPh>
    <rPh sb="8" eb="9">
      <t>オヨ</t>
    </rPh>
    <rPh sb="10" eb="12">
      <t>キンガク</t>
    </rPh>
    <phoneticPr fontId="6"/>
  </si>
  <si>
    <t>（１）返還金</t>
    <rPh sb="3" eb="6">
      <t>ヘンカンキン</t>
    </rPh>
    <phoneticPr fontId="1"/>
  </si>
  <si>
    <t>（２）加算金</t>
    <rPh sb="3" eb="6">
      <t>カサンキン</t>
    </rPh>
    <phoneticPr fontId="1"/>
  </si>
  <si>
    <t>（３）延滞金</t>
    <rPh sb="3" eb="6">
      <t>エンタイキン</t>
    </rPh>
    <phoneticPr fontId="1"/>
  </si>
  <si>
    <t>添付資料</t>
    <rPh sb="0" eb="4">
      <t>テンプシリョウ</t>
    </rPh>
    <phoneticPr fontId="6"/>
  </si>
  <si>
    <t>未納返還金額</t>
    <rPh sb="0" eb="2">
      <t>ミノウ</t>
    </rPh>
    <rPh sb="2" eb="6">
      <t>ヘンカンキンガク</t>
    </rPh>
    <phoneticPr fontId="1"/>
  </si>
  <si>
    <t>加算金及び延滞金の算出根拠資料</t>
    <rPh sb="0" eb="3">
      <t>カサンキン</t>
    </rPh>
    <rPh sb="3" eb="4">
      <t>オヨ</t>
    </rPh>
    <rPh sb="5" eb="8">
      <t>エンタイキン</t>
    </rPh>
    <rPh sb="9" eb="11">
      <t>サンシュツ</t>
    </rPh>
    <rPh sb="11" eb="13">
      <t>コンキョ</t>
    </rPh>
    <rPh sb="13" eb="15">
      <t>シリョウ</t>
    </rPh>
    <phoneticPr fontId="1"/>
  </si>
  <si>
    <t>都環公地温第</t>
    <rPh sb="0" eb="1">
      <t>ト</t>
    </rPh>
    <rPh sb="1" eb="2">
      <t>ワ</t>
    </rPh>
    <rPh sb="2" eb="3">
      <t>コウ</t>
    </rPh>
    <rPh sb="3" eb="5">
      <t>チオン</t>
    </rPh>
    <rPh sb="5" eb="6">
      <t>ダイ</t>
    </rPh>
    <phoneticPr fontId="1"/>
  </si>
  <si>
    <t>令和</t>
    <rPh sb="0" eb="2">
      <t>レイワ</t>
    </rPh>
    <phoneticPr fontId="1"/>
  </si>
  <si>
    <t>第１号様式（第７条関係）</t>
    <rPh sb="0" eb="1">
      <t>ダイ</t>
    </rPh>
    <rPh sb="2" eb="3">
      <t>ゴウ</t>
    </rPh>
    <rPh sb="3" eb="5">
      <t>ヨウシキ</t>
    </rPh>
    <rPh sb="6" eb="7">
      <t>ダイ</t>
    </rPh>
    <rPh sb="8" eb="9">
      <t>ジョウ</t>
    </rPh>
    <rPh sb="9" eb="11">
      <t>カンケイ</t>
    </rPh>
    <phoneticPr fontId="1"/>
  </si>
  <si>
    <t>第２号様式（第７条関係)</t>
    <rPh sb="0" eb="1">
      <t>ダイ</t>
    </rPh>
    <rPh sb="2" eb="3">
      <t>ゴウ</t>
    </rPh>
    <rPh sb="3" eb="5">
      <t>ヨウシキ</t>
    </rPh>
    <phoneticPr fontId="6"/>
  </si>
  <si>
    <t>補助金振込先</t>
    <rPh sb="0" eb="3">
      <t>ホジョキン</t>
    </rPh>
    <rPh sb="3" eb="5">
      <t>フリコミ</t>
    </rPh>
    <rPh sb="5" eb="6">
      <t>サキ</t>
    </rPh>
    <phoneticPr fontId="1"/>
  </si>
  <si>
    <t>公社から申請書の記載内容の不備を指摘された場合、その翌日から起算して30日以内に、申請者又は申請書類に関する問い合わせ先から連絡がない場合は自動的に取下げになることに同意します。</t>
    <rPh sb="26" eb="28">
      <t>ヨクジツ</t>
    </rPh>
    <rPh sb="36" eb="37">
      <t>ニチ</t>
    </rPh>
    <rPh sb="37" eb="39">
      <t>イナイ</t>
    </rPh>
    <phoneticPr fontId="6"/>
  </si>
  <si>
    <t>申請者は、補助対象経費について、本補助金以外に国 、地方公共団体等から他の補助金を受給しないことを誓約いたします。</t>
    <rPh sb="0" eb="3">
      <t>シンセイシャ</t>
    </rPh>
    <rPh sb="49" eb="51">
      <t>セイヤク</t>
    </rPh>
    <phoneticPr fontId="1"/>
  </si>
  <si>
    <t>補助金交付申請撤回届出書</t>
    <rPh sb="3" eb="5">
      <t>コウフ</t>
    </rPh>
    <rPh sb="5" eb="7">
      <t>シンセイ</t>
    </rPh>
    <rPh sb="7" eb="9">
      <t>テッカイ</t>
    </rPh>
    <rPh sb="9" eb="10">
      <t>トド</t>
    </rPh>
    <rPh sb="10" eb="11">
      <t>デ</t>
    </rPh>
    <rPh sb="11" eb="12">
      <t>ショ</t>
    </rPh>
    <phoneticPr fontId="7"/>
  </si>
  <si>
    <t>撤回の理由</t>
    <rPh sb="0" eb="2">
      <t>テッカイ</t>
    </rPh>
    <rPh sb="3" eb="5">
      <t>リユウ</t>
    </rPh>
    <phoneticPr fontId="1"/>
  </si>
  <si>
    <t>連絡先</t>
    <rPh sb="0" eb="3">
      <t>レンラクサキ</t>
    </rPh>
    <phoneticPr fontId="6"/>
  </si>
  <si>
    <t>電話番号</t>
    <rPh sb="0" eb="2">
      <t>デンワ</t>
    </rPh>
    <rPh sb="2" eb="4">
      <t>バンゴウ</t>
    </rPh>
    <phoneticPr fontId="1"/>
  </si>
  <si>
    <t>日付</t>
    <rPh sb="0" eb="1">
      <t>ニチ</t>
    </rPh>
    <rPh sb="1" eb="2">
      <t>ヅケ</t>
    </rPh>
    <phoneticPr fontId="1"/>
  </si>
  <si>
    <t>申請者は、民事再生法（平成11年法律第225号）又は会社更生法（平成14年法律第154号）による申立て等、補助対象事業の継続性について不確実な状況にないこと、税金の滞納がなく、刑事上の処分を受けておらず、公的資金の交付先として社会通念上適切であると認められることを誓約いたします。</t>
    <rPh sb="0" eb="3">
      <t>シンセイシャ</t>
    </rPh>
    <rPh sb="132" eb="134">
      <t>セイヤク</t>
    </rPh>
    <phoneticPr fontId="6"/>
  </si>
  <si>
    <t xml:space="preserve">この誓約に違反又は相違があり、交付要綱第13条の規定により補助金交付決定の全部又は一部の取消しを受けた場合において、交付要綱第14条に規定する補助金の返還を請求されたときは、これに異議なく応じることを誓約いたします。
</t>
  </si>
  <si>
    <t>申請者は、公社が本補助金の交付額の算定その他本事業の目的を達成するために必要な範囲において、申請者に国、地方公共団体等から交付される補助金その他の給付金の額に係る情報を国、地方公共団体等と協議の上、当該国、地方公共団体等から収集することに同意いたします。</t>
    <rPh sb="66" eb="68">
      <t>ホジョ</t>
    </rPh>
    <phoneticPr fontId="6"/>
  </si>
  <si>
    <t xml:space="preserve">  公益財団法人東京都環境公社が定める使用済住宅用太陽光パネルリサイクル促進事業交付要綱（令和５年５月30日付５都環公地温第916号）第７条第１項の規定に基づき、下記のとおり関係書類を添えて補助金の交付を申請します。</t>
    <rPh sb="95" eb="97">
      <t>ホジョ</t>
    </rPh>
    <phoneticPr fontId="6"/>
  </si>
  <si>
    <t>　使用済住宅用太陽光パネルリサイクル促進事業補助金交付要綱（令和５年５月30日付５都環公地温第916号。以下「交付要綱」という。）第７条の規定に基づく補助金の交付の申請を行うに当たり、当該申請により補助金等の交付を受けようとする者（法人その他の団体にあっては、代表者、役員又は使用人その他の従業員若しくは構成員を含む。）が交付要綱第３条に規定する補助対象事業者に該当し、将来にわたっても該当するよう法令等を遵守することをここに誓約いたします。</t>
    <phoneticPr fontId="6"/>
  </si>
  <si>
    <t>口座番号
(右詰）</t>
    <rPh sb="0" eb="4">
      <t>コウザバンゴウ</t>
    </rPh>
    <rPh sb="6" eb="8">
      <t>ミギヅ</t>
    </rPh>
    <phoneticPr fontId="6"/>
  </si>
  <si>
    <t>※発電出力を銘板写真にて証明する場合で、複数の型式がある場合、型式毎の枚数もご記入ください。</t>
    <rPh sb="1" eb="5">
      <t>ハツデンシュツリョク</t>
    </rPh>
    <rPh sb="6" eb="10">
      <t>メイバンシャシン</t>
    </rPh>
    <rPh sb="12" eb="14">
      <t>ショウメイ</t>
    </rPh>
    <rPh sb="16" eb="18">
      <t>バアイ</t>
    </rPh>
    <rPh sb="20" eb="22">
      <t>フクスウ</t>
    </rPh>
    <rPh sb="23" eb="25">
      <t>カタシキ</t>
    </rPh>
    <rPh sb="28" eb="30">
      <t>バアイ</t>
    </rPh>
    <rPh sb="31" eb="33">
      <t>カタシキ</t>
    </rPh>
    <rPh sb="33" eb="34">
      <t>ゴト</t>
    </rPh>
    <rPh sb="35" eb="37">
      <t>マイスウ</t>
    </rPh>
    <rPh sb="39" eb="41">
      <t>キニュウ</t>
    </rPh>
    <phoneticPr fontId="1"/>
  </si>
  <si>
    <t>例）産業廃棄物管理票記載太陽光パネル枚数：85枚
　　東京都新宿区西新宿○-○：30枚
　　東京都立川市錦町△-△：30枚（X-999XX:26枚, Y-999YY:4枚）
　　埼玉県所沢市□-□：25枚</t>
    <rPh sb="0" eb="1">
      <t>レイ</t>
    </rPh>
    <rPh sb="2" eb="10">
      <t>サンギョウハイキブツカンリヒョウ</t>
    </rPh>
    <rPh sb="10" eb="12">
      <t>キサイ</t>
    </rPh>
    <rPh sb="12" eb="15">
      <t>タイヨウコウ</t>
    </rPh>
    <rPh sb="18" eb="20">
      <t>マイスウ</t>
    </rPh>
    <rPh sb="23" eb="24">
      <t>マイ</t>
    </rPh>
    <rPh sb="27" eb="30">
      <t>トウキョウト</t>
    </rPh>
    <rPh sb="30" eb="33">
      <t>シンジュクク</t>
    </rPh>
    <rPh sb="33" eb="36">
      <t>ニシシンジュク</t>
    </rPh>
    <rPh sb="42" eb="43">
      <t>マイ</t>
    </rPh>
    <rPh sb="46" eb="49">
      <t>トウキョウト</t>
    </rPh>
    <rPh sb="49" eb="52">
      <t>タチカワシ</t>
    </rPh>
    <rPh sb="52" eb="54">
      <t>ニシキチョウ</t>
    </rPh>
    <rPh sb="60" eb="61">
      <t>マイ</t>
    </rPh>
    <rPh sb="72" eb="73">
      <t>マイ</t>
    </rPh>
    <rPh sb="84" eb="85">
      <t>マイ</t>
    </rPh>
    <rPh sb="89" eb="92">
      <t>サイタマケン</t>
    </rPh>
    <rPh sb="92" eb="95">
      <t>トコロザワシ</t>
    </rPh>
    <rPh sb="101" eb="102">
      <t>マイ</t>
    </rPh>
    <phoneticPr fontId="1"/>
  </si>
  <si>
    <t>太陽光パネルの合計枚数と住所毎の内訳をそれぞれご記入ください。</t>
    <rPh sb="0" eb="3">
      <t>タイヨウコウ</t>
    </rPh>
    <rPh sb="7" eb="9">
      <t>ゴウケイ</t>
    </rPh>
    <rPh sb="9" eb="11">
      <t>マイスウ</t>
    </rPh>
    <rPh sb="12" eb="14">
      <t>ジュウショ</t>
    </rPh>
    <rPh sb="14" eb="15">
      <t>ゴト</t>
    </rPh>
    <rPh sb="16" eb="18">
      <t>ウチワケ</t>
    </rPh>
    <rPh sb="24" eb="26">
      <t>キニュウ</t>
    </rPh>
    <phoneticPr fontId="1"/>
  </si>
  <si>
    <t>　　　</t>
    <phoneticPr fontId="1"/>
  </si>
  <si>
    <t>（</t>
    <phoneticPr fontId="1"/>
  </si>
  <si>
    <t>）</t>
    <phoneticPr fontId="1"/>
  </si>
  <si>
    <t>年</t>
    <rPh sb="0" eb="1">
      <t>ネン</t>
    </rPh>
    <phoneticPr fontId="1"/>
  </si>
  <si>
    <t>パネルの交換</t>
    <rPh sb="4" eb="6">
      <t>コウカン</t>
    </rPh>
    <phoneticPr fontId="1"/>
  </si>
  <si>
    <t>単純撤去</t>
    <rPh sb="0" eb="4">
      <t>タンジュンテッキョ</t>
    </rPh>
    <phoneticPr fontId="1"/>
  </si>
  <si>
    <t>屋根の葺き替え</t>
    <rPh sb="0" eb="2">
      <t>ヤネ</t>
    </rPh>
    <rPh sb="3" eb="4">
      <t>フ</t>
    </rPh>
    <rPh sb="5" eb="6">
      <t>カ</t>
    </rPh>
    <phoneticPr fontId="1"/>
  </si>
  <si>
    <t>屋根の雨漏り修理</t>
    <rPh sb="0" eb="2">
      <t>ヤネ</t>
    </rPh>
    <rPh sb="3" eb="5">
      <t>アマモ</t>
    </rPh>
    <rPh sb="6" eb="8">
      <t>シュウリ</t>
    </rPh>
    <phoneticPr fontId="1"/>
  </si>
  <si>
    <t>パネルの故障</t>
    <rPh sb="4" eb="6">
      <t>コショウ</t>
    </rPh>
    <phoneticPr fontId="1"/>
  </si>
  <si>
    <t>その他</t>
    <rPh sb="2" eb="3">
      <t>タ</t>
    </rPh>
    <phoneticPr fontId="1"/>
  </si>
  <si>
    <t>すでに設置済みまたは設置中</t>
    <rPh sb="3" eb="6">
      <t>セッチズ</t>
    </rPh>
    <rPh sb="10" eb="13">
      <t>セッチチュウ</t>
    </rPh>
    <phoneticPr fontId="1"/>
  </si>
  <si>
    <t>現在は設置していないが今後の設置を検討している</t>
    <rPh sb="0" eb="2">
      <t>ゲンザイ</t>
    </rPh>
    <rPh sb="3" eb="5">
      <t>セッチ</t>
    </rPh>
    <rPh sb="11" eb="13">
      <t>コンゴ</t>
    </rPh>
    <rPh sb="14" eb="16">
      <t>セッチ</t>
    </rPh>
    <rPh sb="17" eb="19">
      <t>ケントウ</t>
    </rPh>
    <phoneticPr fontId="1"/>
  </si>
  <si>
    <t>現在設置しておらず今後も設置する予定はない</t>
    <rPh sb="0" eb="2">
      <t>ゲンザイ</t>
    </rPh>
    <rPh sb="2" eb="4">
      <t>セッチ</t>
    </rPh>
    <rPh sb="9" eb="11">
      <t>コンゴ</t>
    </rPh>
    <rPh sb="12" eb="14">
      <t>セッチ</t>
    </rPh>
    <rPh sb="16" eb="18">
      <t>ヨテイ</t>
    </rPh>
    <phoneticPr fontId="1"/>
  </si>
  <si>
    <t>西暦</t>
    <rPh sb="0" eb="2">
      <t>セイレキ</t>
    </rPh>
    <phoneticPr fontId="1"/>
  </si>
  <si>
    <t>西暦</t>
    <rPh sb="0" eb="2">
      <t>セイレキ</t>
    </rPh>
    <phoneticPr fontId="1"/>
  </si>
  <si>
    <t>部署名</t>
    <rPh sb="0" eb="3">
      <t>ブショメイ</t>
    </rPh>
    <phoneticPr fontId="1"/>
  </si>
  <si>
    <t>家の建て替え</t>
    <phoneticPr fontId="1"/>
  </si>
  <si>
    <t>普通</t>
    <rPh sb="0" eb="2">
      <t>フツウ</t>
    </rPh>
    <phoneticPr fontId="1"/>
  </si>
  <si>
    <t>当座</t>
    <rPh sb="0" eb="2">
      <t>トウザ</t>
    </rPh>
    <phoneticPr fontId="1"/>
  </si>
  <si>
    <t>貯蓄</t>
    <rPh sb="0" eb="2">
      <t>チョチク</t>
    </rPh>
    <phoneticPr fontId="1"/>
  </si>
  <si>
    <t xml:space="preserve"> ・製造年</t>
    <rPh sb="2" eb="5">
      <t>セイゾウネン</t>
    </rPh>
    <phoneticPr fontId="1"/>
  </si>
  <si>
    <t xml:space="preserve"> ・取り外し理由（該当箇所にチェックしてください）</t>
    <rPh sb="2" eb="3">
      <t>ト</t>
    </rPh>
    <rPh sb="4" eb="5">
      <t>ハズ</t>
    </rPh>
    <rPh sb="6" eb="8">
      <t>リユウ</t>
    </rPh>
    <rPh sb="9" eb="13">
      <t>ガイトウカショ</t>
    </rPh>
    <phoneticPr fontId="1"/>
  </si>
  <si>
    <t xml:space="preserve"> ・新たな太陽光パネル設置の有無（該当箇所にチェックしてください）</t>
    <rPh sb="2" eb="3">
      <t>アラ</t>
    </rPh>
    <rPh sb="5" eb="8">
      <t>タイヨウコウ</t>
    </rPh>
    <rPh sb="11" eb="13">
      <t>セッチ</t>
    </rPh>
    <rPh sb="14" eb="16">
      <t>ウム</t>
    </rPh>
    <phoneticPr fontId="1"/>
  </si>
  <si>
    <t>使用済住宅用太陽光パネルリサイクル促進事業
補助金交付申請書兼請求書</t>
    <rPh sb="0" eb="9">
      <t>シヨウズミジュウタクヨウタイヨウコウ</t>
    </rPh>
    <rPh sb="17" eb="21">
      <t>ソクシンジギョウ</t>
    </rPh>
    <phoneticPr fontId="6"/>
  </si>
  <si>
    <t>-</t>
    <phoneticPr fontId="1"/>
  </si>
  <si>
    <t>株式会社ウム・ヴェルト・ジャパン</t>
    <phoneticPr fontId="1"/>
  </si>
  <si>
    <t>環境通信輸送株式会社</t>
    <phoneticPr fontId="1"/>
  </si>
  <si>
    <t>東京パワーテクノロジー株式会社</t>
    <phoneticPr fontId="1"/>
  </si>
  <si>
    <t>株式会社浜田</t>
    <phoneticPr fontId="1"/>
  </si>
  <si>
    <t>水海道産業株式会社</t>
    <phoneticPr fontId="1"/>
  </si>
  <si>
    <t>株式会社リーテム</t>
    <phoneticPr fontId="1"/>
  </si>
  <si>
    <t>埼玉県大里郡寄居町</t>
    <phoneticPr fontId="1"/>
  </si>
  <si>
    <t>茨城県牛久市</t>
    <phoneticPr fontId="1"/>
  </si>
  <si>
    <t>神奈川県川崎市</t>
    <phoneticPr fontId="1"/>
  </si>
  <si>
    <t>東京都大田区</t>
    <phoneticPr fontId="1"/>
  </si>
  <si>
    <t>茨城県常総市</t>
    <phoneticPr fontId="1"/>
  </si>
  <si>
    <t>茨城県東茨城郡茨城町</t>
    <phoneticPr fontId="1"/>
  </si>
  <si>
    <t>産業廃棄物管理票
交付番号</t>
    <rPh sb="0" eb="5">
      <t>サンギョウハイキブツ</t>
    </rPh>
    <rPh sb="5" eb="8">
      <t>カンリヒョウ</t>
    </rPh>
    <rPh sb="9" eb="13">
      <t>コウフバンゴウ</t>
    </rPh>
    <phoneticPr fontId="1"/>
  </si>
  <si>
    <t>氏名</t>
    <rPh sb="0" eb="2">
      <t>シメイ</t>
    </rPh>
    <phoneticPr fontId="1"/>
  </si>
  <si>
    <t>アンケートにご協力ください</t>
    <rPh sb="7" eb="9">
      <t>キョウリョク</t>
    </rPh>
    <phoneticPr fontId="1"/>
  </si>
  <si>
    <t>・本補助金を知ったきっかけを教えてください（複数選択可）</t>
    <rPh sb="1" eb="5">
      <t>ホンホジョキン</t>
    </rPh>
    <rPh sb="6" eb="7">
      <t>シ</t>
    </rPh>
    <rPh sb="14" eb="15">
      <t>オシ</t>
    </rPh>
    <rPh sb="22" eb="26">
      <t>フクスウセンタク</t>
    </rPh>
    <rPh sb="26" eb="27">
      <t>カ</t>
    </rPh>
    <phoneticPr fontId="1"/>
  </si>
  <si>
    <t>リーフレットを見て</t>
    <phoneticPr fontId="1"/>
  </si>
  <si>
    <t>展示会や説明会に参加して</t>
    <phoneticPr fontId="1"/>
  </si>
  <si>
    <t>排出事業者やハウスメーカー等から聞いて</t>
    <phoneticPr fontId="1"/>
  </si>
  <si>
    <t>クール・ネット東京または東京都のホームページを見て</t>
    <phoneticPr fontId="1"/>
  </si>
  <si>
    <t>１枚の産業廃棄物管理票に複数の住宅の太陽光パネルをまとめた場合</t>
    <rPh sb="1" eb="2">
      <t>マイ</t>
    </rPh>
    <rPh sb="3" eb="5">
      <t>サンギョウ</t>
    </rPh>
    <rPh sb="5" eb="8">
      <t>ハイキブツ</t>
    </rPh>
    <rPh sb="8" eb="10">
      <t>カンリ</t>
    </rPh>
    <rPh sb="10" eb="11">
      <t>ヒョウ</t>
    </rPh>
    <rPh sb="12" eb="14">
      <t>フクスウ</t>
    </rPh>
    <rPh sb="15" eb="17">
      <t>ジュウタク</t>
    </rPh>
    <rPh sb="18" eb="21">
      <t>タイヨウコウ</t>
    </rPh>
    <rPh sb="29" eb="31">
      <t>バアイ</t>
    </rPh>
    <phoneticPr fontId="1"/>
  </si>
  <si>
    <t>理事長　殿</t>
    <phoneticPr fontId="1"/>
  </si>
  <si>
    <t>本申請に係り処分する太陽光パネルは使用済住宅用太陽光パネルです。</t>
    <rPh sb="0" eb="3">
      <t>ホンシンセイ</t>
    </rPh>
    <rPh sb="4" eb="5">
      <t>カカ</t>
    </rPh>
    <rPh sb="6" eb="8">
      <t>ショブン</t>
    </rPh>
    <rPh sb="10" eb="13">
      <t>タイヨウコウ</t>
    </rPh>
    <rPh sb="17" eb="19">
      <t>シヨウ</t>
    </rPh>
    <rPh sb="19" eb="20">
      <t>スミ</t>
    </rPh>
    <rPh sb="20" eb="23">
      <t>ジュウタクヨウ</t>
    </rPh>
    <rPh sb="23" eb="26">
      <t>タイヨウコウ</t>
    </rPh>
    <phoneticPr fontId="1"/>
  </si>
  <si>
    <t>（申請者区分が排出事業者の場合）住宅用太陽光パネルの所有者へ使用済住宅用太陽光パネルをリサイクルすることを説明し、当該リサイクルについて本補助金を受給することを説明しました。</t>
    <rPh sb="1" eb="4">
      <t>シンセイシャ</t>
    </rPh>
    <rPh sb="4" eb="6">
      <t>クブン</t>
    </rPh>
    <rPh sb="7" eb="12">
      <t>ハイシュツジギョウシャ</t>
    </rPh>
    <rPh sb="13" eb="15">
      <t>バアイ</t>
    </rPh>
    <rPh sb="57" eb="59">
      <t>トウガイ</t>
    </rPh>
    <rPh sb="68" eb="72">
      <t>ホンホジョキン</t>
    </rPh>
    <rPh sb="73" eb="75">
      <t>ジュキュウ</t>
    </rPh>
    <rPh sb="80" eb="82">
      <t>セツメイ</t>
    </rPh>
    <phoneticPr fontId="1"/>
  </si>
  <si>
    <t>（申請者区分が所有者の場合）本申請に係り処分する太陽光パネルは、申請者が所有しているものです。</t>
    <rPh sb="1" eb="4">
      <t>シンセイシャ</t>
    </rPh>
    <rPh sb="4" eb="6">
      <t>クブン</t>
    </rPh>
    <rPh sb="7" eb="10">
      <t>ショユウシャ</t>
    </rPh>
    <rPh sb="11" eb="13">
      <t>バアイ</t>
    </rPh>
    <rPh sb="32" eb="35">
      <t>シンセイシャ</t>
    </rPh>
    <rPh sb="36" eb="38">
      <t>ショユウ</t>
    </rPh>
    <phoneticPr fontId="1"/>
  </si>
  <si>
    <t>申請者住所：</t>
    <rPh sb="0" eb="3">
      <t>シンセイシャ</t>
    </rPh>
    <rPh sb="3" eb="5">
      <t>ジュウショ</t>
    </rPh>
    <phoneticPr fontId="6"/>
  </si>
  <si>
    <t>代表者の職・氏名：</t>
    <rPh sb="0" eb="3">
      <t>ダイヒョウシャ</t>
    </rPh>
    <rPh sb="4" eb="5">
      <t>ショク</t>
    </rPh>
    <rPh sb="6" eb="8">
      <t>シメイ</t>
    </rPh>
    <phoneticPr fontId="6"/>
  </si>
  <si>
    <t>メールアドレス</t>
    <phoneticPr fontId="1"/>
  </si>
  <si>
    <t>交付申請内容</t>
    <rPh sb="0" eb="2">
      <t>コウフ</t>
    </rPh>
    <rPh sb="2" eb="6">
      <t>シンセイナイヨウ</t>
    </rPh>
    <phoneticPr fontId="1"/>
  </si>
  <si>
    <t>施設
所在地</t>
    <rPh sb="0" eb="2">
      <t>シセツ</t>
    </rPh>
    <rPh sb="3" eb="6">
      <t>ショザイチ</t>
    </rPh>
    <phoneticPr fontId="1"/>
  </si>
  <si>
    <t>円</t>
    <rPh sb="0" eb="1">
      <t>エン</t>
    </rPh>
    <phoneticPr fontId="1"/>
  </si>
  <si>
    <t>交付申請額及び請求額</t>
    <phoneticPr fontId="1"/>
  </si>
  <si>
    <t>法人代表者</t>
    <rPh sb="0" eb="2">
      <t>ホウジン</t>
    </rPh>
    <rPh sb="2" eb="5">
      <t>ダイヒョウシャ</t>
    </rPh>
    <phoneticPr fontId="6"/>
  </si>
  <si>
    <t>法人担当者</t>
    <rPh sb="0" eb="2">
      <t>ホウジン</t>
    </rPh>
    <rPh sb="2" eb="5">
      <t>タントウシャ</t>
    </rPh>
    <phoneticPr fontId="6"/>
  </si>
  <si>
    <t>役職名</t>
    <rPh sb="0" eb="2">
      <t>ヤクショク</t>
    </rPh>
    <rPh sb="2" eb="3">
      <t>メイ</t>
    </rPh>
    <phoneticPr fontId="1"/>
  </si>
  <si>
    <t>（建物名以降）</t>
    <rPh sb="1" eb="6">
      <t>タテモノメイイコウ</t>
    </rPh>
    <phoneticPr fontId="1"/>
  </si>
  <si>
    <t>選択してください</t>
    <rPh sb="0" eb="2">
      <t>センタク</t>
    </rPh>
    <phoneticPr fontId="1"/>
  </si>
  <si>
    <t>交付決定年月日</t>
    <rPh sb="0" eb="2">
      <t>コウフ</t>
    </rPh>
    <rPh sb="2" eb="4">
      <t>ケッテイ</t>
    </rPh>
    <rPh sb="4" eb="7">
      <t>ネンガッピ</t>
    </rPh>
    <phoneticPr fontId="6"/>
  </si>
  <si>
    <t>令和</t>
    <rPh sb="0" eb="2">
      <t>レイワ</t>
    </rPh>
    <phoneticPr fontId="1"/>
  </si>
  <si>
    <t>申請者情報</t>
    <rPh sb="0" eb="3">
      <t>シンセイシャ</t>
    </rPh>
    <rPh sb="3" eb="5">
      <t>ジョウホウ</t>
    </rPh>
    <phoneticPr fontId="6"/>
  </si>
  <si>
    <t>を受けた事業について、補助金の交付申請を下記のとおり撤回したいので、使用済住宅用太陽光パネルリサイクル促進事業交付要綱（令和５年５月30日付５都環公地温第916号）第10条第１項の規定に基づき、報告します。</t>
    <phoneticPr fontId="1"/>
  </si>
  <si>
    <t>号で交付決定の通知</t>
    <rPh sb="0" eb="1">
      <t>ゴウ</t>
    </rPh>
    <rPh sb="2" eb="6">
      <t>コウフケッテイ</t>
    </rPh>
    <phoneticPr fontId="1"/>
  </si>
  <si>
    <t>※1　法人の場合は法人名を記載してください</t>
    <rPh sb="3" eb="5">
      <t>ホウジン</t>
    </rPh>
    <rPh sb="6" eb="8">
      <t>バアイ</t>
    </rPh>
    <rPh sb="9" eb="12">
      <t>ホウジンメイ</t>
    </rPh>
    <rPh sb="13" eb="15">
      <t>キサイ</t>
    </rPh>
    <phoneticPr fontId="1"/>
  </si>
  <si>
    <t>電話番号</t>
    <rPh sb="0" eb="4">
      <t>デンワバンゴウ</t>
    </rPh>
    <phoneticPr fontId="1"/>
  </si>
  <si>
    <t>太陽光パネルを撤去した
住宅の住所 ※2</t>
    <rPh sb="7" eb="9">
      <t>テッキョ</t>
    </rPh>
    <rPh sb="12" eb="14">
      <t>ジュウタク</t>
    </rPh>
    <rPh sb="15" eb="17">
      <t>ジュウショ</t>
    </rPh>
    <phoneticPr fontId="1"/>
  </si>
  <si>
    <t>処理を委託した産業廃棄物中間処理業者※3</t>
    <rPh sb="0" eb="2">
      <t>ショリ</t>
    </rPh>
    <rPh sb="3" eb="5">
      <t>イタク</t>
    </rPh>
    <rPh sb="7" eb="9">
      <t>サンギョウ</t>
    </rPh>
    <rPh sb="9" eb="12">
      <t>ハイキブツ</t>
    </rPh>
    <rPh sb="12" eb="14">
      <t>チュウカン</t>
    </rPh>
    <rPh sb="14" eb="16">
      <t>ショリ</t>
    </rPh>
    <rPh sb="16" eb="18">
      <t>ギョウシャ</t>
    </rPh>
    <phoneticPr fontId="1"/>
  </si>
  <si>
    <t>処理委託年月日　※4</t>
    <rPh sb="4" eb="7">
      <t>ネンガッピ</t>
    </rPh>
    <rPh sb="6" eb="7">
      <t>ビ</t>
    </rPh>
    <phoneticPr fontId="1"/>
  </si>
  <si>
    <t>使用済住宅用太陽光
パネルの発電出力 ※5</t>
    <phoneticPr fontId="1"/>
  </si>
  <si>
    <t>※6　法人の場合は法人名を記載してください</t>
    <phoneticPr fontId="1"/>
  </si>
  <si>
    <t>手続代行者名 ※6</t>
    <rPh sb="0" eb="2">
      <t>テツヅキ</t>
    </rPh>
    <rPh sb="2" eb="6">
      <t>ダイコウシャメイ</t>
    </rPh>
    <phoneticPr fontId="6"/>
  </si>
  <si>
    <t>連絡先 ※7</t>
    <rPh sb="0" eb="3">
      <t>レンラクサキ</t>
    </rPh>
    <phoneticPr fontId="6"/>
  </si>
  <si>
    <t>申請者名 ※1</t>
    <rPh sb="0" eb="4">
      <t>シンセイシャメイ</t>
    </rPh>
    <phoneticPr fontId="6"/>
  </si>
  <si>
    <r>
      <t>申請者情報　</t>
    </r>
    <r>
      <rPr>
        <sz val="11"/>
        <rFont val="ＭＳ Ｐ明朝"/>
        <family val="1"/>
        <charset val="128"/>
      </rPr>
      <t>※公社からの交付決定通知書の送り先は申請者住所となります</t>
    </r>
    <rPh sb="0" eb="2">
      <t>シンセイ</t>
    </rPh>
    <rPh sb="2" eb="3">
      <t>シャ</t>
    </rPh>
    <rPh sb="3" eb="5">
      <t>ジョウホウ</t>
    </rPh>
    <rPh sb="7" eb="9">
      <t>コウシャ</t>
    </rPh>
    <rPh sb="12" eb="19">
      <t>コウフケッテイツウチショ</t>
    </rPh>
    <rPh sb="20" eb="21">
      <t>オク</t>
    </rPh>
    <rPh sb="22" eb="23">
      <t>サキ</t>
    </rPh>
    <rPh sb="24" eb="27">
      <t>シンセイシャ</t>
    </rPh>
    <rPh sb="27" eb="29">
      <t>ジュウショ</t>
    </rPh>
    <phoneticPr fontId="1"/>
  </si>
  <si>
    <t>部署名</t>
    <rPh sb="0" eb="2">
      <t>ブショ</t>
    </rPh>
    <rPh sb="2" eb="3">
      <t>メイ</t>
    </rPh>
    <phoneticPr fontId="1"/>
  </si>
  <si>
    <t>号で交付額確定の通知を</t>
    <rPh sb="0" eb="1">
      <t>ゴウ</t>
    </rPh>
    <rPh sb="2" eb="4">
      <t>コウフ</t>
    </rPh>
    <rPh sb="4" eb="5">
      <t>ガク</t>
    </rPh>
    <rPh sb="5" eb="7">
      <t>カクテイ</t>
    </rPh>
    <rPh sb="8" eb="10">
      <t>ツウチ</t>
    </rPh>
    <phoneticPr fontId="1"/>
  </si>
  <si>
    <t>受けた事業について補助金を返還しましたので、使用済住宅用太陽光パネルリサイクル促進事業交付要綱（令和５年５月30日付５都環公地温第916号）第14条第３項の規定に基づき、報告します。</t>
    <phoneticPr fontId="1"/>
  </si>
  <si>
    <r>
      <t>手続代行者情報　</t>
    </r>
    <r>
      <rPr>
        <sz val="11"/>
        <rFont val="ＭＳ Ｐ明朝"/>
        <family val="1"/>
        <charset val="128"/>
      </rPr>
      <t>※申請者以外が手続きを代行する場合に記入してください</t>
    </r>
    <rPh sb="0" eb="5">
      <t>テツヅキダイコウシャ</t>
    </rPh>
    <rPh sb="5" eb="7">
      <t>ジョウホウ</t>
    </rPh>
    <rPh sb="9" eb="12">
      <t>シンセイシャ</t>
    </rPh>
    <rPh sb="12" eb="14">
      <t>イガイ</t>
    </rPh>
    <rPh sb="15" eb="17">
      <t>テツヅ</t>
    </rPh>
    <rPh sb="19" eb="21">
      <t>ダイコウ</t>
    </rPh>
    <rPh sb="23" eb="25">
      <t>バアイ</t>
    </rPh>
    <rPh sb="26" eb="28">
      <t>キニュウ</t>
    </rPh>
    <phoneticPr fontId="2"/>
  </si>
  <si>
    <t>申 請 者 名：</t>
    <rPh sb="0" eb="1">
      <t>サル</t>
    </rPh>
    <rPh sb="2" eb="3">
      <t>ウケ</t>
    </rPh>
    <rPh sb="4" eb="5">
      <t>モノ</t>
    </rPh>
    <rPh sb="6" eb="7">
      <t>メイ</t>
    </rPh>
    <phoneticPr fontId="6"/>
  </si>
  <si>
    <t>申請者名※1</t>
    <rPh sb="0" eb="4">
      <t>シンセイシャメイ</t>
    </rPh>
    <phoneticPr fontId="1"/>
  </si>
  <si>
    <t>手続代行者名※2</t>
    <rPh sb="0" eb="2">
      <t>テツヅキ</t>
    </rPh>
    <rPh sb="2" eb="6">
      <t>ダイコウシャメイ</t>
    </rPh>
    <phoneticPr fontId="6"/>
  </si>
  <si>
    <t>※2　法人の場合は法人名を記載してください</t>
    <phoneticPr fontId="1"/>
  </si>
  <si>
    <t>西暦</t>
    <rPh sb="0" eb="2">
      <t>セイレキ</t>
    </rPh>
    <phoneticPr fontId="1"/>
  </si>
  <si>
    <t>西暦</t>
    <rPh sb="0" eb="2">
      <t>セイレキ</t>
    </rPh>
    <phoneticPr fontId="1"/>
  </si>
  <si>
    <t>※　法人の場合は法人名を記載してください</t>
    <rPh sb="2" eb="4">
      <t>ホウジン</t>
    </rPh>
    <rPh sb="5" eb="7">
      <t>バアイ</t>
    </rPh>
    <rPh sb="8" eb="11">
      <t>ホウジンメイ</t>
    </rPh>
    <rPh sb="12" eb="14">
      <t>キサイ</t>
    </rPh>
    <phoneticPr fontId="1"/>
  </si>
  <si>
    <t>申請者名※</t>
    <rPh sb="0" eb="4">
      <t>シンセイシャメイ</t>
    </rPh>
    <phoneticPr fontId="1"/>
  </si>
  <si>
    <t>※2　都内であること</t>
    <phoneticPr fontId="1"/>
  </si>
  <si>
    <t>※3　産業廃棄物管理票（D票）の処分受託者または運搬先の事業場と一致すること</t>
    <rPh sb="16" eb="21">
      <t>ショブンジュタクシャ</t>
    </rPh>
    <rPh sb="24" eb="27">
      <t>ウンパンサキ</t>
    </rPh>
    <rPh sb="28" eb="31">
      <t>ジギョウバ</t>
    </rPh>
    <phoneticPr fontId="1"/>
  </si>
  <si>
    <t>※4　産業廃棄物管理票（D票）の運搬終了年月日を記載すること。令和５年４月１日以降であること</t>
    <phoneticPr fontId="1"/>
  </si>
  <si>
    <t>※5　50kW未満であること。小数点３位以下を切り捨てること</t>
    <rPh sb="7" eb="9">
      <t>ミマン</t>
    </rPh>
    <phoneticPr fontId="1"/>
  </si>
  <si>
    <t>※7　申請の不備等に関する連絡は原則手続代行者に行います</t>
    <rPh sb="3" eb="5">
      <t>シンセイ</t>
    </rPh>
    <rPh sb="6" eb="8">
      <t>フビ</t>
    </rPh>
    <rPh sb="8" eb="9">
      <t>トウ</t>
    </rPh>
    <rPh sb="10" eb="11">
      <t>カン</t>
    </rPh>
    <rPh sb="13" eb="15">
      <t>レンラク</t>
    </rPh>
    <rPh sb="16" eb="18">
      <t>ゲンソク</t>
    </rPh>
    <rPh sb="18" eb="20">
      <t>テツヅキ</t>
    </rPh>
    <rPh sb="20" eb="23">
      <t>ダイコウシャ</t>
    </rPh>
    <rPh sb="24" eb="25">
      <t>オコナ</t>
    </rPh>
    <phoneticPr fontId="1"/>
  </si>
  <si>
    <t>本申請における太陽光パネルについて、ご回答ください</t>
    <rPh sb="0" eb="3">
      <t>ホンシンセイ</t>
    </rPh>
    <rPh sb="7" eb="10">
      <t>タイヨウコウ</t>
    </rPh>
    <rPh sb="19" eb="21">
      <t>カイトウ</t>
    </rPh>
    <phoneticPr fontId="1"/>
  </si>
  <si>
    <t>申請日</t>
    <rPh sb="0" eb="3">
      <t>シンセイビ</t>
    </rPh>
    <phoneticPr fontId="1"/>
  </si>
  <si>
    <t>郵便番号</t>
    <rPh sb="0" eb="4">
      <t>ユウビンバンゴウ</t>
    </rPh>
    <phoneticPr fontId="1"/>
  </si>
  <si>
    <t>処理委託日</t>
    <rPh sb="0" eb="5">
      <t>ショリイタクビ</t>
    </rPh>
    <phoneticPr fontId="1"/>
  </si>
  <si>
    <t>金融機関</t>
    <rPh sb="0" eb="4">
      <t>キンユウキカン</t>
    </rPh>
    <phoneticPr fontId="1"/>
  </si>
  <si>
    <t>支店</t>
    <rPh sb="0" eb="2">
      <t>シテン</t>
    </rPh>
    <phoneticPr fontId="1"/>
  </si>
  <si>
    <t>口座番号</t>
    <rPh sb="0" eb="4">
      <t>コウザバンゴウ</t>
    </rPh>
    <phoneticPr fontId="1"/>
  </si>
  <si>
    <t>預金種類</t>
    <rPh sb="0" eb="4">
      <t>ヨキンシュルイ</t>
    </rPh>
    <phoneticPr fontId="1"/>
  </si>
  <si>
    <t>管理表番号</t>
    <rPh sb="0" eb="3">
      <t>カンリヒョウ</t>
    </rPh>
    <rPh sb="3" eb="5">
      <t>バンゴウ</t>
    </rPh>
    <phoneticPr fontId="1"/>
  </si>
  <si>
    <t>日付</t>
    <rPh sb="0" eb="2">
      <t>ヒヅケ</t>
    </rPh>
    <phoneticPr fontId="1"/>
  </si>
  <si>
    <t>交付決定年月日</t>
    <rPh sb="0" eb="7">
      <t>コウフケッテイネンガッピ</t>
    </rPh>
    <phoneticPr fontId="1"/>
  </si>
  <si>
    <t>返還請求日</t>
    <rPh sb="0" eb="5">
      <t>ヘンカンセイキュウビ</t>
    </rPh>
    <phoneticPr fontId="1"/>
  </si>
  <si>
    <t>返還した日</t>
    <rPh sb="0" eb="2">
      <t>ヘンカン</t>
    </rPh>
    <rPh sb="4" eb="5">
      <t>ヒ</t>
    </rPh>
    <phoneticPr fontId="1"/>
  </si>
  <si>
    <t>第５号様式（第12条関係）</t>
    <rPh sb="0" eb="1">
      <t>ダイ</t>
    </rPh>
    <rPh sb="2" eb="3">
      <t>ゴウ</t>
    </rPh>
    <rPh sb="3" eb="5">
      <t>ヨウシキ</t>
    </rPh>
    <rPh sb="6" eb="7">
      <t>ダイ</t>
    </rPh>
    <rPh sb="9" eb="10">
      <t>ジョウ</t>
    </rPh>
    <rPh sb="10" eb="12">
      <t>カンケイ</t>
    </rPh>
    <phoneticPr fontId="1"/>
  </si>
  <si>
    <t>第７号様式（第16条関係）</t>
    <rPh sb="0" eb="1">
      <t>ダイ</t>
    </rPh>
    <rPh sb="2" eb="3">
      <t>ゴウ</t>
    </rPh>
    <rPh sb="3" eb="5">
      <t>ヨウシキ</t>
    </rPh>
    <rPh sb="6" eb="7">
      <t>ダイ</t>
    </rPh>
    <rPh sb="9" eb="10">
      <t>ジョウ</t>
    </rPh>
    <rPh sb="10" eb="12">
      <t>カンケイ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</si>
</sst>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0000"/>
    <numFmt numFmtId="178" formatCode="000"/>
  </numFmts>
  <fonts count="33" x14ac:knownFonts="1">
    <font>
      <sz val="11"/>
      <color theme="1"/>
      <name val="游ゴシック"/>
      <family val="2"/>
      <charset val="128"/>
      <scheme val="minor"/>
    </font>
    <font>
      <sz val="6"/>
      <name val="游ゴシック"/>
      <family val="2"/>
      <charset val="128"/>
      <scheme val="minor"/>
    </font>
    <font>
      <b/>
      <sz val="11"/>
      <color theme="1"/>
      <name val="游ゴシック"/>
      <family val="2"/>
      <charset val="128"/>
      <scheme val="minor"/>
    </font>
    <font>
      <sz val="11"/>
      <color theme="1"/>
      <name val="游ゴシック"/>
      <family val="3"/>
      <charset val="128"/>
      <scheme val="minor"/>
    </font>
    <font>
      <sz val="11"/>
      <name val="ＭＳ Ｐ明朝"/>
      <family val="1"/>
      <charset val="128"/>
    </font>
    <font>
      <sz val="11"/>
      <name val="ＭＳ Ｐゴシック"/>
      <family val="3"/>
      <charset val="128"/>
    </font>
    <font>
      <sz val="6"/>
      <name val="ＭＳ Ｐゴシック"/>
      <family val="3"/>
      <charset val="128"/>
    </font>
    <font>
      <sz val="6"/>
      <name val="游ゴシック"/>
      <family val="3"/>
      <charset val="128"/>
      <scheme val="minor"/>
    </font>
    <font>
      <sz val="11"/>
      <color theme="1"/>
      <name val="ＭＳ Ｐ明朝"/>
      <family val="1"/>
      <charset val="128"/>
    </font>
    <font>
      <sz val="12"/>
      <color theme="1"/>
      <name val="ＭＳ Ｐ明朝"/>
      <family val="1"/>
      <charset val="128"/>
    </font>
    <font>
      <sz val="11"/>
      <color indexed="8"/>
      <name val="ＭＳ Ｐ明朝"/>
      <family val="1"/>
      <charset val="128"/>
    </font>
    <font>
      <sz val="20"/>
      <color theme="1"/>
      <name val="ＭＳ Ｐ明朝"/>
      <family val="1"/>
      <charset val="128"/>
    </font>
    <font>
      <b/>
      <sz val="11"/>
      <color rgb="FFC00000"/>
      <name val="ＭＳ Ｐ明朝"/>
      <family val="1"/>
      <charset val="128"/>
    </font>
    <font>
      <sz val="22"/>
      <color theme="1"/>
      <name val="ＭＳ Ｐ明朝"/>
      <family val="1"/>
      <charset val="128"/>
    </font>
    <font>
      <b/>
      <sz val="11"/>
      <name val="ＭＳ Ｐ明朝"/>
      <family val="1"/>
      <charset val="128"/>
    </font>
    <font>
      <sz val="9"/>
      <name val="ＭＳ Ｐ明朝"/>
      <family val="1"/>
      <charset val="128"/>
    </font>
    <font>
      <sz val="11"/>
      <color theme="1"/>
      <name val="游ゴシック"/>
      <family val="2"/>
      <scheme val="minor"/>
    </font>
    <font>
      <sz val="11"/>
      <color theme="1"/>
      <name val="游ゴシック"/>
      <family val="2"/>
      <charset val="128"/>
      <scheme val="minor"/>
    </font>
    <font>
      <sz val="10"/>
      <name val="ＭＳ Ｐ明朝"/>
      <family val="1"/>
      <charset val="128"/>
    </font>
    <font>
      <sz val="20"/>
      <name val="ＭＳ Ｐ明朝"/>
      <family val="1"/>
      <charset val="128"/>
    </font>
    <font>
      <sz val="14"/>
      <name val="ＭＳ Ｐ明朝"/>
      <family val="1"/>
      <charset val="128"/>
    </font>
    <font>
      <sz val="10"/>
      <name val="游ゴシック"/>
      <family val="3"/>
      <charset val="128"/>
      <scheme val="minor"/>
    </font>
    <font>
      <sz val="10"/>
      <color rgb="FF000000"/>
      <name val="ＭＳ Ｐ明朝"/>
      <family val="1"/>
      <charset val="128"/>
    </font>
    <font>
      <b/>
      <sz val="10"/>
      <color rgb="FF000000"/>
      <name val="ＭＳ Ｐ明朝"/>
      <family val="1"/>
      <charset val="128"/>
    </font>
    <font>
      <b/>
      <sz val="10"/>
      <name val="ＭＳ Ｐ明朝"/>
      <family val="1"/>
      <charset val="128"/>
    </font>
    <font>
      <sz val="10"/>
      <color theme="1"/>
      <name val="ＭＳ Ｐ明朝"/>
      <family val="1"/>
      <charset val="128"/>
    </font>
    <font>
      <sz val="10"/>
      <color rgb="FFFF0000"/>
      <name val="ＭＳ Ｐ明朝"/>
      <family val="1"/>
      <charset val="128"/>
    </font>
    <font>
      <sz val="16"/>
      <color theme="1"/>
      <name val="ＭＳ Ｐ明朝"/>
      <family val="1"/>
      <charset val="128"/>
    </font>
    <font>
      <b/>
      <sz val="14"/>
      <name val="ＭＳ Ｐ明朝"/>
      <family val="1"/>
      <charset val="128"/>
    </font>
    <font>
      <b/>
      <sz val="11"/>
      <color theme="1"/>
      <name val="ＭＳ Ｐ明朝"/>
      <family val="1"/>
      <charset val="128"/>
    </font>
    <font>
      <b/>
      <sz val="9"/>
      <name val="ＭＳ Ｐ明朝"/>
      <family val="1"/>
      <charset val="128"/>
    </font>
    <font>
      <sz val="10"/>
      <color indexed="8"/>
      <name val="ＭＳ Ｐ明朝"/>
      <family val="1"/>
      <charset val="128"/>
    </font>
    <font>
      <sz val="10"/>
      <name val="HGP創英角ｺﾞｼｯｸUB"/>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theme="5" tint="0.79998168889431442"/>
        <bgColor indexed="64"/>
      </patternFill>
    </fill>
    <fill>
      <patternFill patternType="solid">
        <fgColor them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bottom style="thin">
        <color indexed="64"/>
      </bottom>
      <diagonal/>
    </border>
    <border>
      <left style="hair">
        <color auto="1"/>
      </left>
      <right style="hair">
        <color auto="1"/>
      </right>
      <top/>
      <bottom style="thin">
        <color indexed="64"/>
      </bottom>
      <diagonal/>
    </border>
    <border>
      <left style="hair">
        <color auto="1"/>
      </left>
      <right style="thin">
        <color indexed="64"/>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hair">
        <color indexed="64"/>
      </left>
      <right/>
      <top style="thin">
        <color indexed="64"/>
      </top>
      <bottom/>
      <diagonal/>
    </border>
    <border>
      <left style="thin">
        <color indexed="64"/>
      </left>
      <right style="hair">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thin">
        <color indexed="64"/>
      </top>
      <bottom/>
      <diagonal/>
    </border>
  </borders>
  <cellStyleXfs count="8">
    <xf numFmtId="0" fontId="0" fillId="0" borderId="0">
      <alignment vertical="center"/>
    </xf>
    <xf numFmtId="0" fontId="3" fillId="0" borderId="0">
      <alignment vertical="center"/>
    </xf>
    <xf numFmtId="0" fontId="5" fillId="0" borderId="0"/>
    <xf numFmtId="38" fontId="3" fillId="0" borderId="0" applyFont="0" applyFill="0" applyBorder="0" applyAlignment="0" applyProtection="0">
      <alignment vertical="center"/>
    </xf>
    <xf numFmtId="0" fontId="3" fillId="0" borderId="0">
      <alignment vertical="center"/>
    </xf>
    <xf numFmtId="0" fontId="5" fillId="0" borderId="0">
      <alignment vertical="center"/>
    </xf>
    <xf numFmtId="0" fontId="16" fillId="0" borderId="0"/>
    <xf numFmtId="38" fontId="17" fillId="0" borderId="0" applyFont="0" applyFill="0" applyBorder="0" applyAlignment="0" applyProtection="0">
      <alignment vertical="center"/>
    </xf>
  </cellStyleXfs>
  <cellXfs count="327">
    <xf numFmtId="0" fontId="0" fillId="0" borderId="0" xfId="0">
      <alignment vertical="center"/>
    </xf>
    <xf numFmtId="0" fontId="8" fillId="0" borderId="0" xfId="0" applyFont="1">
      <alignment vertical="center"/>
    </xf>
    <xf numFmtId="0" fontId="4" fillId="0" borderId="0" xfId="0" applyFont="1">
      <alignment vertical="center"/>
    </xf>
    <xf numFmtId="49" fontId="4" fillId="0" borderId="0" xfId="0" applyNumberFormat="1" applyFont="1">
      <alignment vertical="center"/>
    </xf>
    <xf numFmtId="49" fontId="8" fillId="0" borderId="0" xfId="0" applyNumberFormat="1" applyFont="1">
      <alignment vertical="center"/>
    </xf>
    <xf numFmtId="49" fontId="18" fillId="0" borderId="0" xfId="1" applyNumberFormat="1" applyFont="1">
      <alignment vertical="center"/>
    </xf>
    <xf numFmtId="49" fontId="8" fillId="0" borderId="0" xfId="1" applyNumberFormat="1" applyFont="1">
      <alignment vertical="center"/>
    </xf>
    <xf numFmtId="49" fontId="4" fillId="0" borderId="0" xfId="4" applyNumberFormat="1" applyFont="1">
      <alignment vertical="center"/>
    </xf>
    <xf numFmtId="49" fontId="13" fillId="0" borderId="0" xfId="1" applyNumberFormat="1" applyFont="1" applyAlignment="1">
      <alignment horizontal="center" vertical="center"/>
    </xf>
    <xf numFmtId="49" fontId="9" fillId="0" borderId="0" xfId="1" applyNumberFormat="1" applyFont="1">
      <alignment vertical="center"/>
    </xf>
    <xf numFmtId="49" fontId="18" fillId="0" borderId="0" xfId="1" applyNumberFormat="1" applyFont="1" applyAlignment="1">
      <alignment vertical="top"/>
    </xf>
    <xf numFmtId="49" fontId="18" fillId="0" borderId="0" xfId="1" applyNumberFormat="1" applyFont="1" applyAlignment="1">
      <alignment vertical="top" wrapText="1"/>
    </xf>
    <xf numFmtId="49" fontId="8" fillId="0" borderId="0" xfId="1" applyNumberFormat="1" applyFont="1" applyAlignment="1">
      <alignment vertical="center" wrapText="1"/>
    </xf>
    <xf numFmtId="49" fontId="22" fillId="0" borderId="0" xfId="0" applyNumberFormat="1" applyFont="1">
      <alignment vertical="center"/>
    </xf>
    <xf numFmtId="49" fontId="24" fillId="0" borderId="0" xfId="1" applyNumberFormat="1" applyFont="1" applyAlignment="1">
      <alignment vertical="top"/>
    </xf>
    <xf numFmtId="49" fontId="18" fillId="0" borderId="0" xfId="1" applyNumberFormat="1" applyFont="1" applyAlignment="1">
      <alignment horizontal="center" vertical="top" wrapText="1"/>
    </xf>
    <xf numFmtId="49" fontId="25" fillId="0" borderId="0" xfId="1" applyNumberFormat="1" applyFont="1" applyAlignment="1">
      <alignment vertical="center" wrapText="1"/>
    </xf>
    <xf numFmtId="49" fontId="26" fillId="0" borderId="0" xfId="1" applyNumberFormat="1" applyFont="1" applyAlignment="1">
      <alignment vertical="top" wrapText="1"/>
    </xf>
    <xf numFmtId="49" fontId="26" fillId="0" borderId="0" xfId="1" applyNumberFormat="1" applyFont="1" applyAlignment="1">
      <alignment vertical="top"/>
    </xf>
    <xf numFmtId="49" fontId="25" fillId="0" borderId="0" xfId="1" applyNumberFormat="1" applyFont="1">
      <alignment vertical="center"/>
    </xf>
    <xf numFmtId="49" fontId="25" fillId="0" borderId="0" xfId="1" applyNumberFormat="1" applyFont="1" applyAlignment="1">
      <alignment horizontal="center" vertical="center"/>
    </xf>
    <xf numFmtId="49" fontId="4" fillId="3" borderId="0" xfId="0" applyNumberFormat="1" applyFont="1" applyFill="1">
      <alignment vertical="center"/>
    </xf>
    <xf numFmtId="49" fontId="4" fillId="3" borderId="0" xfId="0" applyNumberFormat="1" applyFont="1" applyFill="1" applyAlignment="1">
      <alignment horizontal="center" vertical="center"/>
    </xf>
    <xf numFmtId="49" fontId="4" fillId="0" borderId="0" xfId="0" applyNumberFormat="1" applyFont="1" applyAlignment="1">
      <alignment horizontal="right" vertical="center"/>
    </xf>
    <xf numFmtId="49" fontId="4" fillId="0" borderId="0" xfId="2" applyNumberFormat="1" applyFont="1" applyAlignment="1">
      <alignment horizontal="center" vertical="center"/>
    </xf>
    <xf numFmtId="49" fontId="4" fillId="0" borderId="0" xfId="2" applyNumberFormat="1" applyFont="1" applyAlignment="1">
      <alignment vertical="center"/>
    </xf>
    <xf numFmtId="49" fontId="4" fillId="0" borderId="0" xfId="1" applyNumberFormat="1" applyFont="1">
      <alignment vertical="center"/>
    </xf>
    <xf numFmtId="49" fontId="20" fillId="0" borderId="0" xfId="2" applyNumberFormat="1" applyFont="1" applyAlignment="1">
      <alignment horizontal="center" vertical="center" wrapText="1"/>
    </xf>
    <xf numFmtId="49" fontId="19" fillId="0" borderId="0" xfId="2" applyNumberFormat="1" applyFont="1" applyAlignment="1">
      <alignment vertical="center" wrapText="1"/>
    </xf>
    <xf numFmtId="49" fontId="4" fillId="0" borderId="0" xfId="0" applyNumberFormat="1" applyFont="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horizontal="center" vertical="top"/>
    </xf>
    <xf numFmtId="49" fontId="14" fillId="0" borderId="0" xfId="0" applyNumberFormat="1" applyFont="1">
      <alignment vertical="center"/>
    </xf>
    <xf numFmtId="49" fontId="4" fillId="0" borderId="10" xfId="0" applyNumberFormat="1" applyFont="1" applyBorder="1">
      <alignment vertical="center"/>
    </xf>
    <xf numFmtId="49" fontId="4" fillId="0" borderId="11" xfId="0" applyNumberFormat="1" applyFont="1" applyBorder="1">
      <alignment vertical="center"/>
    </xf>
    <xf numFmtId="49" fontId="18" fillId="0" borderId="0" xfId="0" applyNumberFormat="1" applyFont="1" applyAlignment="1">
      <alignment horizontal="center" vertical="center"/>
    </xf>
    <xf numFmtId="49" fontId="15" fillId="0" borderId="0" xfId="0" applyNumberFormat="1" applyFont="1">
      <alignment vertical="center"/>
    </xf>
    <xf numFmtId="49" fontId="30" fillId="0" borderId="0" xfId="0" applyNumberFormat="1" applyFont="1">
      <alignment vertical="center"/>
    </xf>
    <xf numFmtId="49" fontId="4" fillId="0" borderId="0" xfId="0" applyNumberFormat="1" applyFont="1" applyAlignment="1">
      <alignment vertical="center" wrapText="1" shrinkToFit="1"/>
    </xf>
    <xf numFmtId="49" fontId="4" fillId="0" borderId="5" xfId="0" applyNumberFormat="1" applyFont="1" applyBorder="1" applyAlignment="1">
      <alignment vertical="center" shrinkToFit="1"/>
    </xf>
    <xf numFmtId="49" fontId="4" fillId="0" borderId="0" xfId="0" applyNumberFormat="1" applyFont="1" applyAlignment="1">
      <alignment vertical="center" shrinkToFit="1"/>
    </xf>
    <xf numFmtId="49" fontId="18" fillId="0" borderId="0" xfId="0" applyNumberFormat="1" applyFont="1" applyAlignment="1">
      <alignment horizontal="center" vertical="center" shrinkToFit="1"/>
    </xf>
    <xf numFmtId="49" fontId="18" fillId="0" borderId="0" xfId="0" applyNumberFormat="1" applyFont="1">
      <alignment vertical="center"/>
    </xf>
    <xf numFmtId="49" fontId="18" fillId="3" borderId="6" xfId="0" applyNumberFormat="1" applyFont="1" applyFill="1" applyBorder="1" applyAlignment="1">
      <alignment vertical="center" shrinkToFit="1"/>
    </xf>
    <xf numFmtId="49" fontId="18" fillId="3" borderId="7" xfId="0" applyNumberFormat="1" applyFont="1" applyFill="1" applyBorder="1" applyAlignment="1">
      <alignment vertical="center" shrinkToFit="1"/>
    </xf>
    <xf numFmtId="49" fontId="18" fillId="3" borderId="0" xfId="0" applyNumberFormat="1" applyFont="1" applyFill="1" applyAlignment="1">
      <alignment vertical="center" shrinkToFit="1"/>
    </xf>
    <xf numFmtId="49" fontId="4" fillId="3" borderId="7" xfId="0" applyNumberFormat="1" applyFont="1" applyFill="1" applyBorder="1">
      <alignment vertical="center"/>
    </xf>
    <xf numFmtId="49" fontId="4" fillId="3" borderId="8" xfId="0" applyNumberFormat="1" applyFont="1" applyFill="1" applyBorder="1">
      <alignment vertical="center"/>
    </xf>
    <xf numFmtId="49" fontId="18" fillId="3" borderId="5" xfId="0" applyNumberFormat="1" applyFont="1" applyFill="1" applyBorder="1" applyAlignment="1">
      <alignment vertical="center" shrinkToFit="1"/>
    </xf>
    <xf numFmtId="49" fontId="4" fillId="3" borderId="12" xfId="0" applyNumberFormat="1" applyFont="1" applyFill="1" applyBorder="1">
      <alignment vertical="center"/>
    </xf>
    <xf numFmtId="49" fontId="18" fillId="3" borderId="13" xfId="0" applyNumberFormat="1" applyFont="1" applyFill="1" applyBorder="1" applyAlignment="1">
      <alignment vertical="center" shrinkToFit="1"/>
    </xf>
    <xf numFmtId="49" fontId="18" fillId="3" borderId="14" xfId="0" applyNumberFormat="1" applyFont="1" applyFill="1" applyBorder="1" applyAlignment="1">
      <alignment vertical="center" shrinkToFit="1"/>
    </xf>
    <xf numFmtId="49" fontId="4" fillId="3" borderId="14" xfId="0" applyNumberFormat="1" applyFont="1" applyFill="1" applyBorder="1">
      <alignment vertical="center"/>
    </xf>
    <xf numFmtId="49" fontId="4" fillId="3" borderId="15" xfId="0" applyNumberFormat="1" applyFont="1" applyFill="1" applyBorder="1">
      <alignment vertical="center"/>
    </xf>
    <xf numFmtId="49" fontId="4" fillId="0" borderId="9" xfId="0" applyNumberFormat="1" applyFont="1" applyBorder="1">
      <alignment vertical="center"/>
    </xf>
    <xf numFmtId="49" fontId="4" fillId="0" borderId="5" xfId="0" applyNumberFormat="1" applyFont="1" applyBorder="1">
      <alignment vertical="center"/>
    </xf>
    <xf numFmtId="49" fontId="4" fillId="0" borderId="12" xfId="0" applyNumberFormat="1" applyFont="1" applyBorder="1">
      <alignment vertical="center"/>
    </xf>
    <xf numFmtId="49" fontId="4" fillId="3" borderId="5" xfId="0" applyNumberFormat="1" applyFont="1" applyFill="1" applyBorder="1" applyAlignment="1">
      <alignment horizontal="center" vertical="center"/>
    </xf>
    <xf numFmtId="49" fontId="4" fillId="3" borderId="5" xfId="0" applyNumberFormat="1" applyFont="1" applyFill="1" applyBorder="1">
      <alignment vertical="center"/>
    </xf>
    <xf numFmtId="49" fontId="4" fillId="0" borderId="24"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25" xfId="0" applyNumberFormat="1" applyFont="1" applyBorder="1">
      <alignment vertical="center"/>
    </xf>
    <xf numFmtId="49" fontId="4" fillId="0" borderId="26" xfId="0" applyNumberFormat="1" applyFont="1" applyBorder="1">
      <alignment vertical="center"/>
    </xf>
    <xf numFmtId="49" fontId="4" fillId="0" borderId="16" xfId="0" applyNumberFormat="1" applyFont="1" applyBorder="1">
      <alignment vertical="center"/>
    </xf>
    <xf numFmtId="49" fontId="4" fillId="0" borderId="17" xfId="0" applyNumberFormat="1" applyFont="1" applyBorder="1">
      <alignment vertical="center"/>
    </xf>
    <xf numFmtId="49" fontId="4" fillId="0" borderId="13" xfId="0" applyNumberFormat="1" applyFont="1" applyBorder="1">
      <alignment vertical="center"/>
    </xf>
    <xf numFmtId="49" fontId="4" fillId="0" borderId="14" xfId="0" applyNumberFormat="1" applyFont="1" applyBorder="1">
      <alignment vertical="center"/>
    </xf>
    <xf numFmtId="49" fontId="4" fillId="0" borderId="15" xfId="0" applyNumberFormat="1" applyFont="1" applyBorder="1">
      <alignment vertical="center"/>
    </xf>
    <xf numFmtId="49" fontId="4" fillId="0" borderId="6" xfId="0" applyNumberFormat="1" applyFont="1" applyBorder="1">
      <alignment vertical="center"/>
    </xf>
    <xf numFmtId="49" fontId="4" fillId="0" borderId="7" xfId="0" applyNumberFormat="1" applyFont="1" applyBorder="1">
      <alignment vertical="center"/>
    </xf>
    <xf numFmtId="49" fontId="4" fillId="0" borderId="8" xfId="0" applyNumberFormat="1" applyFont="1" applyBorder="1">
      <alignment vertical="center"/>
    </xf>
    <xf numFmtId="49" fontId="8" fillId="0" borderId="0" xfId="0" applyNumberFormat="1" applyFont="1" applyAlignment="1">
      <alignment horizontal="center" vertical="center"/>
    </xf>
    <xf numFmtId="49" fontId="32" fillId="0" borderId="1" xfId="0" applyNumberFormat="1" applyFont="1" applyBorder="1" applyAlignment="1" applyProtection="1">
      <alignment horizontal="center" vertical="center"/>
      <protection locked="0"/>
    </xf>
    <xf numFmtId="0" fontId="4" fillId="0" borderId="0" xfId="0" applyFont="1" applyAlignment="1">
      <alignment vertical="center" shrinkToFit="1"/>
    </xf>
    <xf numFmtId="0" fontId="4" fillId="0" borderId="2" xfId="0" applyFont="1" applyBorder="1">
      <alignment vertical="center"/>
    </xf>
    <xf numFmtId="0" fontId="4" fillId="0" borderId="4" xfId="0" applyFont="1" applyBorder="1">
      <alignment vertical="center"/>
    </xf>
    <xf numFmtId="0" fontId="4" fillId="0" borderId="13" xfId="0" applyFont="1" applyBorder="1">
      <alignment vertical="center"/>
    </xf>
    <xf numFmtId="0" fontId="4" fillId="0" borderId="15" xfId="0" applyFont="1" applyBorder="1">
      <alignment vertical="center"/>
    </xf>
    <xf numFmtId="0" fontId="8" fillId="0" borderId="0" xfId="1" applyFont="1">
      <alignment vertical="center"/>
    </xf>
    <xf numFmtId="49" fontId="8" fillId="0" borderId="0" xfId="0" applyNumberFormat="1" applyFont="1" applyAlignment="1">
      <alignment horizontal="right" vertical="center"/>
    </xf>
    <xf numFmtId="49" fontId="8" fillId="0" borderId="0" xfId="2" applyNumberFormat="1" applyFont="1" applyAlignment="1">
      <alignment horizontal="center" vertical="center"/>
    </xf>
    <xf numFmtId="49" fontId="10" fillId="0" borderId="0" xfId="2" applyNumberFormat="1" applyFont="1" applyAlignment="1">
      <alignment vertical="center"/>
    </xf>
    <xf numFmtId="49" fontId="8" fillId="0" borderId="0" xfId="2" applyNumberFormat="1" applyFont="1" applyAlignment="1">
      <alignment vertical="center"/>
    </xf>
    <xf numFmtId="49" fontId="27" fillId="0" borderId="0" xfId="2" applyNumberFormat="1" applyFont="1" applyAlignment="1">
      <alignment vertical="center" wrapText="1"/>
    </xf>
    <xf numFmtId="49" fontId="12" fillId="0" borderId="0" xfId="0" applyNumberFormat="1" applyFont="1">
      <alignment vertical="center"/>
    </xf>
    <xf numFmtId="49" fontId="9" fillId="0" borderId="0" xfId="0" applyNumberFormat="1" applyFont="1">
      <alignment vertical="center"/>
    </xf>
    <xf numFmtId="49" fontId="27" fillId="0" borderId="0" xfId="2" applyNumberFormat="1" applyFont="1" applyAlignment="1">
      <alignment vertical="center"/>
    </xf>
    <xf numFmtId="49" fontId="11" fillId="0" borderId="0" xfId="2" applyNumberFormat="1" applyFont="1" applyAlignment="1">
      <alignment horizontal="center" vertical="center"/>
    </xf>
    <xf numFmtId="49" fontId="8" fillId="0" borderId="0" xfId="0" applyNumberFormat="1" applyFont="1" applyAlignment="1">
      <alignment vertical="top" wrapText="1"/>
    </xf>
    <xf numFmtId="49" fontId="8" fillId="0" borderId="0" xfId="0" applyNumberFormat="1" applyFont="1" applyAlignment="1">
      <alignment vertical="center" wrapText="1"/>
    </xf>
    <xf numFmtId="49" fontId="29" fillId="0" borderId="0" xfId="0" applyNumberFormat="1" applyFont="1">
      <alignment vertical="center"/>
    </xf>
    <xf numFmtId="49" fontId="25" fillId="0" borderId="3" xfId="0" applyNumberFormat="1" applyFont="1" applyBorder="1" applyAlignment="1">
      <alignment vertical="center" shrinkToFit="1"/>
    </xf>
    <xf numFmtId="49" fontId="8" fillId="0" borderId="20" xfId="0" applyNumberFormat="1" applyFont="1" applyBorder="1" applyAlignment="1">
      <alignment vertical="center" shrinkToFit="1"/>
    </xf>
    <xf numFmtId="49" fontId="15" fillId="0" borderId="0" xfId="0" applyNumberFormat="1" applyFont="1" applyAlignment="1">
      <alignment vertical="top"/>
    </xf>
    <xf numFmtId="49" fontId="8" fillId="0" borderId="0" xfId="0" applyNumberFormat="1" applyFont="1" applyAlignment="1">
      <alignment vertical="center" shrinkToFit="1"/>
    </xf>
    <xf numFmtId="49" fontId="25" fillId="0" borderId="0" xfId="0" applyNumberFormat="1" applyFont="1">
      <alignment vertical="center"/>
    </xf>
    <xf numFmtId="49" fontId="25" fillId="0" borderId="0" xfId="0" applyNumberFormat="1" applyFont="1" applyAlignment="1">
      <alignment horizontal="right" vertical="center"/>
    </xf>
    <xf numFmtId="49" fontId="25" fillId="0" borderId="0" xfId="2" applyNumberFormat="1" applyFont="1" applyAlignment="1">
      <alignment horizontal="center" vertical="center"/>
    </xf>
    <xf numFmtId="49" fontId="31" fillId="0" borderId="0" xfId="2" applyNumberFormat="1" applyFont="1" applyAlignment="1">
      <alignment vertical="center"/>
    </xf>
    <xf numFmtId="49" fontId="25" fillId="0" borderId="0" xfId="2" applyNumberFormat="1" applyFont="1" applyAlignment="1">
      <alignment vertical="center"/>
    </xf>
    <xf numFmtId="49" fontId="8" fillId="4" borderId="0" xfId="0" applyNumberFormat="1" applyFont="1" applyFill="1">
      <alignment vertical="center"/>
    </xf>
    <xf numFmtId="49" fontId="31" fillId="0" borderId="0" xfId="2" applyNumberFormat="1" applyFont="1" applyAlignment="1">
      <alignment horizontal="center" vertical="center" wrapText="1"/>
    </xf>
    <xf numFmtId="49" fontId="25" fillId="0" borderId="0" xfId="0" applyNumberFormat="1" applyFont="1" applyAlignment="1">
      <alignment horizontal="center" vertical="center"/>
    </xf>
    <xf numFmtId="49" fontId="25" fillId="0" borderId="5" xfId="0" applyNumberFormat="1" applyFont="1" applyBorder="1">
      <alignment vertical="center"/>
    </xf>
    <xf numFmtId="49" fontId="25" fillId="0" borderId="5" xfId="0" applyNumberFormat="1" applyFont="1" applyBorder="1" applyAlignment="1">
      <alignment vertical="center" shrinkToFit="1"/>
    </xf>
    <xf numFmtId="49" fontId="4" fillId="3" borderId="0" xfId="0" applyNumberFormat="1" applyFont="1" applyFill="1" applyAlignment="1" applyProtection="1">
      <alignment vertical="center" shrinkToFit="1"/>
      <protection locked="0"/>
    </xf>
    <xf numFmtId="0" fontId="4" fillId="0" borderId="0" xfId="0" applyFont="1" applyAlignment="1">
      <alignment horizontal="center" vertical="center" shrinkToFit="1"/>
    </xf>
    <xf numFmtId="0" fontId="4" fillId="0" borderId="1" xfId="0" applyFont="1" applyBorder="1" applyAlignment="1">
      <alignment horizontal="center" vertical="center" shrinkToFit="1"/>
    </xf>
    <xf numFmtId="176" fontId="4" fillId="0" borderId="1" xfId="0" applyNumberFormat="1" applyFont="1" applyBorder="1" applyAlignment="1">
      <alignment horizontal="center" vertical="center" shrinkToFit="1"/>
    </xf>
    <xf numFmtId="0" fontId="4" fillId="0" borderId="1" xfId="0" applyFont="1" applyBorder="1" applyAlignment="1">
      <alignment horizontal="center" vertical="center"/>
    </xf>
    <xf numFmtId="49" fontId="4" fillId="0" borderId="0" xfId="0" applyNumberFormat="1" applyFont="1" applyAlignment="1">
      <alignment vertical="center" wrapText="1"/>
    </xf>
    <xf numFmtId="49" fontId="4" fillId="0" borderId="0" xfId="0" applyNumberFormat="1" applyFont="1" applyAlignment="1">
      <alignment horizontal="center" vertical="top"/>
    </xf>
    <xf numFmtId="176" fontId="4" fillId="3" borderId="2" xfId="0" applyNumberFormat="1" applyFont="1" applyFill="1" applyBorder="1" applyAlignment="1" applyProtection="1">
      <alignment horizontal="center" vertical="center" wrapText="1" shrinkToFit="1"/>
      <protection locked="0"/>
    </xf>
    <xf numFmtId="176" fontId="4" fillId="3" borderId="28" xfId="0" applyNumberFormat="1" applyFont="1" applyFill="1" applyBorder="1" applyAlignment="1" applyProtection="1">
      <alignment horizontal="center" vertical="center" wrapText="1" shrinkToFit="1"/>
      <protection locked="0"/>
    </xf>
    <xf numFmtId="176" fontId="4" fillId="3" borderId="13" xfId="0" applyNumberFormat="1" applyFont="1" applyFill="1" applyBorder="1" applyAlignment="1" applyProtection="1">
      <alignment horizontal="center" vertical="center" shrinkToFit="1"/>
      <protection locked="0"/>
    </xf>
    <xf numFmtId="176" fontId="4" fillId="3" borderId="14" xfId="0" applyNumberFormat="1" applyFont="1" applyFill="1" applyBorder="1" applyAlignment="1" applyProtection="1">
      <alignment horizontal="center" vertical="center" shrinkToFit="1"/>
      <protection locked="0"/>
    </xf>
    <xf numFmtId="176" fontId="4" fillId="3" borderId="32" xfId="0" applyNumberFormat="1" applyFont="1" applyFill="1" applyBorder="1" applyAlignment="1" applyProtection="1">
      <alignment horizontal="center" vertical="center" shrinkToFit="1"/>
      <protection locked="0"/>
    </xf>
    <xf numFmtId="49" fontId="18" fillId="0" borderId="2" xfId="0" applyNumberFormat="1" applyFont="1" applyBorder="1" applyAlignment="1">
      <alignment horizontal="center" vertical="center" shrinkToFit="1"/>
    </xf>
    <xf numFmtId="49" fontId="18" fillId="0" borderId="3" xfId="0" applyNumberFormat="1" applyFont="1" applyBorder="1" applyAlignment="1">
      <alignment horizontal="center" vertical="center" shrinkToFit="1"/>
    </xf>
    <xf numFmtId="49" fontId="18" fillId="0" borderId="4" xfId="0" applyNumberFormat="1" applyFont="1" applyBorder="1" applyAlignment="1">
      <alignment horizontal="center" vertical="center" shrinkToFit="1"/>
    </xf>
    <xf numFmtId="176" fontId="18" fillId="3" borderId="2" xfId="0" applyNumberFormat="1" applyFont="1" applyFill="1" applyBorder="1" applyAlignment="1" applyProtection="1">
      <alignment horizontal="center" vertical="center" shrinkToFit="1"/>
      <protection locked="0"/>
    </xf>
    <xf numFmtId="176" fontId="18" fillId="3" borderId="3" xfId="0" applyNumberFormat="1" applyFont="1" applyFill="1" applyBorder="1" applyAlignment="1" applyProtection="1">
      <alignment horizontal="center" vertical="center" shrinkToFit="1"/>
      <protection locked="0"/>
    </xf>
    <xf numFmtId="49" fontId="4" fillId="3" borderId="6" xfId="0" applyNumberFormat="1" applyFont="1" applyFill="1" applyBorder="1" applyAlignment="1" applyProtection="1">
      <alignment horizontal="center" vertical="center" shrinkToFit="1"/>
      <protection locked="0"/>
    </xf>
    <xf numFmtId="49" fontId="4" fillId="3" borderId="7" xfId="0" applyNumberFormat="1" applyFont="1" applyFill="1" applyBorder="1" applyAlignment="1" applyProtection="1">
      <alignment horizontal="center" vertical="center" shrinkToFit="1"/>
      <protection locked="0"/>
    </xf>
    <xf numFmtId="49" fontId="4" fillId="3" borderId="8" xfId="0" applyNumberFormat="1" applyFont="1" applyFill="1" applyBorder="1" applyAlignment="1" applyProtection="1">
      <alignment horizontal="center" vertical="center" shrinkToFit="1"/>
      <protection locked="0"/>
    </xf>
    <xf numFmtId="49" fontId="4" fillId="3" borderId="13" xfId="0" applyNumberFormat="1" applyFont="1" applyFill="1" applyBorder="1" applyAlignment="1" applyProtection="1">
      <alignment horizontal="center" vertical="center" shrinkToFit="1"/>
      <protection locked="0"/>
    </xf>
    <xf numFmtId="49" fontId="4" fillId="3" borderId="14" xfId="0" applyNumberFormat="1" applyFont="1" applyFill="1" applyBorder="1" applyAlignment="1" applyProtection="1">
      <alignment horizontal="center" vertical="center" shrinkToFit="1"/>
      <protection locked="0"/>
    </xf>
    <xf numFmtId="49" fontId="4" fillId="3" borderId="15" xfId="0" applyNumberFormat="1" applyFont="1" applyFill="1" applyBorder="1" applyAlignment="1" applyProtection="1">
      <alignment horizontal="center" vertical="center" shrinkToFit="1"/>
      <protection locked="0"/>
    </xf>
    <xf numFmtId="49" fontId="18" fillId="0" borderId="6" xfId="0" applyNumberFormat="1" applyFont="1" applyBorder="1" applyAlignment="1">
      <alignment horizontal="center" vertical="center"/>
    </xf>
    <xf numFmtId="49" fontId="18" fillId="0" borderId="7" xfId="0" applyNumberFormat="1" applyFont="1" applyBorder="1" applyAlignment="1">
      <alignment horizontal="center" vertical="center"/>
    </xf>
    <xf numFmtId="49" fontId="18" fillId="0" borderId="8" xfId="0" applyNumberFormat="1" applyFont="1" applyBorder="1" applyAlignment="1">
      <alignment horizontal="center" vertical="center"/>
    </xf>
    <xf numFmtId="49" fontId="18" fillId="0" borderId="5" xfId="0" applyNumberFormat="1" applyFont="1" applyBorder="1" applyAlignment="1">
      <alignment horizontal="center" vertical="center"/>
    </xf>
    <xf numFmtId="49" fontId="18" fillId="0" borderId="0" xfId="0" applyNumberFormat="1" applyFont="1" applyAlignment="1">
      <alignment horizontal="center" vertical="center"/>
    </xf>
    <xf numFmtId="49" fontId="18" fillId="0" borderId="12" xfId="0" applyNumberFormat="1" applyFont="1" applyBorder="1" applyAlignment="1">
      <alignment horizontal="center" vertical="center"/>
    </xf>
    <xf numFmtId="49" fontId="18" fillId="0" borderId="13" xfId="0" applyNumberFormat="1" applyFont="1" applyBorder="1" applyAlignment="1">
      <alignment horizontal="center" vertical="center"/>
    </xf>
    <xf numFmtId="49" fontId="18" fillId="0" borderId="14" xfId="0" applyNumberFormat="1" applyFont="1" applyBorder="1" applyAlignment="1">
      <alignment horizontal="center" vertical="center"/>
    </xf>
    <xf numFmtId="49" fontId="18" fillId="0" borderId="15" xfId="0" applyNumberFormat="1" applyFont="1" applyBorder="1" applyAlignment="1">
      <alignment horizontal="center" vertical="center"/>
    </xf>
    <xf numFmtId="49" fontId="18" fillId="0" borderId="2" xfId="0" applyNumberFormat="1" applyFont="1" applyBorder="1" applyAlignment="1">
      <alignment horizontal="center" vertical="center" wrapText="1"/>
    </xf>
    <xf numFmtId="49" fontId="18" fillId="0" borderId="3" xfId="0" applyNumberFormat="1" applyFont="1" applyBorder="1" applyAlignment="1">
      <alignment horizontal="center" vertical="center" wrapText="1"/>
    </xf>
    <xf numFmtId="49" fontId="18" fillId="0" borderId="4" xfId="0" applyNumberFormat="1" applyFont="1" applyBorder="1" applyAlignment="1">
      <alignment horizontal="center" vertical="center" wrapText="1"/>
    </xf>
    <xf numFmtId="49" fontId="4" fillId="3" borderId="27" xfId="0" applyNumberFormat="1" applyFont="1" applyFill="1" applyBorder="1" applyAlignment="1" applyProtection="1">
      <alignment vertical="center" shrinkToFit="1"/>
      <protection locked="0"/>
    </xf>
    <xf numFmtId="49" fontId="4" fillId="3" borderId="3" xfId="0" applyNumberFormat="1" applyFont="1" applyFill="1" applyBorder="1" applyAlignment="1" applyProtection="1">
      <alignment vertical="center" shrinkToFit="1"/>
      <protection locked="0"/>
    </xf>
    <xf numFmtId="49" fontId="4" fillId="3" borderId="4" xfId="0" applyNumberFormat="1" applyFont="1" applyFill="1" applyBorder="1" applyAlignment="1" applyProtection="1">
      <alignment vertical="center" shrinkToFit="1"/>
      <protection locked="0"/>
    </xf>
    <xf numFmtId="49" fontId="18" fillId="0" borderId="6" xfId="0" applyNumberFormat="1" applyFont="1" applyBorder="1" applyAlignment="1">
      <alignment horizontal="center" vertical="center" shrinkToFit="1"/>
    </xf>
    <xf numFmtId="49" fontId="18" fillId="0" borderId="7" xfId="0" applyNumberFormat="1" applyFont="1" applyBorder="1" applyAlignment="1">
      <alignment horizontal="center" vertical="center" shrinkToFit="1"/>
    </xf>
    <xf numFmtId="49" fontId="18" fillId="0" borderId="46" xfId="0" applyNumberFormat="1" applyFont="1" applyBorder="1" applyAlignment="1">
      <alignment horizontal="center" vertical="center" shrinkToFit="1"/>
    </xf>
    <xf numFmtId="49" fontId="18" fillId="0" borderId="13" xfId="0" applyNumberFormat="1" applyFont="1" applyBorder="1" applyAlignment="1">
      <alignment horizontal="center" vertical="center" wrapText="1"/>
    </xf>
    <xf numFmtId="49" fontId="18" fillId="0" borderId="14" xfId="0" applyNumberFormat="1" applyFont="1" applyBorder="1" applyAlignment="1">
      <alignment horizontal="center" vertical="center" wrapText="1"/>
    </xf>
    <xf numFmtId="49" fontId="18" fillId="0" borderId="13" xfId="0" applyNumberFormat="1" applyFont="1" applyBorder="1" applyAlignment="1">
      <alignment horizontal="center" vertical="center" shrinkToFit="1"/>
    </xf>
    <xf numFmtId="49" fontId="18" fillId="0" borderId="14" xfId="0" applyNumberFormat="1" applyFont="1" applyBorder="1" applyAlignment="1">
      <alignment horizontal="center" vertical="center" shrinkToFit="1"/>
    </xf>
    <xf numFmtId="49" fontId="18" fillId="0" borderId="32" xfId="0" applyNumberFormat="1" applyFont="1" applyBorder="1" applyAlignment="1">
      <alignment horizontal="center" vertical="center" shrinkToFit="1"/>
    </xf>
    <xf numFmtId="49" fontId="4" fillId="3" borderId="24" xfId="0" applyNumberFormat="1" applyFont="1" applyFill="1" applyBorder="1" applyAlignment="1" applyProtection="1">
      <alignment horizontal="center" vertical="center" shrinkToFit="1"/>
      <protection locked="0"/>
    </xf>
    <xf numFmtId="49" fontId="4" fillId="3" borderId="25" xfId="0" applyNumberFormat="1" applyFont="1" applyFill="1" applyBorder="1" applyAlignment="1" applyProtection="1">
      <alignment horizontal="center" vertical="center" shrinkToFit="1"/>
      <protection locked="0"/>
    </xf>
    <xf numFmtId="49" fontId="18" fillId="0" borderId="2" xfId="0" applyNumberFormat="1" applyFont="1" applyBorder="1" applyAlignment="1">
      <alignment horizontal="center" vertical="center" wrapText="1" shrinkToFit="1"/>
    </xf>
    <xf numFmtId="49" fontId="18" fillId="0" borderId="28" xfId="0" applyNumberFormat="1" applyFont="1" applyBorder="1" applyAlignment="1">
      <alignment horizontal="center" vertical="center" shrinkToFit="1"/>
    </xf>
    <xf numFmtId="49" fontId="18" fillId="0" borderId="9" xfId="0" applyNumberFormat="1" applyFont="1" applyBorder="1" applyAlignment="1">
      <alignment horizontal="center" vertical="center" wrapText="1"/>
    </xf>
    <xf numFmtId="49" fontId="18" fillId="0" borderId="10" xfId="0" applyNumberFormat="1" applyFont="1" applyBorder="1" applyAlignment="1">
      <alignment horizontal="center" vertical="center" wrapText="1"/>
    </xf>
    <xf numFmtId="49" fontId="18" fillId="0" borderId="11" xfId="0" applyNumberFormat="1" applyFont="1" applyBorder="1" applyAlignment="1">
      <alignment horizontal="center" vertical="center" wrapText="1"/>
    </xf>
    <xf numFmtId="49" fontId="18" fillId="0" borderId="2" xfId="0" applyNumberFormat="1" applyFont="1" applyBorder="1" applyAlignment="1">
      <alignment horizontal="center" vertical="center"/>
    </xf>
    <xf numFmtId="49" fontId="18" fillId="0" borderId="3" xfId="0" applyNumberFormat="1" applyFont="1" applyBorder="1" applyAlignment="1">
      <alignment horizontal="center" vertical="center"/>
    </xf>
    <xf numFmtId="176" fontId="4" fillId="3" borderId="3" xfId="0" applyNumberFormat="1" applyFont="1" applyFill="1" applyBorder="1" applyAlignment="1" applyProtection="1">
      <alignment horizontal="center" vertical="center" wrapText="1" shrinkToFit="1"/>
      <protection locked="0"/>
    </xf>
    <xf numFmtId="0" fontId="18" fillId="5" borderId="3" xfId="0" applyFont="1" applyFill="1" applyBorder="1" applyAlignment="1">
      <alignment horizontal="center" vertical="center" shrinkToFit="1"/>
    </xf>
    <xf numFmtId="0" fontId="18" fillId="5" borderId="4" xfId="0" applyFont="1" applyFill="1" applyBorder="1" applyAlignment="1">
      <alignment horizontal="center" vertical="center" shrinkToFit="1"/>
    </xf>
    <xf numFmtId="49" fontId="4" fillId="3" borderId="2" xfId="0" applyNumberFormat="1" applyFont="1" applyFill="1" applyBorder="1" applyAlignment="1" applyProtection="1">
      <alignment vertical="center" shrinkToFit="1"/>
      <protection locked="0"/>
    </xf>
    <xf numFmtId="49" fontId="4" fillId="0" borderId="44"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18" fillId="0" borderId="40" xfId="0" applyNumberFormat="1" applyFont="1" applyBorder="1" applyAlignment="1">
      <alignment horizontal="center" vertical="center" wrapText="1" shrinkToFit="1"/>
    </xf>
    <xf numFmtId="49" fontId="18" fillId="0" borderId="41" xfId="0" applyNumberFormat="1" applyFont="1" applyBorder="1" applyAlignment="1">
      <alignment horizontal="center" vertical="center" shrinkToFit="1"/>
    </xf>
    <xf numFmtId="49" fontId="18" fillId="0" borderId="42" xfId="0" applyNumberFormat="1" applyFont="1" applyBorder="1" applyAlignment="1">
      <alignment horizontal="center" vertical="center" shrinkToFit="1"/>
    </xf>
    <xf numFmtId="0" fontId="4" fillId="3" borderId="2" xfId="0" quotePrefix="1" applyFont="1" applyFill="1" applyBorder="1" applyAlignment="1" applyProtection="1">
      <alignment horizontal="right" vertical="center"/>
      <protection locked="0"/>
    </xf>
    <xf numFmtId="0" fontId="4" fillId="3" borderId="3" xfId="0" quotePrefix="1" applyFont="1" applyFill="1" applyBorder="1" applyAlignment="1" applyProtection="1">
      <alignment horizontal="right" vertical="center"/>
      <protection locked="0"/>
    </xf>
    <xf numFmtId="38" fontId="28" fillId="5" borderId="43" xfId="7" quotePrefix="1" applyFont="1" applyFill="1" applyBorder="1" applyAlignment="1" applyProtection="1">
      <alignment vertical="center"/>
    </xf>
    <xf numFmtId="38" fontId="28" fillId="5" borderId="44" xfId="7" quotePrefix="1" applyFont="1" applyFill="1" applyBorder="1" applyAlignment="1" applyProtection="1">
      <alignment vertical="center"/>
    </xf>
    <xf numFmtId="49" fontId="4" fillId="0" borderId="7" xfId="0" applyNumberFormat="1" applyFont="1" applyBorder="1" applyAlignment="1">
      <alignment horizontal="center" vertical="center" shrinkToFit="1"/>
    </xf>
    <xf numFmtId="176" fontId="4" fillId="3" borderId="0" xfId="2" applyNumberFormat="1" applyFont="1" applyFill="1" applyAlignment="1" applyProtection="1">
      <alignment horizontal="center" vertical="center"/>
      <protection locked="0"/>
    </xf>
    <xf numFmtId="49" fontId="20" fillId="0" borderId="0" xfId="2" applyNumberFormat="1" applyFont="1" applyAlignment="1">
      <alignment horizontal="center" vertical="center" wrapText="1"/>
    </xf>
    <xf numFmtId="176" fontId="4" fillId="3" borderId="27" xfId="0" applyNumberFormat="1" applyFont="1" applyFill="1" applyBorder="1" applyAlignment="1" applyProtection="1">
      <alignment horizontal="center" vertical="center" wrapText="1" shrinkToFit="1"/>
      <protection locked="0"/>
    </xf>
    <xf numFmtId="176" fontId="4" fillId="3" borderId="4" xfId="0" applyNumberFormat="1" applyFont="1" applyFill="1" applyBorder="1" applyAlignment="1" applyProtection="1">
      <alignment horizontal="center" vertical="center" wrapText="1" shrinkToFit="1"/>
      <protection locked="0"/>
    </xf>
    <xf numFmtId="49" fontId="18" fillId="0" borderId="0" xfId="0" applyNumberFormat="1" applyFont="1">
      <alignment vertical="center"/>
    </xf>
    <xf numFmtId="49" fontId="4" fillId="0" borderId="6" xfId="0" applyNumberFormat="1" applyFont="1" applyBorder="1" applyAlignment="1">
      <alignment horizontal="center" vertical="center" shrinkToFit="1"/>
    </xf>
    <xf numFmtId="49" fontId="18" fillId="0" borderId="33" xfId="0" applyNumberFormat="1" applyFont="1" applyBorder="1" applyAlignment="1">
      <alignment horizontal="center" vertical="center"/>
    </xf>
    <xf numFmtId="49" fontId="18" fillId="0" borderId="34" xfId="0" applyNumberFormat="1" applyFont="1" applyBorder="1" applyAlignment="1">
      <alignment horizontal="center" vertical="center"/>
    </xf>
    <xf numFmtId="49" fontId="18" fillId="0" borderId="35" xfId="0" applyNumberFormat="1" applyFont="1" applyBorder="1" applyAlignment="1">
      <alignment horizontal="center" vertical="center"/>
    </xf>
    <xf numFmtId="49" fontId="18" fillId="2" borderId="39" xfId="0" applyNumberFormat="1" applyFont="1" applyFill="1" applyBorder="1" applyAlignment="1">
      <alignment horizontal="center" vertical="center" wrapText="1"/>
    </xf>
    <xf numFmtId="49" fontId="18" fillId="2" borderId="30" xfId="0" applyNumberFormat="1" applyFont="1" applyFill="1" applyBorder="1" applyAlignment="1">
      <alignment horizontal="center" vertical="center" wrapText="1"/>
    </xf>
    <xf numFmtId="49" fontId="18" fillId="2" borderId="31" xfId="0" applyNumberFormat="1" applyFont="1" applyFill="1" applyBorder="1" applyAlignment="1">
      <alignment horizontal="center" vertical="center" wrapText="1"/>
    </xf>
    <xf numFmtId="49" fontId="21" fillId="3" borderId="5" xfId="0" applyNumberFormat="1" applyFont="1" applyFill="1" applyBorder="1" applyAlignment="1">
      <alignment vertical="center" shrinkToFit="1"/>
    </xf>
    <xf numFmtId="49" fontId="21" fillId="3" borderId="0" xfId="0" applyNumberFormat="1" applyFont="1" applyFill="1" applyAlignment="1">
      <alignment vertical="center" shrinkToFit="1"/>
    </xf>
    <xf numFmtId="49" fontId="4" fillId="3" borderId="2" xfId="0" applyNumberFormat="1" applyFont="1" applyFill="1" applyBorder="1" applyAlignment="1" applyProtection="1">
      <alignment vertical="center" wrapText="1"/>
      <protection locked="0"/>
    </xf>
    <xf numFmtId="49" fontId="4" fillId="3" borderId="3" xfId="0" applyNumberFormat="1" applyFont="1" applyFill="1" applyBorder="1" applyAlignment="1" applyProtection="1">
      <alignment vertical="center" wrapText="1"/>
      <protection locked="0"/>
    </xf>
    <xf numFmtId="49" fontId="4" fillId="3" borderId="4" xfId="0" applyNumberFormat="1" applyFont="1" applyFill="1" applyBorder="1" applyAlignment="1" applyProtection="1">
      <alignment vertical="center" wrapText="1"/>
      <protection locked="0"/>
    </xf>
    <xf numFmtId="49" fontId="4" fillId="3" borderId="5" xfId="0" applyNumberFormat="1" applyFont="1" applyFill="1" applyBorder="1" applyAlignment="1">
      <alignment horizontal="center" vertical="center"/>
    </xf>
    <xf numFmtId="49" fontId="4" fillId="3" borderId="0" xfId="0" applyNumberFormat="1" applyFont="1" applyFill="1" applyAlignment="1">
      <alignment horizontal="center" vertical="center"/>
    </xf>
    <xf numFmtId="176" fontId="4" fillId="3" borderId="7" xfId="0" applyNumberFormat="1" applyFont="1" applyFill="1" applyBorder="1" applyAlignment="1" applyProtection="1">
      <alignment horizontal="center" vertical="center" shrinkToFit="1"/>
      <protection locked="0"/>
    </xf>
    <xf numFmtId="176" fontId="4" fillId="3" borderId="38" xfId="0" applyNumberFormat="1" applyFont="1" applyFill="1" applyBorder="1" applyAlignment="1" applyProtection="1">
      <alignment horizontal="center" vertical="center" shrinkToFit="1"/>
      <protection locked="0"/>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176" fontId="4" fillId="3" borderId="3" xfId="0" quotePrefix="1" applyNumberFormat="1" applyFont="1" applyFill="1" applyBorder="1" applyAlignment="1" applyProtection="1">
      <alignment horizontal="center" vertical="center"/>
      <protection locked="0"/>
    </xf>
    <xf numFmtId="176" fontId="4" fillId="3" borderId="29" xfId="0" applyNumberFormat="1" applyFont="1" applyFill="1" applyBorder="1" applyAlignment="1" applyProtection="1">
      <alignment horizontal="center" vertical="center" shrinkToFit="1"/>
      <protection locked="0"/>
    </xf>
    <xf numFmtId="49" fontId="4" fillId="0" borderId="2" xfId="0" applyNumberFormat="1" applyFont="1" applyBorder="1" applyAlignment="1">
      <alignment vertical="center" wrapText="1"/>
    </xf>
    <xf numFmtId="49" fontId="4" fillId="0" borderId="3" xfId="0" applyNumberFormat="1" applyFont="1" applyBorder="1" applyAlignment="1">
      <alignment vertical="center" wrapText="1"/>
    </xf>
    <xf numFmtId="49" fontId="4" fillId="0" borderId="4" xfId="0" applyNumberFormat="1" applyFont="1" applyBorder="1" applyAlignment="1">
      <alignment vertical="center" wrapText="1"/>
    </xf>
    <xf numFmtId="176" fontId="18" fillId="3" borderId="27" xfId="0" applyNumberFormat="1" applyFont="1" applyFill="1" applyBorder="1" applyAlignment="1" applyProtection="1">
      <alignment horizontal="center" vertical="center" shrinkToFit="1"/>
      <protection locked="0"/>
    </xf>
    <xf numFmtId="176" fontId="18" fillId="3" borderId="4" xfId="0" applyNumberFormat="1" applyFont="1" applyFill="1" applyBorder="1" applyAlignment="1" applyProtection="1">
      <alignment horizontal="center" vertical="center" shrinkToFit="1"/>
      <protection locked="0"/>
    </xf>
    <xf numFmtId="49" fontId="18" fillId="0" borderId="36" xfId="0" applyNumberFormat="1" applyFont="1" applyBorder="1" applyAlignment="1">
      <alignment horizontal="center" vertical="center" shrinkToFit="1"/>
    </xf>
    <xf numFmtId="49" fontId="18" fillId="0" borderId="37" xfId="0" applyNumberFormat="1" applyFont="1" applyBorder="1" applyAlignment="1">
      <alignment horizontal="center" vertical="center" shrinkToFit="1"/>
    </xf>
    <xf numFmtId="176" fontId="4" fillId="3" borderId="10" xfId="0" applyNumberFormat="1" applyFont="1" applyFill="1" applyBorder="1" applyProtection="1">
      <alignment vertical="center"/>
      <protection locked="0"/>
    </xf>
    <xf numFmtId="49" fontId="4" fillId="0" borderId="0" xfId="0" applyNumberFormat="1" applyFont="1">
      <alignment vertical="center"/>
    </xf>
    <xf numFmtId="49" fontId="8" fillId="0" borderId="0" xfId="0" applyNumberFormat="1" applyFont="1" applyAlignment="1">
      <alignment horizontal="center" vertical="center"/>
    </xf>
    <xf numFmtId="49" fontId="4" fillId="0" borderId="0" xfId="0" applyNumberFormat="1" applyFont="1" applyAlignment="1">
      <alignment horizontal="center" vertical="center"/>
    </xf>
    <xf numFmtId="49" fontId="4" fillId="0" borderId="12" xfId="0" applyNumberFormat="1" applyFont="1" applyBorder="1" applyAlignment="1">
      <alignment horizontal="center" vertical="center"/>
    </xf>
    <xf numFmtId="49" fontId="18" fillId="0" borderId="12" xfId="0" applyNumberFormat="1" applyFont="1" applyBorder="1">
      <alignment vertical="center"/>
    </xf>
    <xf numFmtId="49" fontId="18" fillId="0" borderId="6"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49" fontId="18" fillId="0" borderId="8" xfId="0" applyNumberFormat="1" applyFont="1" applyBorder="1" applyAlignment="1">
      <alignment horizontal="center" vertical="center" wrapText="1"/>
    </xf>
    <xf numFmtId="176" fontId="4" fillId="3" borderId="29" xfId="0" applyNumberFormat="1" applyFont="1" applyFill="1" applyBorder="1" applyAlignment="1" applyProtection="1">
      <alignment horizontal="center" vertical="center"/>
      <protection locked="0"/>
    </xf>
    <xf numFmtId="176" fontId="4" fillId="3" borderId="14" xfId="0" applyNumberFormat="1" applyFont="1" applyFill="1" applyBorder="1" applyAlignment="1" applyProtection="1">
      <alignment horizontal="center" vertical="center"/>
      <protection locked="0"/>
    </xf>
    <xf numFmtId="176" fontId="4" fillId="3" borderId="15" xfId="0" applyNumberFormat="1" applyFont="1" applyFill="1" applyBorder="1" applyAlignment="1" applyProtection="1">
      <alignment horizontal="center" vertical="center"/>
      <protection locked="0"/>
    </xf>
    <xf numFmtId="49" fontId="4" fillId="3" borderId="6" xfId="0" applyNumberFormat="1" applyFont="1" applyFill="1" applyBorder="1" applyAlignment="1" applyProtection="1">
      <alignment vertical="center" shrinkToFit="1"/>
      <protection locked="0"/>
    </xf>
    <xf numFmtId="49" fontId="4" fillId="3" borderId="7" xfId="0" applyNumberFormat="1" applyFont="1" applyFill="1" applyBorder="1" applyAlignment="1" applyProtection="1">
      <alignment vertical="center" shrinkToFit="1"/>
      <protection locked="0"/>
    </xf>
    <xf numFmtId="49" fontId="4" fillId="3" borderId="8" xfId="0" applyNumberFormat="1" applyFont="1" applyFill="1" applyBorder="1" applyAlignment="1" applyProtection="1">
      <alignment vertical="center" shrinkToFit="1"/>
      <protection locked="0"/>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178" fontId="4" fillId="3" borderId="10" xfId="0" applyNumberFormat="1" applyFont="1" applyFill="1" applyBorder="1" applyAlignment="1" applyProtection="1">
      <alignment horizontal="center" vertical="center"/>
      <protection locked="0"/>
    </xf>
    <xf numFmtId="177" fontId="4" fillId="3" borderId="10" xfId="0" applyNumberFormat="1" applyFont="1" applyFill="1" applyBorder="1" applyAlignment="1" applyProtection="1">
      <alignment horizontal="center" vertical="center"/>
      <protection locked="0"/>
    </xf>
    <xf numFmtId="49" fontId="4" fillId="3" borderId="5" xfId="0" applyNumberFormat="1" applyFont="1" applyFill="1" applyBorder="1" applyAlignment="1" applyProtection="1">
      <alignment vertical="center" shrinkToFit="1"/>
      <protection locked="0"/>
    </xf>
    <xf numFmtId="49" fontId="4" fillId="3" borderId="12" xfId="0" applyNumberFormat="1" applyFont="1" applyFill="1" applyBorder="1" applyAlignment="1" applyProtection="1">
      <alignment vertical="center" shrinkToFit="1"/>
      <protection locked="0"/>
    </xf>
    <xf numFmtId="49" fontId="18" fillId="0" borderId="4" xfId="0" applyNumberFormat="1" applyFont="1" applyBorder="1" applyAlignment="1">
      <alignment horizontal="center" vertical="center"/>
    </xf>
    <xf numFmtId="49" fontId="18" fillId="0" borderId="21" xfId="0" applyNumberFormat="1" applyFont="1" applyBorder="1" applyAlignment="1">
      <alignment horizontal="center" vertical="center"/>
    </xf>
    <xf numFmtId="49" fontId="18" fillId="0" borderId="22" xfId="0" applyNumberFormat="1" applyFont="1" applyBorder="1" applyAlignment="1">
      <alignment horizontal="center" vertical="center"/>
    </xf>
    <xf numFmtId="49" fontId="18" fillId="0" borderId="23" xfId="0" applyNumberFormat="1" applyFont="1" applyBorder="1" applyAlignment="1">
      <alignment horizontal="center" vertical="center"/>
    </xf>
    <xf numFmtId="49" fontId="4" fillId="3" borderId="21" xfId="0" applyNumberFormat="1" applyFont="1" applyFill="1" applyBorder="1" applyAlignment="1" applyProtection="1">
      <alignment vertical="center" shrinkToFit="1"/>
      <protection locked="0"/>
    </xf>
    <xf numFmtId="49" fontId="4" fillId="3" borderId="22" xfId="0" applyNumberFormat="1" applyFont="1" applyFill="1" applyBorder="1" applyAlignment="1" applyProtection="1">
      <alignment vertical="center" shrinkToFit="1"/>
      <protection locked="0"/>
    </xf>
    <xf numFmtId="49" fontId="4" fillId="3" borderId="23" xfId="0" applyNumberFormat="1" applyFont="1" applyFill="1" applyBorder="1" applyAlignment="1" applyProtection="1">
      <alignment vertical="center" shrinkToFit="1"/>
      <protection locked="0"/>
    </xf>
    <xf numFmtId="49" fontId="4" fillId="3" borderId="38" xfId="0" applyNumberFormat="1" applyFont="1" applyFill="1" applyBorder="1" applyAlignment="1" applyProtection="1">
      <alignment vertical="center" shrinkToFit="1"/>
      <protection locked="0"/>
    </xf>
    <xf numFmtId="49" fontId="18" fillId="0" borderId="0" xfId="1" applyNumberFormat="1" applyFont="1" applyAlignment="1">
      <alignment vertical="top" wrapText="1"/>
    </xf>
    <xf numFmtId="49" fontId="18" fillId="0" borderId="0" xfId="1" applyNumberFormat="1" applyFont="1" applyAlignment="1">
      <alignment horizontal="left" vertical="top" wrapText="1"/>
    </xf>
    <xf numFmtId="49" fontId="24" fillId="0" borderId="0" xfId="1" applyNumberFormat="1" applyFont="1" applyAlignment="1">
      <alignment vertical="top" wrapText="1"/>
    </xf>
    <xf numFmtId="49" fontId="25" fillId="0" borderId="0" xfId="1" applyNumberFormat="1" applyFont="1" applyAlignment="1">
      <alignment horizontal="right" vertical="center" wrapText="1"/>
    </xf>
    <xf numFmtId="49" fontId="25" fillId="0" borderId="0" xfId="1" applyNumberFormat="1" applyFont="1" applyAlignment="1">
      <alignment horizontal="right" vertical="center"/>
    </xf>
    <xf numFmtId="49" fontId="25" fillId="3" borderId="0" xfId="1" applyNumberFormat="1" applyFont="1" applyFill="1" applyAlignment="1" applyProtection="1">
      <alignment horizontal="left" vertical="center"/>
      <protection locked="0"/>
    </xf>
    <xf numFmtId="49" fontId="25" fillId="3" borderId="0" xfId="1" applyNumberFormat="1" applyFont="1" applyFill="1" applyAlignment="1" applyProtection="1">
      <alignment horizontal="left" vertical="center" shrinkToFit="1"/>
      <protection locked="0"/>
    </xf>
    <xf numFmtId="176" fontId="25" fillId="3" borderId="0" xfId="1" applyNumberFormat="1" applyFont="1" applyFill="1" applyProtection="1">
      <alignment vertical="center"/>
      <protection locked="0"/>
    </xf>
    <xf numFmtId="49" fontId="11" fillId="0" borderId="0" xfId="1" applyNumberFormat="1" applyFont="1" applyAlignment="1">
      <alignment horizontal="center" vertical="center"/>
    </xf>
    <xf numFmtId="49" fontId="22" fillId="0" borderId="0" xfId="0" applyNumberFormat="1" applyFont="1">
      <alignment vertical="center"/>
    </xf>
    <xf numFmtId="49" fontId="23" fillId="0" borderId="0" xfId="0" applyNumberFormat="1" applyFont="1" applyAlignment="1">
      <alignment vertical="top" wrapText="1"/>
    </xf>
    <xf numFmtId="0" fontId="8" fillId="0" borderId="0" xfId="0" applyFont="1" applyAlignment="1">
      <alignment horizontal="center" vertical="center"/>
    </xf>
    <xf numFmtId="49" fontId="31" fillId="0" borderId="6" xfId="0" applyNumberFormat="1" applyFont="1" applyBorder="1" applyAlignment="1">
      <alignment horizontal="center" vertical="center" shrinkToFit="1"/>
    </xf>
    <xf numFmtId="49" fontId="31" fillId="0" borderId="7" xfId="0" applyNumberFormat="1" applyFont="1" applyBorder="1" applyAlignment="1">
      <alignment horizontal="center" vertical="center" shrinkToFit="1"/>
    </xf>
    <xf numFmtId="49" fontId="31" fillId="0" borderId="8" xfId="0" applyNumberFormat="1" applyFont="1" applyBorder="1" applyAlignment="1">
      <alignment horizontal="center" vertical="center" shrinkToFit="1"/>
    </xf>
    <xf numFmtId="49" fontId="31" fillId="0" borderId="5" xfId="0" applyNumberFormat="1" applyFont="1" applyBorder="1" applyAlignment="1">
      <alignment horizontal="center" vertical="center" shrinkToFit="1"/>
    </xf>
    <xf numFmtId="49" fontId="31" fillId="0" borderId="0" xfId="0" applyNumberFormat="1" applyFont="1" applyAlignment="1">
      <alignment horizontal="center" vertical="center" shrinkToFit="1"/>
    </xf>
    <xf numFmtId="49" fontId="31" fillId="0" borderId="12" xfId="0" applyNumberFormat="1" applyFont="1" applyBorder="1" applyAlignment="1">
      <alignment horizontal="center" vertical="center" shrinkToFit="1"/>
    </xf>
    <xf numFmtId="49" fontId="31" fillId="0" borderId="13" xfId="0" applyNumberFormat="1" applyFont="1" applyBorder="1" applyAlignment="1">
      <alignment horizontal="center" vertical="center" shrinkToFit="1"/>
    </xf>
    <xf numFmtId="49" fontId="31" fillId="0" borderId="14" xfId="0" applyNumberFormat="1" applyFont="1" applyBorder="1" applyAlignment="1">
      <alignment horizontal="center" vertical="center" shrinkToFit="1"/>
    </xf>
    <xf numFmtId="49" fontId="31" fillId="0" borderId="15" xfId="0" applyNumberFormat="1" applyFont="1" applyBorder="1" applyAlignment="1">
      <alignment horizontal="center" vertical="center" shrinkToFit="1"/>
    </xf>
    <xf numFmtId="49" fontId="25" fillId="0" borderId="2" xfId="0" applyNumberFormat="1" applyFont="1" applyBorder="1" applyAlignment="1">
      <alignment horizontal="center" vertical="center"/>
    </xf>
    <xf numFmtId="49" fontId="25" fillId="0" borderId="3" xfId="0" applyNumberFormat="1" applyFont="1" applyBorder="1" applyAlignment="1">
      <alignment horizontal="center" vertical="center"/>
    </xf>
    <xf numFmtId="49" fontId="25" fillId="0" borderId="28" xfId="0" applyNumberFormat="1" applyFont="1" applyBorder="1" applyAlignment="1">
      <alignment horizontal="center" vertical="center"/>
    </xf>
    <xf numFmtId="49" fontId="31" fillId="0" borderId="2" xfId="0" applyNumberFormat="1" applyFont="1" applyBorder="1" applyAlignment="1">
      <alignment horizontal="center" vertical="center" wrapText="1" shrinkToFit="1"/>
    </xf>
    <xf numFmtId="49" fontId="31" fillId="0" borderId="3" xfId="0" applyNumberFormat="1" applyFont="1" applyBorder="1" applyAlignment="1">
      <alignment horizontal="center" vertical="center" wrapText="1" shrinkToFit="1"/>
    </xf>
    <xf numFmtId="49" fontId="31" fillId="0" borderId="4" xfId="0" applyNumberFormat="1" applyFont="1" applyBorder="1" applyAlignment="1">
      <alignment horizontal="center" vertical="center" wrapText="1" shrinkToFit="1"/>
    </xf>
    <xf numFmtId="176" fontId="8" fillId="3" borderId="0" xfId="2" applyNumberFormat="1" applyFont="1" applyFill="1" applyAlignment="1" applyProtection="1">
      <alignment vertical="center"/>
      <protection locked="0"/>
    </xf>
    <xf numFmtId="176" fontId="8" fillId="3" borderId="0" xfId="0" applyNumberFormat="1" applyFont="1" applyFill="1" applyAlignment="1" applyProtection="1">
      <alignment horizontal="center" vertical="center" shrinkToFit="1"/>
      <protection locked="0"/>
    </xf>
    <xf numFmtId="176" fontId="8" fillId="3" borderId="0" xfId="0" applyNumberFormat="1" applyFont="1" applyFill="1" applyAlignment="1" applyProtection="1">
      <alignment horizontal="center" vertical="center"/>
      <protection locked="0"/>
    </xf>
    <xf numFmtId="49" fontId="8" fillId="3" borderId="27" xfId="0" applyNumberFormat="1" applyFont="1" applyFill="1" applyBorder="1" applyAlignment="1" applyProtection="1">
      <alignment vertical="center" wrapText="1"/>
      <protection locked="0"/>
    </xf>
    <xf numFmtId="49" fontId="8" fillId="3" borderId="3" xfId="0" applyNumberFormat="1" applyFont="1" applyFill="1" applyBorder="1" applyAlignment="1" applyProtection="1">
      <alignment vertical="center" wrapText="1"/>
      <protection locked="0"/>
    </xf>
    <xf numFmtId="49" fontId="8" fillId="3" borderId="4" xfId="0" applyNumberFormat="1" applyFont="1" applyFill="1" applyBorder="1" applyAlignment="1" applyProtection="1">
      <alignment vertical="center" wrapText="1"/>
      <protection locked="0"/>
    </xf>
    <xf numFmtId="49" fontId="8" fillId="3" borderId="2" xfId="0" applyNumberFormat="1" applyFont="1" applyFill="1" applyBorder="1" applyAlignment="1" applyProtection="1">
      <alignment vertical="center" wrapText="1"/>
      <protection locked="0"/>
    </xf>
    <xf numFmtId="49" fontId="25" fillId="0" borderId="3" xfId="0" applyNumberFormat="1" applyFont="1" applyBorder="1" applyAlignment="1">
      <alignment horizontal="center" vertical="center" shrinkToFit="1"/>
    </xf>
    <xf numFmtId="49" fontId="27" fillId="0" borderId="0" xfId="2" applyNumberFormat="1" applyFont="1" applyAlignment="1">
      <alignment horizontal="center" vertical="center"/>
    </xf>
    <xf numFmtId="49" fontId="27" fillId="0" borderId="0" xfId="2" applyNumberFormat="1" applyFont="1" applyAlignment="1">
      <alignment horizontal="center" vertical="center" wrapText="1"/>
    </xf>
    <xf numFmtId="49" fontId="8" fillId="3" borderId="2" xfId="0" applyNumberFormat="1" applyFont="1" applyFill="1" applyBorder="1" applyAlignment="1" applyProtection="1">
      <alignment horizontal="center" vertical="center"/>
      <protection locked="0"/>
    </xf>
    <xf numFmtId="49" fontId="8" fillId="3" borderId="3"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0" xfId="0" applyNumberFormat="1" applyFont="1" applyAlignment="1">
      <alignment vertical="top" wrapText="1"/>
    </xf>
    <xf numFmtId="49" fontId="31" fillId="0" borderId="2" xfId="0" applyNumberFormat="1" applyFont="1" applyBorder="1" applyAlignment="1">
      <alignment horizontal="center" vertical="center" shrinkToFit="1"/>
    </xf>
    <xf numFmtId="49" fontId="31" fillId="0" borderId="3" xfId="0" applyNumberFormat="1" applyFont="1" applyBorder="1" applyAlignment="1">
      <alignment horizontal="center" vertical="center" shrinkToFit="1"/>
    </xf>
    <xf numFmtId="49" fontId="31" fillId="0" borderId="4" xfId="0" applyNumberFormat="1" applyFont="1" applyBorder="1" applyAlignment="1">
      <alignment horizontal="center" vertical="center" shrinkToFit="1"/>
    </xf>
    <xf numFmtId="176" fontId="8" fillId="3" borderId="3" xfId="0" applyNumberFormat="1" applyFont="1" applyFill="1" applyBorder="1" applyAlignment="1" applyProtection="1">
      <alignment horizontal="center" vertical="center" shrinkToFit="1"/>
      <protection locked="0"/>
    </xf>
    <xf numFmtId="49" fontId="9" fillId="0" borderId="0" xfId="0" applyNumberFormat="1" applyFont="1" applyAlignment="1">
      <alignment horizontal="center" vertical="center"/>
    </xf>
    <xf numFmtId="49" fontId="25" fillId="0" borderId="2" xfId="0" applyNumberFormat="1" applyFont="1" applyBorder="1" applyAlignment="1">
      <alignment horizontal="center" vertical="center" shrinkToFit="1"/>
    </xf>
    <xf numFmtId="49" fontId="15" fillId="0" borderId="2" xfId="0" applyNumberFormat="1" applyFont="1" applyBorder="1" applyAlignment="1">
      <alignment horizontal="center" vertical="center" shrinkToFit="1"/>
    </xf>
    <xf numFmtId="49" fontId="15" fillId="0" borderId="3" xfId="0" applyNumberFormat="1" applyFont="1" applyBorder="1" applyAlignment="1">
      <alignment horizontal="center" vertical="center" shrinkToFit="1"/>
    </xf>
    <xf numFmtId="49" fontId="15" fillId="0" borderId="28" xfId="0" applyNumberFormat="1" applyFont="1" applyBorder="1" applyAlignment="1">
      <alignment horizontal="center" vertical="center" shrinkToFit="1"/>
    </xf>
    <xf numFmtId="49" fontId="8" fillId="3" borderId="27" xfId="0" applyNumberFormat="1" applyFont="1" applyFill="1" applyBorder="1" applyAlignment="1" applyProtection="1">
      <alignment vertical="center" shrinkToFit="1"/>
      <protection locked="0"/>
    </xf>
    <xf numFmtId="49" fontId="8" fillId="3" borderId="3" xfId="0" applyNumberFormat="1" applyFont="1" applyFill="1" applyBorder="1" applyAlignment="1" applyProtection="1">
      <alignment vertical="center" shrinkToFit="1"/>
      <protection locked="0"/>
    </xf>
    <xf numFmtId="49" fontId="8" fillId="3" borderId="4" xfId="0" applyNumberFormat="1" applyFont="1" applyFill="1" applyBorder="1" applyAlignment="1" applyProtection="1">
      <alignment vertical="center" shrinkToFit="1"/>
      <protection locked="0"/>
    </xf>
    <xf numFmtId="49" fontId="31" fillId="0" borderId="1" xfId="0" applyNumberFormat="1" applyFont="1" applyBorder="1" applyAlignment="1">
      <alignment horizontal="center" vertical="center" shrinkToFit="1"/>
    </xf>
    <xf numFmtId="49" fontId="31" fillId="0" borderId="5" xfId="0" applyNumberFormat="1" applyFont="1" applyBorder="1" applyAlignment="1">
      <alignment horizontal="center" vertical="center" wrapText="1" shrinkToFit="1"/>
    </xf>
    <xf numFmtId="49" fontId="31" fillId="0" borderId="0" xfId="0" applyNumberFormat="1" applyFont="1" applyAlignment="1">
      <alignment horizontal="center" vertical="center" wrapText="1" shrinkToFit="1"/>
    </xf>
    <xf numFmtId="49" fontId="31" fillId="0" borderId="12" xfId="0" applyNumberFormat="1" applyFont="1" applyBorder="1" applyAlignment="1">
      <alignment horizontal="center" vertical="center" wrapText="1" shrinkToFit="1"/>
    </xf>
    <xf numFmtId="49" fontId="31" fillId="0" borderId="13" xfId="0" applyNumberFormat="1" applyFont="1" applyBorder="1" applyAlignment="1">
      <alignment horizontal="center" vertical="center" wrapText="1" shrinkToFit="1"/>
    </xf>
    <xf numFmtId="49" fontId="31" fillId="0" borderId="14" xfId="0" applyNumberFormat="1" applyFont="1" applyBorder="1" applyAlignment="1">
      <alignment horizontal="center" vertical="center" wrapText="1" shrinkToFit="1"/>
    </xf>
    <xf numFmtId="49" fontId="31" fillId="0" borderId="15" xfId="0" applyNumberFormat="1" applyFont="1" applyBorder="1" applyAlignment="1">
      <alignment horizontal="center" vertical="center" wrapText="1" shrinkToFit="1"/>
    </xf>
    <xf numFmtId="38" fontId="8" fillId="3" borderId="22" xfId="7" applyFont="1" applyFill="1" applyBorder="1" applyAlignment="1" applyProtection="1">
      <alignment vertical="center"/>
      <protection locked="0"/>
    </xf>
    <xf numFmtId="38" fontId="8" fillId="3" borderId="19" xfId="7" applyFont="1" applyFill="1" applyBorder="1" applyAlignment="1" applyProtection="1">
      <alignment vertical="center" shrinkToFit="1"/>
      <protection locked="0"/>
    </xf>
    <xf numFmtId="38" fontId="8" fillId="3" borderId="10" xfId="7" applyFont="1" applyFill="1" applyBorder="1" applyAlignment="1" applyProtection="1">
      <alignment vertical="center" shrinkToFit="1"/>
      <protection locked="0"/>
    </xf>
    <xf numFmtId="49" fontId="25" fillId="0" borderId="21" xfId="0" applyNumberFormat="1" applyFont="1" applyBorder="1" applyAlignment="1">
      <alignment horizontal="center" vertical="center"/>
    </xf>
    <xf numFmtId="49" fontId="25" fillId="0" borderId="22" xfId="0" applyNumberFormat="1" applyFont="1" applyBorder="1" applyAlignment="1">
      <alignment horizontal="center" vertical="center"/>
    </xf>
    <xf numFmtId="49" fontId="25" fillId="0" borderId="18" xfId="0" applyNumberFormat="1" applyFont="1" applyBorder="1" applyAlignment="1">
      <alignment horizontal="center" vertical="center" shrinkToFit="1"/>
    </xf>
    <xf numFmtId="49" fontId="25" fillId="0" borderId="19" xfId="0" applyNumberFormat="1" applyFont="1" applyBorder="1" applyAlignment="1">
      <alignment horizontal="center" vertical="center" shrinkToFit="1"/>
    </xf>
    <xf numFmtId="49" fontId="25" fillId="0" borderId="9" xfId="0" applyNumberFormat="1" applyFont="1" applyBorder="1" applyAlignment="1">
      <alignment horizontal="center" vertical="center" shrinkToFit="1"/>
    </xf>
    <xf numFmtId="49" fontId="25" fillId="0" borderId="10" xfId="0" applyNumberFormat="1" applyFont="1" applyBorder="1" applyAlignment="1">
      <alignment horizontal="center" vertical="center" shrinkToFit="1"/>
    </xf>
    <xf numFmtId="38" fontId="8" fillId="3" borderId="2" xfId="7" applyFont="1" applyFill="1" applyBorder="1" applyProtection="1">
      <alignment vertical="center"/>
      <protection locked="0"/>
    </xf>
    <xf numFmtId="38" fontId="8" fillId="3" borderId="3" xfId="7" applyFont="1" applyFill="1" applyBorder="1" applyProtection="1">
      <alignment vertical="center"/>
      <protection locked="0"/>
    </xf>
    <xf numFmtId="176" fontId="25" fillId="3" borderId="0" xfId="2" applyNumberFormat="1" applyFont="1" applyFill="1" applyAlignment="1" applyProtection="1">
      <alignment vertical="center"/>
      <protection locked="0"/>
    </xf>
    <xf numFmtId="49" fontId="8" fillId="0" borderId="0" xfId="0" applyNumberFormat="1" applyFont="1" applyAlignment="1">
      <alignment horizontal="left" vertical="top" wrapText="1"/>
    </xf>
    <xf numFmtId="49" fontId="31" fillId="0" borderId="6" xfId="0" applyNumberFormat="1" applyFont="1" applyBorder="1" applyAlignment="1">
      <alignment horizontal="center" vertical="center" wrapText="1" shrinkToFit="1"/>
    </xf>
    <xf numFmtId="49" fontId="31" fillId="0" borderId="7" xfId="0" applyNumberFormat="1" applyFont="1" applyBorder="1" applyAlignment="1">
      <alignment horizontal="center" vertical="center" wrapText="1" shrinkToFit="1"/>
    </xf>
    <xf numFmtId="49" fontId="31" fillId="0" borderId="8" xfId="0" applyNumberFormat="1" applyFont="1" applyBorder="1" applyAlignment="1">
      <alignment horizontal="center" vertical="center" wrapText="1" shrinkToFit="1"/>
    </xf>
    <xf numFmtId="176" fontId="8" fillId="3" borderId="10" xfId="0" applyNumberFormat="1" applyFont="1" applyFill="1" applyBorder="1" applyAlignment="1" applyProtection="1">
      <alignment vertical="center" shrinkToFit="1"/>
      <protection locked="0"/>
    </xf>
    <xf numFmtId="176" fontId="8" fillId="3" borderId="9" xfId="0" applyNumberFormat="1" applyFont="1" applyFill="1" applyBorder="1" applyAlignment="1" applyProtection="1">
      <alignment vertical="center" shrinkToFit="1"/>
      <protection locked="0"/>
    </xf>
    <xf numFmtId="49" fontId="25" fillId="0" borderId="23" xfId="0" applyNumberFormat="1" applyFont="1" applyBorder="1" applyAlignment="1">
      <alignment horizontal="center" vertical="center"/>
    </xf>
    <xf numFmtId="49" fontId="25" fillId="0" borderId="20" xfId="0" applyNumberFormat="1" applyFont="1" applyBorder="1" applyAlignment="1">
      <alignment horizontal="center" vertical="center" shrinkToFit="1"/>
    </xf>
    <xf numFmtId="49" fontId="25" fillId="0" borderId="11" xfId="0" applyNumberFormat="1" applyFont="1" applyBorder="1" applyAlignment="1">
      <alignment horizontal="center" vertical="center" shrinkToFit="1"/>
    </xf>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4" borderId="0" xfId="0" applyNumberFormat="1" applyFont="1" applyFill="1">
      <alignment vertical="center"/>
    </xf>
    <xf numFmtId="49" fontId="25" fillId="0" borderId="4" xfId="0" applyNumberFormat="1" applyFont="1" applyBorder="1" applyAlignment="1">
      <alignment horizontal="center" vertical="center"/>
    </xf>
    <xf numFmtId="49" fontId="25" fillId="0" borderId="4" xfId="0" applyNumberFormat="1" applyFont="1" applyBorder="1" applyAlignment="1">
      <alignment horizontal="center" vertical="center" shrinkToFit="1"/>
    </xf>
    <xf numFmtId="176" fontId="8" fillId="3" borderId="3" xfId="0" applyNumberFormat="1" applyFont="1" applyFill="1" applyBorder="1" applyAlignment="1" applyProtection="1">
      <alignment vertical="center" shrinkToFit="1"/>
      <protection locked="0"/>
    </xf>
    <xf numFmtId="176" fontId="8" fillId="3" borderId="2" xfId="0" applyNumberFormat="1" applyFont="1" applyFill="1" applyBorder="1" applyAlignment="1" applyProtection="1">
      <alignment vertical="center" shrinkToFit="1"/>
      <protection locked="0"/>
    </xf>
    <xf numFmtId="49" fontId="8" fillId="3" borderId="2" xfId="0" applyNumberFormat="1" applyFont="1" applyFill="1" applyBorder="1" applyAlignment="1" applyProtection="1">
      <alignment horizontal="center" vertical="center" wrapText="1"/>
      <protection locked="0"/>
    </xf>
    <xf numFmtId="49" fontId="8" fillId="3" borderId="3" xfId="0" applyNumberFormat="1" applyFont="1" applyFill="1" applyBorder="1" applyAlignment="1" applyProtection="1">
      <alignment horizontal="center" vertical="center" wrapText="1"/>
      <protection locked="0"/>
    </xf>
    <xf numFmtId="49" fontId="8" fillId="3" borderId="4" xfId="0" applyNumberFormat="1" applyFont="1" applyFill="1" applyBorder="1" applyAlignment="1" applyProtection="1">
      <alignment horizontal="center" vertical="center" wrapText="1"/>
      <protection locked="0"/>
    </xf>
  </cellXfs>
  <cellStyles count="8">
    <cellStyle name="桁区切り" xfId="7" builtinId="6"/>
    <cellStyle name="桁区切り 2" xfId="3" xr:uid="{00000000-0005-0000-0000-000002000000}"/>
    <cellStyle name="標準" xfId="0" builtinId="0"/>
    <cellStyle name="標準 2" xfId="1" xr:uid="{00000000-0005-0000-0000-000004000000}"/>
    <cellStyle name="標準 2 2" xfId="2" xr:uid="{00000000-0005-0000-0000-000005000000}"/>
    <cellStyle name="標準 2 2 2" xfId="4" xr:uid="{00000000-0005-0000-0000-000006000000}"/>
    <cellStyle name="標準 2 3" xfId="5" xr:uid="{00000000-0005-0000-0000-000007000000}"/>
    <cellStyle name="標準 3" xfId="6" xr:uid="{00000000-0005-0000-0000-000008000000}"/>
  </cellStyles>
  <dxfs count="0"/>
  <tableStyles count="0" defaultTableStyle="TableStyleMedium2" defaultPivotStyle="PivotStyleLight16"/>
  <colors>
    <mruColors>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oneCellAnchor>
    <xdr:from>
      <xdr:col>24</xdr:col>
      <xdr:colOff>68580</xdr:colOff>
      <xdr:row>5</xdr:row>
      <xdr:rowOff>76200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89750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56</xdr:col>
      <xdr:colOff>0</xdr:colOff>
      <xdr:row>5</xdr:row>
      <xdr:rowOff>76200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7115175" y="247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56</xdr:col>
      <xdr:colOff>0</xdr:colOff>
      <xdr:row>48</xdr:row>
      <xdr:rowOff>247128</xdr:rowOff>
    </xdr:from>
    <xdr:to>
      <xdr:col>83</xdr:col>
      <xdr:colOff>44450</xdr:colOff>
      <xdr:row>57</xdr:row>
      <xdr:rowOff>19050</xdr:rowOff>
    </xdr:to>
    <xdr:sp macro="" textlink="">
      <xdr:nvSpPr>
        <xdr:cNvPr id="4" name="角丸四角形吹き出し 1">
          <a:extLst>
            <a:ext uri="{FF2B5EF4-FFF2-40B4-BE49-F238E27FC236}">
              <a16:creationId xmlns:a16="http://schemas.microsoft.com/office/drawing/2014/main" id="{00000000-0008-0000-0200-000004000000}"/>
            </a:ext>
          </a:extLst>
        </xdr:cNvPr>
        <xdr:cNvSpPr/>
      </xdr:nvSpPr>
      <xdr:spPr>
        <a:xfrm>
          <a:off x="6686550" y="10324578"/>
          <a:ext cx="3387725" cy="1886472"/>
        </a:xfrm>
        <a:prstGeom prst="wedgeRoundRectCallout">
          <a:avLst>
            <a:gd name="adj1" fmla="val -54643"/>
            <a:gd name="adj2" fmla="val -21330"/>
            <a:gd name="adj3" fmla="val 16667"/>
          </a:avLst>
        </a:prstGeom>
        <a:solidFill>
          <a:schemeClr val="accent5">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t>１枚の産業廃棄物管理票に都内および都外の住宅から撤去した太陽光パネルをまとめていても構いません。ただし、都内から排出された住宅用太陽光パネル分のみが補助対象となります。</a:t>
          </a:r>
        </a:p>
        <a:p>
          <a:pPr algn="l"/>
          <a:endParaRPr kumimoji="1" lang="en-US" altLang="ja-JP" sz="1100" b="1"/>
        </a:p>
        <a:p>
          <a:pPr algn="l"/>
          <a:r>
            <a:rPr kumimoji="1" lang="en-US" altLang="ja-JP" sz="1100" b="1"/>
            <a:t>※</a:t>
          </a:r>
          <a:r>
            <a:rPr kumimoji="1" lang="ja-JP" altLang="en-US" sz="1100" b="1"/>
            <a:t>記載例の場合、新宿区の住宅分と立川市の住宅分を分けて２回ご申請ください。</a:t>
          </a:r>
        </a:p>
        <a:p>
          <a:pPr algn="l"/>
          <a:endParaRPr kumimoji="1" lang="ja-JP" altLang="en-US" sz="1100" b="0"/>
        </a:p>
      </xdr:txBody>
    </xdr:sp>
    <xdr:clientData/>
  </xdr:twoCellAnchor>
  <xdr:twoCellAnchor>
    <xdr:from>
      <xdr:col>52</xdr:col>
      <xdr:colOff>106892</xdr:colOff>
      <xdr:row>5</xdr:row>
      <xdr:rowOff>38100</xdr:rowOff>
    </xdr:from>
    <xdr:to>
      <xdr:col>89</xdr:col>
      <xdr:colOff>82550</xdr:colOff>
      <xdr:row>14</xdr:row>
      <xdr:rowOff>169334</xdr:rowOff>
    </xdr:to>
    <xdr:sp macro="" textlink="">
      <xdr:nvSpPr>
        <xdr:cNvPr id="5" name="テキスト ボックス 4">
          <a:extLst>
            <a:ext uri="{FF2B5EF4-FFF2-40B4-BE49-F238E27FC236}">
              <a16:creationId xmlns:a16="http://schemas.microsoft.com/office/drawing/2014/main" id="{455A9BC3-051A-CA0C-7684-8CE535D6EB6D}"/>
            </a:ext>
          </a:extLst>
        </xdr:cNvPr>
        <xdr:cNvSpPr txBox="1"/>
      </xdr:nvSpPr>
      <xdr:spPr>
        <a:xfrm>
          <a:off x="6534503" y="200378"/>
          <a:ext cx="4173714" cy="2233789"/>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・申請書の記入方法について</a:t>
          </a:r>
          <a:endParaRPr kumimoji="1" lang="en-US" altLang="ja-JP" sz="1200" b="1">
            <a:latin typeface="+mn-ea"/>
            <a:ea typeface="+mn-ea"/>
          </a:endParaRPr>
        </a:p>
        <a:p>
          <a:r>
            <a:rPr kumimoji="1" lang="ja-JP" altLang="en-US" sz="1200">
              <a:latin typeface="+mn-ea"/>
              <a:ea typeface="+mn-ea"/>
            </a:rPr>
            <a:t>　本申請書は入力項目以外は編集ロックがかかっています。</a:t>
          </a:r>
          <a:endParaRPr kumimoji="1" lang="en-US" altLang="ja-JP" sz="1200">
            <a:latin typeface="+mn-ea"/>
            <a:ea typeface="+mn-ea"/>
          </a:endParaRPr>
        </a:p>
        <a:p>
          <a:r>
            <a:rPr kumimoji="1" lang="ja-JP" altLang="en-US" sz="1200">
              <a:latin typeface="+mn-ea"/>
              <a:ea typeface="+mn-ea"/>
            </a:rPr>
            <a:t>　以下のキーボード操作を行うと素早く記入ができます。</a:t>
          </a:r>
          <a:endParaRPr kumimoji="1" lang="en-US" altLang="ja-JP" sz="1200">
            <a:latin typeface="+mn-ea"/>
            <a:ea typeface="+mn-ea"/>
          </a:endParaRPr>
        </a:p>
        <a:p>
          <a:endParaRPr kumimoji="1" lang="en-US" altLang="ja-JP" sz="1200">
            <a:latin typeface="+mn-ea"/>
            <a:ea typeface="+mn-ea"/>
          </a:endParaRPr>
        </a:p>
        <a:p>
          <a:r>
            <a:rPr kumimoji="1" lang="ja-JP" altLang="en-US" sz="1200" b="1">
              <a:latin typeface="+mn-ea"/>
              <a:ea typeface="+mn-ea"/>
            </a:rPr>
            <a:t>・次の項目に進む：「→」または「</a:t>
          </a:r>
          <a:r>
            <a:rPr kumimoji="1" lang="en-US" altLang="ja-JP" sz="1200" b="1">
              <a:latin typeface="+mn-ea"/>
              <a:ea typeface="+mn-ea"/>
            </a:rPr>
            <a:t>tab</a:t>
          </a:r>
          <a:r>
            <a:rPr kumimoji="1" lang="ja-JP" altLang="en-US" sz="1200" b="1">
              <a:latin typeface="+mn-ea"/>
              <a:ea typeface="+mn-ea"/>
            </a:rPr>
            <a:t>」キー</a:t>
          </a:r>
          <a:endParaRPr kumimoji="1" lang="en-US" altLang="ja-JP" sz="12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mn-ea"/>
              <a:ea typeface="+mn-ea"/>
            </a:rPr>
            <a:t>・前の項目に戻る：「←」または「</a:t>
          </a:r>
          <a:r>
            <a:rPr kumimoji="1" lang="en-US" altLang="ja-JP" sz="1200" b="1">
              <a:latin typeface="+mn-ea"/>
              <a:ea typeface="+mn-ea"/>
            </a:rPr>
            <a:t>Shift</a:t>
          </a:r>
          <a:r>
            <a:rPr kumimoji="1" lang="ja-JP" altLang="en-US" sz="1200" b="1">
              <a:latin typeface="+mn-ea"/>
              <a:ea typeface="+mn-ea"/>
            </a:rPr>
            <a:t>」</a:t>
          </a:r>
          <a:r>
            <a:rPr kumimoji="1" lang="en-US" altLang="ja-JP" sz="1200" b="1">
              <a:latin typeface="+mn-ea"/>
              <a:ea typeface="+mn-ea"/>
            </a:rPr>
            <a:t>+</a:t>
          </a:r>
          <a:r>
            <a:rPr kumimoji="1" lang="ja-JP" altLang="ja-JP"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tab</a:t>
          </a:r>
          <a:r>
            <a:rPr kumimoji="1" lang="ja-JP" altLang="ja-JP" sz="1100" b="1">
              <a:solidFill>
                <a:schemeClr val="dk1"/>
              </a:solidFill>
              <a:effectLst/>
              <a:latin typeface="+mn-ea"/>
              <a:ea typeface="+mn-ea"/>
              <a:cs typeface="+mn-cs"/>
            </a:rPr>
            <a:t>」キー</a:t>
          </a:r>
          <a:endParaRPr kumimoji="1" lang="en-US" altLang="ja-JP" sz="1200" b="1">
            <a:latin typeface="+mn-ea"/>
            <a:ea typeface="+mn-ea"/>
          </a:endParaRPr>
        </a:p>
        <a:p>
          <a:r>
            <a:rPr kumimoji="1" lang="ja-JP" altLang="en-US" sz="1200" b="1">
              <a:latin typeface="+mn-ea"/>
              <a:ea typeface="+mn-ea"/>
            </a:rPr>
            <a:t>・プルダウンの選択肢表示：「</a:t>
          </a:r>
          <a:r>
            <a:rPr kumimoji="1" lang="en-US" altLang="ja-JP" sz="1200" b="1">
              <a:latin typeface="+mn-ea"/>
              <a:ea typeface="+mn-ea"/>
            </a:rPr>
            <a:t>Alt</a:t>
          </a:r>
          <a:r>
            <a:rPr kumimoji="1" lang="ja-JP" altLang="en-US" sz="1200" b="1">
              <a:latin typeface="+mn-ea"/>
              <a:ea typeface="+mn-ea"/>
            </a:rPr>
            <a:t>」＋「↓」キー</a:t>
          </a:r>
          <a:endParaRPr kumimoji="1" lang="en-US" altLang="ja-JP" sz="1200" b="1">
            <a:latin typeface="+mn-ea"/>
            <a:ea typeface="+mn-ea"/>
          </a:endParaRPr>
        </a:p>
        <a:p>
          <a:r>
            <a:rPr kumimoji="1" lang="ja-JP" altLang="en-US" sz="1200" b="1">
              <a:latin typeface="+mn-ea"/>
              <a:ea typeface="+mn-ea"/>
            </a:rPr>
            <a:t>・</a:t>
          </a:r>
          <a:r>
            <a:rPr kumimoji="1" lang="ja-JP" altLang="ja-JP" sz="1200" b="1">
              <a:solidFill>
                <a:schemeClr val="dk1"/>
              </a:solidFill>
              <a:effectLst/>
              <a:latin typeface="+mn-lt"/>
              <a:ea typeface="+mn-ea"/>
              <a:cs typeface="+mn-cs"/>
            </a:rPr>
            <a:t>プルダウンの選択肢</a:t>
          </a:r>
          <a:r>
            <a:rPr kumimoji="1" lang="ja-JP" altLang="en-US" sz="1200" b="1">
              <a:solidFill>
                <a:schemeClr val="dk1"/>
              </a:solidFill>
              <a:effectLst/>
              <a:latin typeface="+mn-lt"/>
              <a:ea typeface="+mn-ea"/>
              <a:cs typeface="+mn-cs"/>
            </a:rPr>
            <a:t>解除</a:t>
          </a:r>
          <a:r>
            <a:rPr kumimoji="1" lang="ja-JP" altLang="ja-JP" sz="1200" b="1">
              <a:solidFill>
                <a:schemeClr val="dk1"/>
              </a:solidFill>
              <a:effectLst/>
              <a:latin typeface="+mn-lt"/>
              <a:ea typeface="+mn-ea"/>
              <a:cs typeface="+mn-cs"/>
            </a:rPr>
            <a:t>：</a:t>
          </a:r>
          <a:r>
            <a:rPr kumimoji="1" lang="ja-JP" altLang="en-US" sz="1200" b="1">
              <a:solidFill>
                <a:schemeClr val="dk1"/>
              </a:solidFill>
              <a:effectLst/>
              <a:latin typeface="+mn-lt"/>
              <a:ea typeface="+mn-ea"/>
              <a:cs typeface="+mn-cs"/>
            </a:rPr>
            <a:t>「</a:t>
          </a:r>
          <a:r>
            <a:rPr kumimoji="1" lang="en-US" altLang="ja-JP" sz="1200" b="1">
              <a:solidFill>
                <a:schemeClr val="dk1"/>
              </a:solidFill>
              <a:effectLst/>
              <a:latin typeface="+mn-lt"/>
              <a:ea typeface="+mn-ea"/>
              <a:cs typeface="+mn-cs"/>
            </a:rPr>
            <a:t>delete</a:t>
          </a:r>
          <a:r>
            <a:rPr kumimoji="1" lang="ja-JP" altLang="en-US" sz="1200" b="1">
              <a:solidFill>
                <a:schemeClr val="dk1"/>
              </a:solidFill>
              <a:effectLst/>
              <a:latin typeface="+mn-lt"/>
              <a:ea typeface="+mn-ea"/>
              <a:cs typeface="+mn-cs"/>
            </a:rPr>
            <a:t>」キー</a:t>
          </a:r>
          <a:endParaRPr kumimoji="1" lang="en-US" altLang="ja-JP" sz="1200" b="1">
            <a:latin typeface="+mn-ea"/>
            <a:ea typeface="+mn-ea"/>
          </a:endParaRPr>
        </a:p>
        <a:p>
          <a:endParaRPr kumimoji="1" lang="ja-JP" altLang="en-US" sz="1200" b="1">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0</xdr:colOff>
      <xdr:row>4</xdr:row>
      <xdr:rowOff>76200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3505200" y="6400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0</xdr:colOff>
      <xdr:row>5</xdr:row>
      <xdr:rowOff>76200</xdr:rowOff>
    </xdr:from>
    <xdr:ext cx="184731" cy="26456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505200" y="807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32</xdr:col>
      <xdr:colOff>142875</xdr:colOff>
      <xdr:row>4</xdr:row>
      <xdr:rowOff>38100</xdr:rowOff>
    </xdr:from>
    <xdr:to>
      <xdr:col>39</xdr:col>
      <xdr:colOff>387350</xdr:colOff>
      <xdr:row>14</xdr:row>
      <xdr:rowOff>180975</xdr:rowOff>
    </xdr:to>
    <xdr:sp macro="" textlink="">
      <xdr:nvSpPr>
        <xdr:cNvPr id="3" name="テキスト ボックス 2">
          <a:extLst>
            <a:ext uri="{FF2B5EF4-FFF2-40B4-BE49-F238E27FC236}">
              <a16:creationId xmlns:a16="http://schemas.microsoft.com/office/drawing/2014/main" id="{900552C0-CA6D-4B36-94B9-BD8A3F87E40D}"/>
            </a:ext>
          </a:extLst>
        </xdr:cNvPr>
        <xdr:cNvSpPr txBox="1"/>
      </xdr:nvSpPr>
      <xdr:spPr>
        <a:xfrm>
          <a:off x="5934075" y="361950"/>
          <a:ext cx="4368800" cy="2105025"/>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・申請書の記入方法について</a:t>
          </a:r>
          <a:endParaRPr kumimoji="1" lang="en-US" altLang="ja-JP" sz="1200" b="1">
            <a:latin typeface="+mn-ea"/>
            <a:ea typeface="+mn-ea"/>
          </a:endParaRPr>
        </a:p>
        <a:p>
          <a:r>
            <a:rPr kumimoji="1" lang="ja-JP" altLang="en-US" sz="1200">
              <a:latin typeface="+mn-ea"/>
              <a:ea typeface="+mn-ea"/>
            </a:rPr>
            <a:t>　本申請書は入力項目以外は編集ロックがかかっています。</a:t>
          </a:r>
          <a:endParaRPr kumimoji="1" lang="en-US" altLang="ja-JP" sz="1200">
            <a:latin typeface="+mn-ea"/>
            <a:ea typeface="+mn-ea"/>
          </a:endParaRPr>
        </a:p>
        <a:p>
          <a:r>
            <a:rPr kumimoji="1" lang="ja-JP" altLang="en-US" sz="1200">
              <a:latin typeface="+mn-ea"/>
              <a:ea typeface="+mn-ea"/>
            </a:rPr>
            <a:t>　以下のキーボード操作を行うと素早く記入ができます。</a:t>
          </a:r>
          <a:endParaRPr kumimoji="1" lang="en-US" altLang="ja-JP" sz="1200">
            <a:latin typeface="+mn-ea"/>
            <a:ea typeface="+mn-ea"/>
          </a:endParaRPr>
        </a:p>
        <a:p>
          <a:endParaRPr kumimoji="1" lang="en-US" altLang="ja-JP" sz="1200">
            <a:latin typeface="+mn-ea"/>
            <a:ea typeface="+mn-ea"/>
          </a:endParaRPr>
        </a:p>
        <a:p>
          <a:r>
            <a:rPr kumimoji="1" lang="ja-JP" altLang="en-US" sz="1200" b="1">
              <a:latin typeface="+mn-ea"/>
              <a:ea typeface="+mn-ea"/>
            </a:rPr>
            <a:t>・次の項目に進む：「</a:t>
          </a:r>
          <a:r>
            <a:rPr kumimoji="1" lang="en-US" altLang="ja-JP" sz="1200" b="1">
              <a:latin typeface="+mn-ea"/>
              <a:ea typeface="+mn-ea"/>
            </a:rPr>
            <a:t>tab</a:t>
          </a:r>
          <a:r>
            <a:rPr kumimoji="1" lang="ja-JP" altLang="en-US" sz="1200" b="1">
              <a:latin typeface="+mn-ea"/>
              <a:ea typeface="+mn-ea"/>
            </a:rPr>
            <a:t>」キー</a:t>
          </a:r>
          <a:endParaRPr kumimoji="1" lang="en-US" altLang="ja-JP" sz="12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mn-ea"/>
              <a:ea typeface="+mn-ea"/>
            </a:rPr>
            <a:t>・前の項目に戻る：「</a:t>
          </a:r>
          <a:r>
            <a:rPr kumimoji="1" lang="en-US" altLang="ja-JP" sz="1200" b="1">
              <a:latin typeface="+mn-ea"/>
              <a:ea typeface="+mn-ea"/>
            </a:rPr>
            <a:t>Shift</a:t>
          </a:r>
          <a:r>
            <a:rPr kumimoji="1" lang="ja-JP" altLang="en-US" sz="1200" b="1">
              <a:latin typeface="+mn-ea"/>
              <a:ea typeface="+mn-ea"/>
            </a:rPr>
            <a:t>」</a:t>
          </a:r>
          <a:r>
            <a:rPr kumimoji="1" lang="en-US" altLang="ja-JP" sz="1200" b="1">
              <a:latin typeface="+mn-ea"/>
              <a:ea typeface="+mn-ea"/>
            </a:rPr>
            <a:t>+</a:t>
          </a:r>
          <a:r>
            <a:rPr kumimoji="1" lang="ja-JP" altLang="ja-JP"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tab</a:t>
          </a:r>
          <a:r>
            <a:rPr kumimoji="1" lang="ja-JP" altLang="ja-JP" sz="1100" b="1">
              <a:solidFill>
                <a:schemeClr val="dk1"/>
              </a:solidFill>
              <a:effectLst/>
              <a:latin typeface="+mn-ea"/>
              <a:ea typeface="+mn-ea"/>
              <a:cs typeface="+mn-cs"/>
            </a:rPr>
            <a:t>」キー</a:t>
          </a:r>
          <a:endParaRPr kumimoji="1" lang="en-US" altLang="ja-JP" sz="1200" b="1">
            <a:latin typeface="+mn-ea"/>
            <a:ea typeface="+mn-ea"/>
          </a:endParaRPr>
        </a:p>
        <a:p>
          <a:r>
            <a:rPr kumimoji="1" lang="ja-JP" altLang="en-US" sz="1200" b="1">
              <a:latin typeface="+mn-ea"/>
              <a:ea typeface="+mn-ea"/>
            </a:rPr>
            <a:t>・プルダウンの選択肢表示：「</a:t>
          </a:r>
          <a:r>
            <a:rPr kumimoji="1" lang="en-US" altLang="ja-JP" sz="1200" b="1">
              <a:latin typeface="+mn-ea"/>
              <a:ea typeface="+mn-ea"/>
            </a:rPr>
            <a:t>Alt</a:t>
          </a:r>
          <a:r>
            <a:rPr kumimoji="1" lang="ja-JP" altLang="en-US" sz="1200" b="1">
              <a:latin typeface="+mn-ea"/>
              <a:ea typeface="+mn-ea"/>
            </a:rPr>
            <a:t>」＋「↓」キー</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18</xdr:col>
      <xdr:colOff>68580</xdr:colOff>
      <xdr:row>6</xdr:row>
      <xdr:rowOff>76200</xdr:rowOff>
    </xdr:from>
    <xdr:ext cx="184731" cy="26456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32295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43</xdr:col>
      <xdr:colOff>0</xdr:colOff>
      <xdr:row>4</xdr:row>
      <xdr:rowOff>76200</xdr:rowOff>
    </xdr:from>
    <xdr:ext cx="184731" cy="26456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2495550" y="5905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43</xdr:col>
      <xdr:colOff>0</xdr:colOff>
      <xdr:row>5</xdr:row>
      <xdr:rowOff>76200</xdr:rowOff>
    </xdr:from>
    <xdr:ext cx="184731" cy="264560"/>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2495550" y="762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43</xdr:col>
      <xdr:colOff>0</xdr:colOff>
      <xdr:row>6</xdr:row>
      <xdr:rowOff>76200</xdr:rowOff>
    </xdr:from>
    <xdr:ext cx="184731" cy="264560"/>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2495550" y="933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34</xdr:col>
      <xdr:colOff>95250</xdr:colOff>
      <xdr:row>3</xdr:row>
      <xdr:rowOff>66676</xdr:rowOff>
    </xdr:from>
    <xdr:to>
      <xdr:col>42</xdr:col>
      <xdr:colOff>558800</xdr:colOff>
      <xdr:row>13</xdr:row>
      <xdr:rowOff>142876</xdr:rowOff>
    </xdr:to>
    <xdr:sp macro="" textlink="">
      <xdr:nvSpPr>
        <xdr:cNvPr id="2" name="テキスト ボックス 1">
          <a:extLst>
            <a:ext uri="{FF2B5EF4-FFF2-40B4-BE49-F238E27FC236}">
              <a16:creationId xmlns:a16="http://schemas.microsoft.com/office/drawing/2014/main" id="{813CC551-8A81-44C1-9ADB-00D03C81657A}"/>
            </a:ext>
          </a:extLst>
        </xdr:cNvPr>
        <xdr:cNvSpPr txBox="1"/>
      </xdr:nvSpPr>
      <xdr:spPr>
        <a:xfrm>
          <a:off x="6248400" y="219076"/>
          <a:ext cx="4387850" cy="2133600"/>
        </a:xfrm>
        <a:prstGeom prst="rect">
          <a:avLst/>
        </a:prstGeom>
        <a:solidFill>
          <a:schemeClr val="lt1"/>
        </a:solidFill>
        <a:ln w="19050" cmpd="sng">
          <a:solidFill>
            <a:schemeClr val="accent4"/>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mn-ea"/>
              <a:ea typeface="+mn-ea"/>
            </a:rPr>
            <a:t>・申請書の記入方法について</a:t>
          </a:r>
          <a:endParaRPr kumimoji="1" lang="en-US" altLang="ja-JP" sz="1200" b="1">
            <a:latin typeface="+mn-ea"/>
            <a:ea typeface="+mn-ea"/>
          </a:endParaRPr>
        </a:p>
        <a:p>
          <a:r>
            <a:rPr kumimoji="1" lang="ja-JP" altLang="en-US" sz="1200">
              <a:latin typeface="+mn-ea"/>
              <a:ea typeface="+mn-ea"/>
            </a:rPr>
            <a:t>　本申請書は入力項目以外は編集ロックがかかっています。</a:t>
          </a:r>
          <a:endParaRPr kumimoji="1" lang="en-US" altLang="ja-JP" sz="1200">
            <a:latin typeface="+mn-ea"/>
            <a:ea typeface="+mn-ea"/>
          </a:endParaRPr>
        </a:p>
        <a:p>
          <a:r>
            <a:rPr kumimoji="1" lang="ja-JP" altLang="en-US" sz="1200">
              <a:latin typeface="+mn-ea"/>
              <a:ea typeface="+mn-ea"/>
            </a:rPr>
            <a:t>　以下のキーボード操作を行うと素早く記入ができます。</a:t>
          </a:r>
          <a:endParaRPr kumimoji="1" lang="en-US" altLang="ja-JP" sz="1200">
            <a:latin typeface="+mn-ea"/>
            <a:ea typeface="+mn-ea"/>
          </a:endParaRPr>
        </a:p>
        <a:p>
          <a:endParaRPr kumimoji="1" lang="en-US" altLang="ja-JP" sz="1200">
            <a:latin typeface="+mn-ea"/>
            <a:ea typeface="+mn-ea"/>
          </a:endParaRPr>
        </a:p>
        <a:p>
          <a:r>
            <a:rPr kumimoji="1" lang="ja-JP" altLang="en-US" sz="1200" b="1">
              <a:latin typeface="+mn-ea"/>
              <a:ea typeface="+mn-ea"/>
            </a:rPr>
            <a:t>・次の項目に進む：「</a:t>
          </a:r>
          <a:r>
            <a:rPr kumimoji="1" lang="en-US" altLang="ja-JP" sz="1200" b="1">
              <a:latin typeface="+mn-ea"/>
              <a:ea typeface="+mn-ea"/>
            </a:rPr>
            <a:t>tab</a:t>
          </a:r>
          <a:r>
            <a:rPr kumimoji="1" lang="ja-JP" altLang="en-US" sz="1200" b="1">
              <a:latin typeface="+mn-ea"/>
              <a:ea typeface="+mn-ea"/>
            </a:rPr>
            <a:t>」キー</a:t>
          </a:r>
          <a:endParaRPr kumimoji="1" lang="en-US" altLang="ja-JP" sz="1200" b="1" baseline="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a:latin typeface="+mn-ea"/>
              <a:ea typeface="+mn-ea"/>
            </a:rPr>
            <a:t>・前の項目に戻る：「</a:t>
          </a:r>
          <a:r>
            <a:rPr kumimoji="1" lang="en-US" altLang="ja-JP" sz="1200" b="1">
              <a:latin typeface="+mn-ea"/>
              <a:ea typeface="+mn-ea"/>
            </a:rPr>
            <a:t>Shift</a:t>
          </a:r>
          <a:r>
            <a:rPr kumimoji="1" lang="ja-JP" altLang="en-US" sz="1200" b="1">
              <a:latin typeface="+mn-ea"/>
              <a:ea typeface="+mn-ea"/>
            </a:rPr>
            <a:t>」</a:t>
          </a:r>
          <a:r>
            <a:rPr kumimoji="1" lang="en-US" altLang="ja-JP" sz="1200" b="1">
              <a:latin typeface="+mn-ea"/>
              <a:ea typeface="+mn-ea"/>
            </a:rPr>
            <a:t>+</a:t>
          </a:r>
          <a:r>
            <a:rPr kumimoji="1" lang="ja-JP" altLang="ja-JP" sz="1100" b="1">
              <a:solidFill>
                <a:schemeClr val="dk1"/>
              </a:solidFill>
              <a:effectLst/>
              <a:latin typeface="+mn-ea"/>
              <a:ea typeface="+mn-ea"/>
              <a:cs typeface="+mn-cs"/>
            </a:rPr>
            <a:t>「</a:t>
          </a:r>
          <a:r>
            <a:rPr kumimoji="1" lang="en-US" altLang="ja-JP" sz="1100" b="1">
              <a:solidFill>
                <a:schemeClr val="dk1"/>
              </a:solidFill>
              <a:effectLst/>
              <a:latin typeface="+mn-ea"/>
              <a:ea typeface="+mn-ea"/>
              <a:cs typeface="+mn-cs"/>
            </a:rPr>
            <a:t>tab</a:t>
          </a:r>
          <a:r>
            <a:rPr kumimoji="1" lang="ja-JP" altLang="ja-JP" sz="1100" b="1">
              <a:solidFill>
                <a:schemeClr val="dk1"/>
              </a:solidFill>
              <a:effectLst/>
              <a:latin typeface="+mn-ea"/>
              <a:ea typeface="+mn-ea"/>
              <a:cs typeface="+mn-cs"/>
            </a:rPr>
            <a:t>」キー</a:t>
          </a:r>
          <a:endParaRPr kumimoji="1" lang="en-US" altLang="ja-JP" sz="1200" b="1">
            <a:latin typeface="+mn-ea"/>
            <a:ea typeface="+mn-ea"/>
          </a:endParaRPr>
        </a:p>
        <a:p>
          <a:r>
            <a:rPr kumimoji="1" lang="ja-JP" altLang="en-US" sz="1200" b="1">
              <a:latin typeface="+mn-ea"/>
              <a:ea typeface="+mn-ea"/>
            </a:rPr>
            <a:t>・プルダウンの選択肢表示：「</a:t>
          </a:r>
          <a:r>
            <a:rPr kumimoji="1" lang="en-US" altLang="ja-JP" sz="1200" b="1">
              <a:latin typeface="+mn-ea"/>
              <a:ea typeface="+mn-ea"/>
            </a:rPr>
            <a:t>Alt</a:t>
          </a:r>
          <a:r>
            <a:rPr kumimoji="1" lang="ja-JP" altLang="en-US" sz="1200" b="1">
              <a:latin typeface="+mn-ea"/>
              <a:ea typeface="+mn-ea"/>
            </a:rPr>
            <a:t>」＋「↓」キー</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5\&#36039;&#28304;&#24490;&#29872;&#25512;&#36914;&#20418;\Users\ito-a\Desktop\&#27096;&#24335;1-2%20&#20132;&#20184;&#30003;&#35531;&#26360;&#39006;&#19968;&#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24.202.25\&#36039;&#28304;&#24490;&#29872;&#25512;&#36914;&#20418;\&#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s00001\CNT\&#28201;&#26262;&#21270;&#23550;&#31574;&#25512;&#36914;&#35506;\&#24314;&#29289;&#33073;&#28845;&#32032;&#21270;&#25903;&#25588;&#12481;&#12540;&#12512;\&#65330;&#65301;\xxx&#20303;&#23429;&#29992;&#22826;&#38525;&#20809;&#12497;&#12493;&#12523;&#12522;&#12469;&#12452;&#12463;&#12523;&#20419;&#36914;&#20107;&#26989;\99_&#21442;&#32771;&#36039;&#26009;\1_island_pv_yoshiki_format_2304.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目次"/>
      <sheetName val="提出方法"/>
      <sheetName val="記載要領"/>
      <sheetName val="日本標準産業中分類"/>
      <sheetName val="会社規模判断資料"/>
      <sheetName val="基本情報"/>
      <sheetName val="第1号（交付申請） "/>
      <sheetName val="第2号 (助成対象者用)"/>
      <sheetName val="第2号 (共同申請者用①) "/>
      <sheetName val="第2号 (共同申請者用②)"/>
      <sheetName val="第2号 (手続き代行者用)"/>
      <sheetName val="第3号"/>
      <sheetName val="第4号(事業実施計画書）"/>
      <sheetName val="△第4(太陽光・蓄電池）"/>
      <sheetName val="×別紙1"/>
      <sheetName val="×共通様式_全体"/>
      <sheetName val="×共通様式_太陽光発電"/>
      <sheetName val="×共通様式_蓄電池"/>
      <sheetName val="補助資料（機器按分）"/>
      <sheetName val="×第7号様式"/>
      <sheetName val="第7号様式"/>
      <sheetName val="第8号様式"/>
      <sheetName val="（いったん没）第10号様式"/>
      <sheetName val="（いったん没）第11号様式 "/>
      <sheetName val="第10号様式"/>
      <sheetName val="×第11号様式 (2)"/>
      <sheetName val="第12号様式"/>
      <sheetName val="第13号様式"/>
      <sheetName val="第14号様式"/>
      <sheetName val="第16の１号様式"/>
      <sheetName val="第16の２号様式"/>
      <sheetName val="第16の３号様式"/>
      <sheetName val="第20号様式"/>
      <sheetName val="×使わない第22号様式"/>
      <sheetName val="×使わない第23号様式"/>
      <sheetName val="第21号様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66"/>
  </sheetPr>
  <dimension ref="A1:BD99"/>
  <sheetViews>
    <sheetView showGridLines="0" tabSelected="1" view="pageBreakPreview" topLeftCell="A5" zoomScale="90" zoomScaleNormal="90" zoomScaleSheetLayoutView="90" workbookViewId="0">
      <selection activeCell="AM6" sqref="AM6:AQ6"/>
    </sheetView>
  </sheetViews>
  <sheetFormatPr defaultColWidth="1.58203125" defaultRowHeight="13" x14ac:dyDescent="0.55000000000000004"/>
  <cols>
    <col min="1" max="3" width="1.58203125" style="3" customWidth="1"/>
    <col min="4" max="4" width="1.83203125" style="3" customWidth="1"/>
    <col min="5" max="13" width="1.58203125" style="3"/>
    <col min="14" max="14" width="1.58203125" style="3" customWidth="1"/>
    <col min="15" max="15" width="1.83203125" style="3" customWidth="1"/>
    <col min="16" max="20" width="1.58203125" style="3"/>
    <col min="21" max="22" width="1.83203125" style="3" customWidth="1"/>
    <col min="23" max="24" width="1.58203125" style="3"/>
    <col min="25" max="25" width="1.83203125" style="3" customWidth="1"/>
    <col min="26" max="26" width="1.58203125" style="3" customWidth="1"/>
    <col min="27" max="27" width="1.83203125" style="3" customWidth="1"/>
    <col min="28" max="30" width="1.58203125" style="3"/>
    <col min="31" max="31" width="1.83203125" style="3" customWidth="1"/>
    <col min="32" max="39" width="1.58203125" style="3"/>
    <col min="40" max="41" width="1.83203125" style="3" customWidth="1"/>
    <col min="42" max="53" width="1.58203125" style="3"/>
    <col min="54" max="54" width="29.4140625" style="3" hidden="1" customWidth="1"/>
    <col min="55" max="55" width="21.4140625" style="3" hidden="1" customWidth="1"/>
    <col min="56" max="57" width="1.58203125" style="3" customWidth="1"/>
    <col min="58" max="16384" width="1.58203125" style="3"/>
  </cols>
  <sheetData>
    <row r="1" spans="1:56" s="73" customFormat="1" hidden="1" x14ac:dyDescent="0.55000000000000004">
      <c r="A1" s="106" t="s">
        <v>159</v>
      </c>
      <c r="B1" s="106"/>
      <c r="C1" s="106"/>
      <c r="D1" s="106"/>
      <c r="E1" s="106" t="s">
        <v>160</v>
      </c>
      <c r="F1" s="106"/>
      <c r="G1" s="106"/>
      <c r="H1" s="106"/>
      <c r="I1" s="106"/>
      <c r="J1" s="106" t="s">
        <v>166</v>
      </c>
      <c r="K1" s="106"/>
      <c r="L1" s="106"/>
      <c r="M1" s="106"/>
      <c r="N1" s="106"/>
      <c r="O1" s="106" t="s">
        <v>161</v>
      </c>
      <c r="P1" s="106"/>
      <c r="Q1" s="106"/>
      <c r="R1" s="106"/>
      <c r="S1" s="106"/>
      <c r="T1" s="106"/>
      <c r="U1" s="106" t="s">
        <v>162</v>
      </c>
      <c r="V1" s="106"/>
      <c r="W1" s="106"/>
      <c r="X1" s="106"/>
      <c r="Y1" s="106"/>
      <c r="Z1" s="106" t="s">
        <v>163</v>
      </c>
      <c r="AA1" s="106"/>
      <c r="AB1" s="106"/>
      <c r="AC1" s="106" t="s">
        <v>165</v>
      </c>
      <c r="AD1" s="106"/>
      <c r="AE1" s="106"/>
      <c r="AF1" s="106"/>
      <c r="AG1" s="106"/>
      <c r="AH1" s="106" t="s">
        <v>164</v>
      </c>
      <c r="AI1" s="106"/>
      <c r="AJ1" s="106"/>
      <c r="AK1" s="106"/>
      <c r="AL1" s="106"/>
    </row>
    <row r="2" spans="1:56" s="2" customFormat="1" hidden="1" x14ac:dyDescent="0.55000000000000004">
      <c r="A2" s="107" t="str">
        <f>AM6&amp;"/"&amp;AS6&amp;"/"&amp;AV6</f>
        <v>//</v>
      </c>
      <c r="B2" s="107"/>
      <c r="C2" s="107"/>
      <c r="D2" s="107"/>
      <c r="E2" s="107" t="str">
        <f>TEXT(N19,"000")&amp;R19&amp;TEXT(S19,"0000")</f>
        <v>000-0000</v>
      </c>
      <c r="F2" s="107"/>
      <c r="G2" s="107"/>
      <c r="H2" s="107"/>
      <c r="I2" s="107"/>
      <c r="J2" s="108" t="str">
        <f>O30&amp;Q30&amp;S30&amp;U30&amp;W30&amp;Y30&amp;AA30&amp;AC30&amp;AE30&amp;AG30&amp;AI30</f>
        <v/>
      </c>
      <c r="K2" s="107"/>
      <c r="L2" s="107"/>
      <c r="M2" s="107"/>
      <c r="N2" s="107"/>
      <c r="O2" s="107" t="str">
        <f>R31&amp;"/"&amp;Y31&amp;"/"&amp;AE31</f>
        <v>//</v>
      </c>
      <c r="P2" s="107"/>
      <c r="Q2" s="107"/>
      <c r="R2" s="107"/>
      <c r="S2" s="107"/>
      <c r="T2" s="107"/>
      <c r="U2" s="108" t="str">
        <f>AM58&amp;AP58&amp;AS58&amp;AV58</f>
        <v/>
      </c>
      <c r="V2" s="107"/>
      <c r="W2" s="107"/>
      <c r="X2" s="107"/>
      <c r="Y2" s="107"/>
      <c r="Z2" s="108" t="str">
        <f>AM60&amp;AP60&amp;AS60</f>
        <v/>
      </c>
      <c r="AA2" s="107"/>
      <c r="AB2" s="107"/>
      <c r="AC2" s="109" t="str">
        <f>IF(OR(AND(U62="✓",AE62="✓"),AND(U62="✓",AO62="✓"),AND(AE62="✓",AO62="✓")),"エラー",IF(U62="✓","普通",IF(AE62="✓","当座",IF(AO62="✓","貯蓄",""))))</f>
        <v/>
      </c>
      <c r="AD2" s="109"/>
      <c r="AE2" s="109"/>
      <c r="AF2" s="109"/>
      <c r="AG2" s="109"/>
      <c r="AH2" s="108" t="str">
        <f>Q65&amp;T65&amp;W65&amp;Z65&amp;AC65&amp;AF65&amp;AI65</f>
        <v/>
      </c>
      <c r="AI2" s="107"/>
      <c r="AJ2" s="107"/>
      <c r="AK2" s="107"/>
      <c r="AL2" s="107"/>
    </row>
    <row r="3" spans="1:56" s="2" customFormat="1" hidden="1" x14ac:dyDescent="0.55000000000000004">
      <c r="A3" s="76" t="str">
        <f>IF($D$71="✓","パネルの交換","")</f>
        <v/>
      </c>
      <c r="B3" s="77"/>
      <c r="C3" s="76" t="str">
        <f>IF($O$71="✓","屋根の葺き替え","")</f>
        <v/>
      </c>
      <c r="D3" s="77"/>
      <c r="E3" s="76" t="str">
        <f>IF($AA$71="✓","屋根の雨漏り修理","")</f>
        <v/>
      </c>
      <c r="F3" s="77"/>
      <c r="G3" s="76" t="str">
        <f>IF($AN$71="✓","パネルの故障","")</f>
        <v/>
      </c>
      <c r="H3" s="77"/>
      <c r="I3" s="76" t="str">
        <f>IF($D$74="✓","単純撤去","")</f>
        <v/>
      </c>
      <c r="J3" s="77"/>
      <c r="K3" s="76" t="str">
        <f>IF($O$74="✓","家の建て替え","")</f>
        <v/>
      </c>
      <c r="L3" s="77"/>
      <c r="M3" s="76" t="str">
        <f>IF($AA$74="✓","その他","")</f>
        <v/>
      </c>
      <c r="N3" s="77"/>
      <c r="O3" s="76" t="str">
        <f>IF($D$79="✓","すでに設置済みまたは設置中","")</f>
        <v/>
      </c>
      <c r="P3" s="77"/>
      <c r="Q3" s="76" t="str">
        <f>IF($Y$79="✓","現在は設置していないが今後の設置を検討している","")</f>
        <v/>
      </c>
      <c r="R3" s="77"/>
      <c r="S3" s="76" t="str">
        <f>IF($D$82="✓","現在設置しておらず今後も設置する予定はない","")</f>
        <v/>
      </c>
      <c r="T3" s="77"/>
    </row>
    <row r="4" spans="1:56" s="2" customFormat="1" hidden="1" x14ac:dyDescent="0.55000000000000004">
      <c r="A4" s="74" t="str">
        <f>IF($D$89="✓","クール・ネット東京または東京都のホームページを見て","")</f>
        <v/>
      </c>
      <c r="B4" s="75"/>
      <c r="C4" s="74" t="str">
        <f>IF($AE$89="✓","リーフレットを見て","")</f>
        <v/>
      </c>
      <c r="D4" s="75"/>
      <c r="E4" s="74" t="str">
        <f>IF($D$92="✓","展示会や説明会に参加して","")</f>
        <v/>
      </c>
      <c r="F4" s="75"/>
      <c r="G4" s="74" t="str">
        <f>IF($V$92="✓","排出事業者やハウスメーカー等から聞いて","")</f>
        <v/>
      </c>
      <c r="H4" s="75"/>
      <c r="I4" s="74" t="str">
        <f>IF($D$95="✓","その他","")</f>
        <v/>
      </c>
      <c r="J4" s="75"/>
    </row>
    <row r="5" spans="1:56" x14ac:dyDescent="0.55000000000000004">
      <c r="B5" s="3" t="s">
        <v>44</v>
      </c>
      <c r="AX5" s="23" t="s">
        <v>25</v>
      </c>
    </row>
    <row r="6" spans="1:56" ht="15.65" customHeight="1" x14ac:dyDescent="0.55000000000000004">
      <c r="AJ6" s="3" t="s">
        <v>76</v>
      </c>
      <c r="AM6" s="174"/>
      <c r="AN6" s="174"/>
      <c r="AO6" s="174"/>
      <c r="AP6" s="174"/>
      <c r="AQ6" s="174"/>
      <c r="AR6" s="24" t="s">
        <v>1</v>
      </c>
      <c r="AS6" s="174"/>
      <c r="AT6" s="174"/>
      <c r="AU6" s="24" t="s">
        <v>2</v>
      </c>
      <c r="AV6" s="174"/>
      <c r="AW6" s="174"/>
      <c r="AX6" s="24" t="s">
        <v>3</v>
      </c>
    </row>
    <row r="7" spans="1:56" x14ac:dyDescent="0.55000000000000004">
      <c r="B7" s="25" t="s">
        <v>11</v>
      </c>
    </row>
    <row r="8" spans="1:56" x14ac:dyDescent="0.55000000000000004">
      <c r="C8" s="25" t="s">
        <v>109</v>
      </c>
    </row>
    <row r="9" spans="1:56" ht="16.399999999999999" customHeight="1" x14ac:dyDescent="0.55000000000000004">
      <c r="AW9" s="26"/>
    </row>
    <row r="10" spans="1:56" ht="41.4" customHeight="1" x14ac:dyDescent="0.55000000000000004">
      <c r="B10" s="175" t="s">
        <v>86</v>
      </c>
      <c r="C10" s="175"/>
      <c r="D10" s="175"/>
      <c r="E10" s="175"/>
      <c r="F10" s="175"/>
      <c r="G10" s="175"/>
      <c r="H10" s="175"/>
      <c r="I10" s="175"/>
      <c r="J10" s="175"/>
      <c r="K10" s="175"/>
      <c r="L10" s="175"/>
      <c r="M10" s="175"/>
      <c r="N10" s="175"/>
      <c r="O10" s="175"/>
      <c r="P10" s="175"/>
      <c r="Q10" s="175"/>
      <c r="R10" s="175"/>
      <c r="S10" s="175"/>
      <c r="T10" s="175"/>
      <c r="U10" s="175"/>
      <c r="V10" s="175"/>
      <c r="W10" s="175"/>
      <c r="X10" s="175"/>
      <c r="Y10" s="175"/>
      <c r="Z10" s="175"/>
      <c r="AA10" s="175"/>
      <c r="AB10" s="175"/>
      <c r="AC10" s="175"/>
      <c r="AD10" s="175"/>
      <c r="AE10" s="175"/>
      <c r="AF10" s="175"/>
      <c r="AG10" s="175"/>
      <c r="AH10" s="175"/>
      <c r="AI10" s="175"/>
      <c r="AJ10" s="175"/>
      <c r="AK10" s="175"/>
      <c r="AL10" s="175"/>
      <c r="AM10" s="175"/>
      <c r="AN10" s="175"/>
      <c r="AO10" s="175"/>
      <c r="AP10" s="175"/>
      <c r="AQ10" s="175"/>
      <c r="AR10" s="175"/>
      <c r="AS10" s="175"/>
      <c r="AT10" s="175"/>
      <c r="AU10" s="175"/>
      <c r="AV10" s="175"/>
      <c r="AW10" s="175"/>
      <c r="AX10" s="175"/>
      <c r="AY10" s="175"/>
      <c r="AZ10" s="27"/>
      <c r="BA10" s="28"/>
      <c r="BB10" s="28"/>
      <c r="BC10" s="28"/>
      <c r="BD10" s="26"/>
    </row>
    <row r="11" spans="1:56" ht="12.65" customHeight="1" x14ac:dyDescent="0.55000000000000004">
      <c r="R11" s="29"/>
      <c r="S11" s="29"/>
      <c r="T11" s="29"/>
      <c r="U11" s="29"/>
      <c r="V11" s="29"/>
      <c r="W11" s="29"/>
      <c r="X11" s="29"/>
    </row>
    <row r="12" spans="1:56" ht="23.15" customHeight="1" x14ac:dyDescent="0.55000000000000004">
      <c r="C12" s="110" t="s">
        <v>57</v>
      </c>
      <c r="D12" s="110"/>
      <c r="E12" s="110"/>
      <c r="F12" s="110"/>
      <c r="G12" s="110"/>
      <c r="H12" s="110"/>
      <c r="I12" s="110"/>
      <c r="J12" s="110"/>
      <c r="K12" s="110"/>
      <c r="L12" s="110"/>
      <c r="M12" s="110"/>
      <c r="N12" s="110"/>
      <c r="O12" s="110"/>
      <c r="P12" s="110"/>
      <c r="Q12" s="110"/>
      <c r="R12" s="110"/>
      <c r="S12" s="110"/>
      <c r="T12" s="110"/>
      <c r="U12" s="110"/>
      <c r="V12" s="110"/>
      <c r="W12" s="110"/>
      <c r="X12" s="110"/>
      <c r="Y12" s="110"/>
      <c r="Z12" s="110"/>
      <c r="AA12" s="110"/>
      <c r="AB12" s="110"/>
      <c r="AC12" s="110"/>
      <c r="AD12" s="110"/>
      <c r="AE12" s="110"/>
      <c r="AF12" s="110"/>
      <c r="AG12" s="110"/>
      <c r="AH12" s="110"/>
      <c r="AI12" s="110"/>
      <c r="AJ12" s="110"/>
      <c r="AK12" s="110"/>
      <c r="AL12" s="110"/>
      <c r="AM12" s="110"/>
      <c r="AN12" s="110"/>
      <c r="AO12" s="110"/>
      <c r="AP12" s="110"/>
      <c r="AQ12" s="110"/>
      <c r="AR12" s="110"/>
      <c r="AS12" s="110"/>
      <c r="AT12" s="110"/>
      <c r="AU12" s="110"/>
      <c r="AV12" s="110"/>
      <c r="AW12" s="110"/>
      <c r="AX12" s="110"/>
    </row>
    <row r="13" spans="1:56" ht="23.15" customHeight="1" x14ac:dyDescent="0.55000000000000004">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row>
    <row r="14" spans="1:56" ht="9" customHeight="1" x14ac:dyDescent="0.55000000000000004">
      <c r="C14" s="30"/>
      <c r="D14" s="30"/>
      <c r="E14" s="30"/>
      <c r="F14" s="30"/>
      <c r="G14" s="30"/>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56" ht="15" customHeight="1" x14ac:dyDescent="0.55000000000000004">
      <c r="C15" s="111" t="s">
        <v>13</v>
      </c>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row>
    <row r="16" spans="1:56" ht="15" customHeight="1" x14ac:dyDescent="0.55000000000000004">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row>
    <row r="17" spans="3:55" ht="15.65" customHeight="1" x14ac:dyDescent="0.55000000000000004">
      <c r="C17" s="32" t="s">
        <v>140</v>
      </c>
    </row>
    <row r="18" spans="3:55" ht="24.65" customHeight="1" x14ac:dyDescent="0.55000000000000004">
      <c r="C18" s="158" t="s">
        <v>139</v>
      </c>
      <c r="D18" s="159"/>
      <c r="E18" s="159"/>
      <c r="F18" s="159"/>
      <c r="G18" s="159"/>
      <c r="H18" s="159"/>
      <c r="I18" s="159"/>
      <c r="J18" s="159"/>
      <c r="K18" s="159"/>
      <c r="L18" s="218"/>
      <c r="M18" s="219"/>
      <c r="N18" s="219"/>
      <c r="O18" s="219"/>
      <c r="P18" s="219"/>
      <c r="Q18" s="219"/>
      <c r="R18" s="219"/>
      <c r="S18" s="219"/>
      <c r="T18" s="219"/>
      <c r="U18" s="219"/>
      <c r="V18" s="219"/>
      <c r="W18" s="219"/>
      <c r="X18" s="219"/>
      <c r="Y18" s="219"/>
      <c r="Z18" s="219"/>
      <c r="AA18" s="219"/>
      <c r="AB18" s="219"/>
      <c r="AC18" s="219"/>
      <c r="AD18" s="219"/>
      <c r="AE18" s="219"/>
      <c r="AF18" s="219"/>
      <c r="AG18" s="219"/>
      <c r="AH18" s="219"/>
      <c r="AI18" s="219"/>
      <c r="AJ18" s="219"/>
      <c r="AK18" s="219"/>
      <c r="AL18" s="219"/>
      <c r="AM18" s="219"/>
      <c r="AN18" s="219"/>
      <c r="AO18" s="219"/>
      <c r="AP18" s="219"/>
      <c r="AQ18" s="219"/>
      <c r="AR18" s="219"/>
      <c r="AS18" s="219"/>
      <c r="AT18" s="219"/>
      <c r="AU18" s="219"/>
      <c r="AV18" s="219"/>
      <c r="AW18" s="219"/>
      <c r="AX18" s="220"/>
    </row>
    <row r="19" spans="3:55" ht="15" customHeight="1" x14ac:dyDescent="0.55000000000000004">
      <c r="C19" s="128" t="s">
        <v>19</v>
      </c>
      <c r="D19" s="129"/>
      <c r="E19" s="129"/>
      <c r="F19" s="129"/>
      <c r="G19" s="129"/>
      <c r="H19" s="129"/>
      <c r="I19" s="129"/>
      <c r="J19" s="129"/>
      <c r="K19" s="129"/>
      <c r="L19" s="221" t="s">
        <v>15</v>
      </c>
      <c r="M19" s="222"/>
      <c r="N19" s="223"/>
      <c r="O19" s="223"/>
      <c r="P19" s="223"/>
      <c r="Q19" s="223"/>
      <c r="R19" s="33" t="s">
        <v>87</v>
      </c>
      <c r="S19" s="224"/>
      <c r="T19" s="224"/>
      <c r="U19" s="224"/>
      <c r="V19" s="224"/>
      <c r="W19" s="224"/>
      <c r="X19" s="33"/>
      <c r="Y19" s="33"/>
      <c r="Z19" s="33"/>
      <c r="AA19" s="33"/>
      <c r="AB19" s="33"/>
      <c r="AC19" s="33"/>
      <c r="AD19" s="33"/>
      <c r="AE19" s="33"/>
      <c r="AF19" s="33"/>
      <c r="AG19" s="33"/>
      <c r="AH19" s="33"/>
      <c r="AI19" s="33"/>
      <c r="AJ19" s="33"/>
      <c r="AK19" s="33"/>
      <c r="AL19" s="33"/>
      <c r="AM19" s="33"/>
      <c r="AN19" s="33"/>
      <c r="AO19" s="33"/>
      <c r="AP19" s="33"/>
      <c r="AQ19" s="33"/>
      <c r="AR19" s="33"/>
      <c r="AS19" s="33"/>
      <c r="AT19" s="33"/>
      <c r="AU19" s="33"/>
      <c r="AV19" s="33"/>
      <c r="AW19" s="33"/>
      <c r="AX19" s="34"/>
    </row>
    <row r="20" spans="3:55" ht="24.65" customHeight="1" x14ac:dyDescent="0.55000000000000004">
      <c r="C20" s="131"/>
      <c r="D20" s="132"/>
      <c r="E20" s="132"/>
      <c r="F20" s="132"/>
      <c r="G20" s="132"/>
      <c r="H20" s="132"/>
      <c r="I20" s="132"/>
      <c r="J20" s="132"/>
      <c r="K20" s="132"/>
      <c r="L20" s="22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226"/>
    </row>
    <row r="21" spans="3:55" ht="24.65" customHeight="1" x14ac:dyDescent="0.55000000000000004">
      <c r="C21" s="228" t="s">
        <v>123</v>
      </c>
      <c r="D21" s="229"/>
      <c r="E21" s="229"/>
      <c r="F21" s="229"/>
      <c r="G21" s="229"/>
      <c r="H21" s="229"/>
      <c r="I21" s="229"/>
      <c r="J21" s="229"/>
      <c r="K21" s="230"/>
      <c r="L21" s="231"/>
      <c r="M21" s="232"/>
      <c r="N21" s="232"/>
      <c r="O21" s="232"/>
      <c r="P21" s="232"/>
      <c r="Q21" s="232"/>
      <c r="R21" s="232"/>
      <c r="S21" s="232"/>
      <c r="T21" s="232"/>
      <c r="U21" s="232"/>
      <c r="V21" s="232"/>
      <c r="W21" s="232"/>
      <c r="X21" s="232"/>
      <c r="Y21" s="232"/>
      <c r="Z21" s="232"/>
      <c r="AA21" s="232"/>
      <c r="AB21" s="232"/>
      <c r="AC21" s="232"/>
      <c r="AD21" s="232"/>
      <c r="AE21" s="232"/>
      <c r="AF21" s="232"/>
      <c r="AG21" s="232"/>
      <c r="AH21" s="232"/>
      <c r="AI21" s="232"/>
      <c r="AJ21" s="232"/>
      <c r="AK21" s="232"/>
      <c r="AL21" s="232"/>
      <c r="AM21" s="232"/>
      <c r="AN21" s="232"/>
      <c r="AO21" s="232"/>
      <c r="AP21" s="232"/>
      <c r="AQ21" s="232"/>
      <c r="AR21" s="232"/>
      <c r="AS21" s="232"/>
      <c r="AT21" s="232"/>
      <c r="AU21" s="232"/>
      <c r="AV21" s="232"/>
      <c r="AW21" s="232"/>
      <c r="AX21" s="233"/>
    </row>
    <row r="22" spans="3:55" ht="24.65" customHeight="1" x14ac:dyDescent="0.55000000000000004">
      <c r="C22" s="158" t="s">
        <v>120</v>
      </c>
      <c r="D22" s="159"/>
      <c r="E22" s="159"/>
      <c r="F22" s="159"/>
      <c r="G22" s="159"/>
      <c r="H22" s="159"/>
      <c r="I22" s="159"/>
      <c r="J22" s="159"/>
      <c r="K22" s="227"/>
      <c r="L22" s="117" t="s">
        <v>122</v>
      </c>
      <c r="M22" s="118"/>
      <c r="N22" s="118"/>
      <c r="O22" s="118"/>
      <c r="P22" s="154"/>
      <c r="Q22" s="140"/>
      <c r="R22" s="141"/>
      <c r="S22" s="141"/>
      <c r="T22" s="141"/>
      <c r="U22" s="141"/>
      <c r="V22" s="141"/>
      <c r="W22" s="141"/>
      <c r="X22" s="141"/>
      <c r="Y22" s="141"/>
      <c r="Z22" s="141"/>
      <c r="AA22" s="141"/>
      <c r="AB22" s="141"/>
      <c r="AC22" s="141"/>
      <c r="AD22" s="142"/>
      <c r="AE22" s="117" t="s">
        <v>101</v>
      </c>
      <c r="AF22" s="118"/>
      <c r="AG22" s="118"/>
      <c r="AH22" s="118"/>
      <c r="AI22" s="154"/>
      <c r="AJ22" s="140"/>
      <c r="AK22" s="141"/>
      <c r="AL22" s="141"/>
      <c r="AM22" s="141"/>
      <c r="AN22" s="141"/>
      <c r="AO22" s="141"/>
      <c r="AP22" s="141"/>
      <c r="AQ22" s="141"/>
      <c r="AR22" s="141"/>
      <c r="AS22" s="141"/>
      <c r="AT22" s="141"/>
      <c r="AU22" s="141"/>
      <c r="AV22" s="141"/>
      <c r="AW22" s="141"/>
      <c r="AX22" s="142"/>
    </row>
    <row r="23" spans="3:55" ht="24.65" customHeight="1" x14ac:dyDescent="0.55000000000000004">
      <c r="C23" s="212" t="s">
        <v>121</v>
      </c>
      <c r="D23" s="213"/>
      <c r="E23" s="213"/>
      <c r="F23" s="213"/>
      <c r="G23" s="213"/>
      <c r="H23" s="213"/>
      <c r="I23" s="213"/>
      <c r="J23" s="213"/>
      <c r="K23" s="213"/>
      <c r="L23" s="143" t="s">
        <v>78</v>
      </c>
      <c r="M23" s="144"/>
      <c r="N23" s="144"/>
      <c r="O23" s="144"/>
      <c r="P23" s="145"/>
      <c r="Q23" s="234"/>
      <c r="R23" s="219"/>
      <c r="S23" s="219"/>
      <c r="T23" s="219"/>
      <c r="U23" s="219"/>
      <c r="V23" s="219"/>
      <c r="W23" s="219"/>
      <c r="X23" s="219"/>
      <c r="Y23" s="219"/>
      <c r="Z23" s="219"/>
      <c r="AA23" s="219"/>
      <c r="AB23" s="219"/>
      <c r="AC23" s="219"/>
      <c r="AD23" s="220"/>
      <c r="AE23" s="143" t="s">
        <v>101</v>
      </c>
      <c r="AF23" s="144"/>
      <c r="AG23" s="144"/>
      <c r="AH23" s="144"/>
      <c r="AI23" s="145"/>
      <c r="AJ23" s="234"/>
      <c r="AK23" s="219"/>
      <c r="AL23" s="219"/>
      <c r="AM23" s="219"/>
      <c r="AN23" s="219"/>
      <c r="AO23" s="219"/>
      <c r="AP23" s="219"/>
      <c r="AQ23" s="219"/>
      <c r="AR23" s="219"/>
      <c r="AS23" s="219"/>
      <c r="AT23" s="219"/>
      <c r="AU23" s="219"/>
      <c r="AV23" s="219"/>
      <c r="AW23" s="219"/>
      <c r="AX23" s="220"/>
    </row>
    <row r="24" spans="3:55" ht="24.65" customHeight="1" x14ac:dyDescent="0.55000000000000004">
      <c r="C24" s="158" t="s">
        <v>51</v>
      </c>
      <c r="D24" s="159"/>
      <c r="E24" s="159"/>
      <c r="F24" s="159"/>
      <c r="G24" s="159"/>
      <c r="H24" s="159"/>
      <c r="I24" s="159"/>
      <c r="J24" s="159"/>
      <c r="K24" s="159"/>
      <c r="L24" s="117" t="s">
        <v>131</v>
      </c>
      <c r="M24" s="118"/>
      <c r="N24" s="118"/>
      <c r="O24" s="118"/>
      <c r="P24" s="154"/>
      <c r="Q24" s="140"/>
      <c r="R24" s="141"/>
      <c r="S24" s="141"/>
      <c r="T24" s="141"/>
      <c r="U24" s="141"/>
      <c r="V24" s="141"/>
      <c r="W24" s="141"/>
      <c r="X24" s="141"/>
      <c r="Y24" s="141"/>
      <c r="Z24" s="141"/>
      <c r="AA24" s="141"/>
      <c r="AB24" s="141"/>
      <c r="AC24" s="141"/>
      <c r="AD24" s="142"/>
      <c r="AE24" s="117" t="s">
        <v>115</v>
      </c>
      <c r="AF24" s="118"/>
      <c r="AG24" s="118"/>
      <c r="AH24" s="118"/>
      <c r="AI24" s="154"/>
      <c r="AJ24" s="140"/>
      <c r="AK24" s="141"/>
      <c r="AL24" s="141"/>
      <c r="AM24" s="141"/>
      <c r="AN24" s="141"/>
      <c r="AO24" s="141"/>
      <c r="AP24" s="141"/>
      <c r="AQ24" s="141"/>
      <c r="AR24" s="141"/>
      <c r="AS24" s="141"/>
      <c r="AT24" s="141"/>
      <c r="AU24" s="141"/>
      <c r="AV24" s="141"/>
      <c r="AW24" s="141"/>
      <c r="AX24" s="142"/>
    </row>
    <row r="25" spans="3:55" s="36" customFormat="1" ht="15.65" customHeight="1" x14ac:dyDescent="0.55000000000000004">
      <c r="C25" s="37"/>
      <c r="F25" s="36" t="s">
        <v>130</v>
      </c>
    </row>
    <row r="26" spans="3:55" s="36" customFormat="1" ht="8.4" customHeight="1" x14ac:dyDescent="0.55000000000000004">
      <c r="C26" s="37"/>
      <c r="BB26" s="36" t="s">
        <v>124</v>
      </c>
    </row>
    <row r="27" spans="3:55" ht="15.65" customHeight="1" x14ac:dyDescent="0.55000000000000004">
      <c r="C27" s="32" t="s">
        <v>116</v>
      </c>
      <c r="BB27" s="3" t="s">
        <v>88</v>
      </c>
      <c r="BC27" s="3" t="s">
        <v>94</v>
      </c>
    </row>
    <row r="28" spans="3:55" ht="24.65" customHeight="1" x14ac:dyDescent="0.55000000000000004">
      <c r="C28" s="137" t="s">
        <v>132</v>
      </c>
      <c r="D28" s="138"/>
      <c r="E28" s="138"/>
      <c r="F28" s="138"/>
      <c r="G28" s="138"/>
      <c r="H28" s="138"/>
      <c r="I28" s="138"/>
      <c r="J28" s="138"/>
      <c r="K28" s="138"/>
      <c r="L28" s="138"/>
      <c r="M28" s="138"/>
      <c r="N28" s="139"/>
      <c r="O28" s="163"/>
      <c r="P28" s="141"/>
      <c r="Q28" s="141"/>
      <c r="R28" s="141"/>
      <c r="S28" s="141"/>
      <c r="T28" s="141"/>
      <c r="U28" s="141"/>
      <c r="V28" s="141"/>
      <c r="W28" s="141"/>
      <c r="X28" s="141"/>
      <c r="Y28" s="141"/>
      <c r="Z28" s="141"/>
      <c r="AA28" s="141"/>
      <c r="AB28" s="141"/>
      <c r="AC28" s="141"/>
      <c r="AD28" s="141"/>
      <c r="AE28" s="141"/>
      <c r="AF28" s="141"/>
      <c r="AG28" s="141"/>
      <c r="AH28" s="141"/>
      <c r="AI28" s="141"/>
      <c r="AJ28" s="141"/>
      <c r="AK28" s="141"/>
      <c r="AL28" s="141"/>
      <c r="AM28" s="141"/>
      <c r="AN28" s="141"/>
      <c r="AO28" s="141"/>
      <c r="AP28" s="141"/>
      <c r="AQ28" s="141"/>
      <c r="AR28" s="141"/>
      <c r="AS28" s="141"/>
      <c r="AT28" s="141"/>
      <c r="AU28" s="141"/>
      <c r="AV28" s="141"/>
      <c r="AW28" s="141"/>
      <c r="AX28" s="142"/>
      <c r="BB28" s="3" t="s">
        <v>89</v>
      </c>
      <c r="BC28" s="3" t="s">
        <v>95</v>
      </c>
    </row>
    <row r="29" spans="3:55" ht="24.65" customHeight="1" x14ac:dyDescent="0.55000000000000004">
      <c r="C29" s="155" t="s">
        <v>133</v>
      </c>
      <c r="D29" s="156"/>
      <c r="E29" s="156"/>
      <c r="F29" s="156"/>
      <c r="G29" s="156"/>
      <c r="H29" s="156"/>
      <c r="I29" s="156"/>
      <c r="J29" s="156"/>
      <c r="K29" s="156"/>
      <c r="L29" s="156"/>
      <c r="M29" s="156"/>
      <c r="N29" s="157"/>
      <c r="O29" s="151" t="s">
        <v>124</v>
      </c>
      <c r="P29" s="152"/>
      <c r="Q29" s="152"/>
      <c r="R29" s="152"/>
      <c r="S29" s="152"/>
      <c r="T29" s="152"/>
      <c r="U29" s="152"/>
      <c r="V29" s="152"/>
      <c r="W29" s="152"/>
      <c r="X29" s="152"/>
      <c r="Y29" s="152"/>
      <c r="Z29" s="152"/>
      <c r="AA29" s="152"/>
      <c r="AB29" s="152"/>
      <c r="AC29" s="152"/>
      <c r="AD29" s="152"/>
      <c r="AE29" s="153" t="s">
        <v>117</v>
      </c>
      <c r="AF29" s="118"/>
      <c r="AG29" s="118"/>
      <c r="AH29" s="118"/>
      <c r="AI29" s="118"/>
      <c r="AJ29" s="154"/>
      <c r="AK29" s="161" t="str">
        <f>_xlfn.IFNA(VLOOKUP(O29,BB27:BC32,2,FALSE),"")</f>
        <v/>
      </c>
      <c r="AL29" s="161"/>
      <c r="AM29" s="161"/>
      <c r="AN29" s="161"/>
      <c r="AO29" s="161"/>
      <c r="AP29" s="161"/>
      <c r="AQ29" s="161"/>
      <c r="AR29" s="161"/>
      <c r="AS29" s="161"/>
      <c r="AT29" s="161"/>
      <c r="AU29" s="161"/>
      <c r="AV29" s="161"/>
      <c r="AW29" s="161"/>
      <c r="AX29" s="162"/>
      <c r="BB29" s="3" t="s">
        <v>90</v>
      </c>
      <c r="BC29" s="3" t="s">
        <v>96</v>
      </c>
    </row>
    <row r="30" spans="3:55" ht="24.9" customHeight="1" thickBot="1" x14ac:dyDescent="0.6">
      <c r="C30" s="137" t="s">
        <v>100</v>
      </c>
      <c r="D30" s="138"/>
      <c r="E30" s="138"/>
      <c r="F30" s="138"/>
      <c r="G30" s="138"/>
      <c r="H30" s="138"/>
      <c r="I30" s="138"/>
      <c r="J30" s="138"/>
      <c r="K30" s="138"/>
      <c r="L30" s="138"/>
      <c r="M30" s="138"/>
      <c r="N30" s="139"/>
      <c r="O30" s="112"/>
      <c r="P30" s="113"/>
      <c r="Q30" s="160"/>
      <c r="R30" s="113"/>
      <c r="S30" s="160"/>
      <c r="T30" s="113"/>
      <c r="U30" s="160"/>
      <c r="V30" s="113"/>
      <c r="W30" s="160"/>
      <c r="X30" s="113"/>
      <c r="Y30" s="160"/>
      <c r="Z30" s="113"/>
      <c r="AA30" s="160"/>
      <c r="AB30" s="113"/>
      <c r="AC30" s="160"/>
      <c r="AD30" s="113"/>
      <c r="AE30" s="160"/>
      <c r="AF30" s="113"/>
      <c r="AG30" s="160"/>
      <c r="AH30" s="113"/>
      <c r="AI30" s="176"/>
      <c r="AJ30" s="177"/>
      <c r="AK30" s="38"/>
      <c r="AL30" s="38"/>
      <c r="AM30" s="38"/>
      <c r="AN30" s="38"/>
      <c r="AO30" s="38"/>
      <c r="AP30" s="38"/>
      <c r="AQ30" s="38"/>
      <c r="AR30" s="38"/>
      <c r="AS30" s="38"/>
      <c r="AT30" s="38"/>
      <c r="AU30" s="38"/>
      <c r="AV30" s="38"/>
      <c r="BB30" s="3" t="s">
        <v>91</v>
      </c>
      <c r="BC30" s="3" t="s">
        <v>97</v>
      </c>
    </row>
    <row r="31" spans="3:55" ht="24.9" customHeight="1" x14ac:dyDescent="0.55000000000000004">
      <c r="C31" s="180" t="s">
        <v>134</v>
      </c>
      <c r="D31" s="181"/>
      <c r="E31" s="181"/>
      <c r="F31" s="181"/>
      <c r="G31" s="181"/>
      <c r="H31" s="181"/>
      <c r="I31" s="181"/>
      <c r="J31" s="181"/>
      <c r="K31" s="181"/>
      <c r="L31" s="181"/>
      <c r="M31" s="181"/>
      <c r="N31" s="182"/>
      <c r="O31" s="179" t="s">
        <v>77</v>
      </c>
      <c r="P31" s="173"/>
      <c r="Q31" s="173"/>
      <c r="R31" s="194"/>
      <c r="S31" s="193"/>
      <c r="T31" s="193"/>
      <c r="U31" s="193"/>
      <c r="V31" s="193"/>
      <c r="W31" s="173" t="s">
        <v>16</v>
      </c>
      <c r="X31" s="173"/>
      <c r="Y31" s="197"/>
      <c r="Z31" s="197"/>
      <c r="AA31" s="197"/>
      <c r="AB31" s="197"/>
      <c r="AC31" s="173" t="s">
        <v>18</v>
      </c>
      <c r="AD31" s="173"/>
      <c r="AE31" s="193"/>
      <c r="AF31" s="193"/>
      <c r="AG31" s="193"/>
      <c r="AH31" s="193"/>
      <c r="AI31" s="173" t="s">
        <v>17</v>
      </c>
      <c r="AJ31" s="173"/>
      <c r="AK31" s="39"/>
      <c r="AL31" s="40"/>
      <c r="AM31" s="166" t="s">
        <v>119</v>
      </c>
      <c r="AN31" s="167"/>
      <c r="AO31" s="167"/>
      <c r="AP31" s="167"/>
      <c r="AQ31" s="167"/>
      <c r="AR31" s="167"/>
      <c r="AS31" s="167"/>
      <c r="AT31" s="167"/>
      <c r="AU31" s="167"/>
      <c r="AV31" s="167"/>
      <c r="AW31" s="167"/>
      <c r="AX31" s="168"/>
      <c r="BB31" s="3" t="s">
        <v>92</v>
      </c>
      <c r="BC31" s="3" t="s">
        <v>98</v>
      </c>
    </row>
    <row r="32" spans="3:55" ht="24.65" customHeight="1" thickBot="1" x14ac:dyDescent="0.6">
      <c r="C32" s="183" t="s">
        <v>135</v>
      </c>
      <c r="D32" s="184"/>
      <c r="E32" s="184"/>
      <c r="F32" s="184"/>
      <c r="G32" s="184"/>
      <c r="H32" s="184"/>
      <c r="I32" s="184"/>
      <c r="J32" s="184"/>
      <c r="K32" s="184"/>
      <c r="L32" s="184"/>
      <c r="M32" s="184"/>
      <c r="N32" s="185"/>
      <c r="O32" s="169"/>
      <c r="P32" s="170"/>
      <c r="Q32" s="170"/>
      <c r="R32" s="170"/>
      <c r="S32" s="170"/>
      <c r="T32" s="170"/>
      <c r="U32" s="170"/>
      <c r="V32" s="170"/>
      <c r="W32" s="170"/>
      <c r="X32" s="170"/>
      <c r="Y32" s="170"/>
      <c r="Z32" s="170"/>
      <c r="AA32" s="170"/>
      <c r="AB32" s="170"/>
      <c r="AC32" s="170"/>
      <c r="AD32" s="170"/>
      <c r="AE32" s="170"/>
      <c r="AF32" s="170"/>
      <c r="AG32" s="170"/>
      <c r="AH32" s="195" t="s">
        <v>4</v>
      </c>
      <c r="AI32" s="195"/>
      <c r="AJ32" s="196"/>
      <c r="AM32" s="171">
        <f>ROUNDDOWN(O32*25000,-3)</f>
        <v>0</v>
      </c>
      <c r="AN32" s="172"/>
      <c r="AO32" s="172"/>
      <c r="AP32" s="172"/>
      <c r="AQ32" s="172"/>
      <c r="AR32" s="172"/>
      <c r="AS32" s="172"/>
      <c r="AT32" s="172"/>
      <c r="AU32" s="172"/>
      <c r="AV32" s="164" t="s">
        <v>118</v>
      </c>
      <c r="AW32" s="164"/>
      <c r="AX32" s="165"/>
      <c r="BB32" s="3" t="s">
        <v>93</v>
      </c>
      <c r="BC32" s="3" t="s">
        <v>99</v>
      </c>
    </row>
    <row r="33" spans="1:56" x14ac:dyDescent="0.55000000000000004">
      <c r="A33" s="36"/>
      <c r="B33" s="36"/>
      <c r="C33" s="36"/>
      <c r="D33" s="36"/>
      <c r="E33" s="36"/>
      <c r="F33" s="36" t="s">
        <v>153</v>
      </c>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56" s="36" customFormat="1" ht="10.4" customHeight="1" x14ac:dyDescent="0.55000000000000004">
      <c r="F34" s="36" t="s">
        <v>154</v>
      </c>
      <c r="AX34" s="3"/>
      <c r="AY34" s="3"/>
      <c r="AZ34" s="3"/>
      <c r="BA34" s="3"/>
      <c r="BB34" s="3"/>
      <c r="BC34" s="3"/>
      <c r="BD34" s="3"/>
    </row>
    <row r="35" spans="1:56" s="36" customFormat="1" ht="10.4" customHeight="1" x14ac:dyDescent="0.55000000000000004">
      <c r="F35" s="36" t="s">
        <v>155</v>
      </c>
      <c r="BA35" s="3"/>
      <c r="BC35" s="3"/>
      <c r="BD35" s="3"/>
    </row>
    <row r="36" spans="1:56" s="36" customFormat="1" ht="10.4" customHeight="1" x14ac:dyDescent="0.55000000000000004">
      <c r="F36" s="36" t="s">
        <v>156</v>
      </c>
    </row>
    <row r="37" spans="1:56" s="36" customFormat="1" ht="8.4" customHeight="1" x14ac:dyDescent="0.55000000000000004">
      <c r="F37" s="36" t="s">
        <v>63</v>
      </c>
    </row>
    <row r="38" spans="1:56" s="36" customFormat="1" ht="15.65" customHeight="1" x14ac:dyDescent="0.55000000000000004">
      <c r="A38" s="3"/>
      <c r="B38" s="3"/>
      <c r="C38" s="32" t="s">
        <v>144</v>
      </c>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B38" s="3"/>
    </row>
    <row r="39" spans="1:56" ht="24.9" customHeight="1" x14ac:dyDescent="0.55000000000000004">
      <c r="C39" s="158" t="s">
        <v>137</v>
      </c>
      <c r="D39" s="159"/>
      <c r="E39" s="159"/>
      <c r="F39" s="159"/>
      <c r="G39" s="159"/>
      <c r="H39" s="159"/>
      <c r="I39" s="159"/>
      <c r="J39" s="159"/>
      <c r="K39" s="159"/>
      <c r="L39" s="163"/>
      <c r="M39" s="141"/>
      <c r="N39" s="141"/>
      <c r="O39" s="141"/>
      <c r="P39" s="141"/>
      <c r="Q39" s="141"/>
      <c r="R39" s="141"/>
      <c r="S39" s="141"/>
      <c r="T39" s="141"/>
      <c r="U39" s="141"/>
      <c r="V39" s="141"/>
      <c r="W39" s="141"/>
      <c r="X39" s="141"/>
      <c r="Y39" s="141"/>
      <c r="Z39" s="141"/>
      <c r="AA39" s="141"/>
      <c r="AB39" s="141"/>
      <c r="AC39" s="141"/>
      <c r="AD39" s="141"/>
      <c r="AE39" s="141"/>
      <c r="AF39" s="141"/>
      <c r="AG39" s="141"/>
      <c r="AH39" s="141"/>
      <c r="AI39" s="141"/>
      <c r="AJ39" s="141"/>
      <c r="AK39" s="141"/>
      <c r="AL39" s="141"/>
      <c r="AM39" s="141"/>
      <c r="AN39" s="141"/>
      <c r="AO39" s="141"/>
      <c r="AP39" s="141"/>
      <c r="AQ39" s="141"/>
      <c r="AR39" s="141"/>
      <c r="AS39" s="141"/>
      <c r="AT39" s="141"/>
      <c r="AU39" s="141"/>
      <c r="AV39" s="141"/>
      <c r="AW39" s="141"/>
      <c r="AX39" s="142"/>
    </row>
    <row r="40" spans="1:56" ht="24.65" customHeight="1" x14ac:dyDescent="0.55000000000000004">
      <c r="C40" s="146" t="s">
        <v>121</v>
      </c>
      <c r="D40" s="147"/>
      <c r="E40" s="147"/>
      <c r="F40" s="147"/>
      <c r="G40" s="147"/>
      <c r="H40" s="147"/>
      <c r="I40" s="147"/>
      <c r="J40" s="147"/>
      <c r="K40" s="147"/>
      <c r="L40" s="148" t="s">
        <v>78</v>
      </c>
      <c r="M40" s="149"/>
      <c r="N40" s="149"/>
      <c r="O40" s="149"/>
      <c r="P40" s="150"/>
      <c r="Q40" s="140"/>
      <c r="R40" s="141"/>
      <c r="S40" s="141"/>
      <c r="T40" s="141"/>
      <c r="U40" s="141"/>
      <c r="V40" s="141"/>
      <c r="W40" s="141"/>
      <c r="X40" s="141"/>
      <c r="Y40" s="141"/>
      <c r="Z40" s="141"/>
      <c r="AA40" s="141"/>
      <c r="AB40" s="141"/>
      <c r="AC40" s="141"/>
      <c r="AD40" s="142"/>
      <c r="AE40" s="148" t="s">
        <v>101</v>
      </c>
      <c r="AF40" s="149"/>
      <c r="AG40" s="149"/>
      <c r="AH40" s="149"/>
      <c r="AI40" s="150"/>
      <c r="AJ40" s="140"/>
      <c r="AK40" s="141"/>
      <c r="AL40" s="141"/>
      <c r="AM40" s="141"/>
      <c r="AN40" s="141"/>
      <c r="AO40" s="141"/>
      <c r="AP40" s="141"/>
      <c r="AQ40" s="141"/>
      <c r="AR40" s="141"/>
      <c r="AS40" s="141"/>
      <c r="AT40" s="141"/>
      <c r="AU40" s="141"/>
      <c r="AV40" s="141"/>
      <c r="AW40" s="141"/>
      <c r="AX40" s="142"/>
    </row>
    <row r="41" spans="1:56" ht="24.65" customHeight="1" x14ac:dyDescent="0.55000000000000004">
      <c r="C41" s="158" t="s">
        <v>138</v>
      </c>
      <c r="D41" s="159"/>
      <c r="E41" s="159"/>
      <c r="F41" s="159"/>
      <c r="G41" s="159"/>
      <c r="H41" s="159"/>
      <c r="I41" s="159"/>
      <c r="J41" s="159"/>
      <c r="K41" s="159"/>
      <c r="L41" s="117" t="s">
        <v>131</v>
      </c>
      <c r="M41" s="118"/>
      <c r="N41" s="118"/>
      <c r="O41" s="118"/>
      <c r="P41" s="154"/>
      <c r="Q41" s="141"/>
      <c r="R41" s="141"/>
      <c r="S41" s="141"/>
      <c r="T41" s="141"/>
      <c r="U41" s="141"/>
      <c r="V41" s="141"/>
      <c r="W41" s="141"/>
      <c r="X41" s="141"/>
      <c r="Y41" s="141"/>
      <c r="Z41" s="141"/>
      <c r="AA41" s="141"/>
      <c r="AB41" s="141"/>
      <c r="AC41" s="141"/>
      <c r="AD41" s="142"/>
      <c r="AE41" s="117" t="s">
        <v>115</v>
      </c>
      <c r="AF41" s="118"/>
      <c r="AG41" s="118"/>
      <c r="AH41" s="118"/>
      <c r="AI41" s="154"/>
      <c r="AJ41" s="140"/>
      <c r="AK41" s="141"/>
      <c r="AL41" s="141"/>
      <c r="AM41" s="141"/>
      <c r="AN41" s="141"/>
      <c r="AO41" s="141"/>
      <c r="AP41" s="141"/>
      <c r="AQ41" s="141"/>
      <c r="AR41" s="141"/>
      <c r="AS41" s="141"/>
      <c r="AT41" s="141"/>
      <c r="AU41" s="141"/>
      <c r="AV41" s="141"/>
      <c r="AW41" s="141"/>
      <c r="AX41" s="142"/>
    </row>
    <row r="42" spans="1:56" x14ac:dyDescent="0.55000000000000004">
      <c r="C42" s="35"/>
      <c r="D42" s="35"/>
      <c r="E42" s="35"/>
      <c r="F42" s="36" t="s">
        <v>136</v>
      </c>
      <c r="G42" s="35"/>
      <c r="H42" s="35"/>
      <c r="I42" s="35"/>
      <c r="J42" s="35"/>
      <c r="K42" s="35"/>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row>
    <row r="43" spans="1:56" x14ac:dyDescent="0.55000000000000004">
      <c r="F43" s="36" t="s">
        <v>157</v>
      </c>
    </row>
    <row r="44" spans="1:56" ht="15" customHeight="1" x14ac:dyDescent="0.55000000000000004">
      <c r="F44" s="36"/>
    </row>
    <row r="45" spans="1:56" ht="18.649999999999999" customHeight="1" x14ac:dyDescent="0.55000000000000004">
      <c r="AX45" s="23" t="s">
        <v>26</v>
      </c>
    </row>
    <row r="46" spans="1:56" ht="13.4" customHeight="1" x14ac:dyDescent="0.55000000000000004">
      <c r="C46" s="32" t="s">
        <v>108</v>
      </c>
    </row>
    <row r="47" spans="1:56" ht="13.4" customHeight="1" x14ac:dyDescent="0.55000000000000004">
      <c r="C47" s="3" t="s">
        <v>62</v>
      </c>
    </row>
    <row r="48" spans="1:56" ht="13.4" customHeight="1" x14ac:dyDescent="0.55000000000000004">
      <c r="C48" s="42" t="s">
        <v>60</v>
      </c>
    </row>
    <row r="49" spans="3:50" ht="26.4" customHeight="1" x14ac:dyDescent="0.55000000000000004">
      <c r="C49" s="199" t="s">
        <v>61</v>
      </c>
      <c r="D49" s="200"/>
      <c r="E49" s="200"/>
      <c r="F49" s="200"/>
      <c r="G49" s="200"/>
      <c r="H49" s="200"/>
      <c r="I49" s="200"/>
      <c r="J49" s="200"/>
      <c r="K49" s="200"/>
      <c r="L49" s="200"/>
      <c r="M49" s="200"/>
      <c r="N49" s="200"/>
      <c r="O49" s="200"/>
      <c r="P49" s="200"/>
      <c r="Q49" s="200"/>
      <c r="R49" s="200"/>
      <c r="S49" s="200"/>
      <c r="T49" s="200"/>
      <c r="U49" s="200"/>
      <c r="V49" s="200"/>
      <c r="W49" s="200"/>
      <c r="X49" s="200"/>
      <c r="Y49" s="200"/>
      <c r="Z49" s="200"/>
      <c r="AA49" s="200"/>
      <c r="AB49" s="200"/>
      <c r="AC49" s="200"/>
      <c r="AD49" s="200"/>
      <c r="AE49" s="200"/>
      <c r="AF49" s="200"/>
      <c r="AG49" s="200"/>
      <c r="AH49" s="200"/>
      <c r="AI49" s="200"/>
      <c r="AJ49" s="200"/>
      <c r="AK49" s="200"/>
      <c r="AL49" s="200"/>
      <c r="AM49" s="200"/>
      <c r="AN49" s="200"/>
      <c r="AO49" s="200"/>
      <c r="AP49" s="200"/>
      <c r="AQ49" s="200"/>
      <c r="AR49" s="200"/>
      <c r="AS49" s="200"/>
      <c r="AT49" s="200"/>
      <c r="AU49" s="200"/>
      <c r="AV49" s="200"/>
      <c r="AW49" s="200"/>
      <c r="AX49" s="201"/>
    </row>
    <row r="50" spans="3:50" ht="26.4" customHeight="1" x14ac:dyDescent="0.55000000000000004">
      <c r="C50" s="199"/>
      <c r="D50" s="200"/>
      <c r="E50" s="200"/>
      <c r="F50" s="200"/>
      <c r="G50" s="200"/>
      <c r="H50" s="200"/>
      <c r="I50" s="200"/>
      <c r="J50" s="200"/>
      <c r="K50" s="200"/>
      <c r="L50" s="200"/>
      <c r="M50" s="200"/>
      <c r="N50" s="200"/>
      <c r="O50" s="200"/>
      <c r="P50" s="200"/>
      <c r="Q50" s="200"/>
      <c r="R50" s="200"/>
      <c r="S50" s="200"/>
      <c r="T50" s="200"/>
      <c r="U50" s="200"/>
      <c r="V50" s="200"/>
      <c r="W50" s="200"/>
      <c r="X50" s="200"/>
      <c r="Y50" s="200"/>
      <c r="Z50" s="200"/>
      <c r="AA50" s="200"/>
      <c r="AB50" s="200"/>
      <c r="AC50" s="200"/>
      <c r="AD50" s="200"/>
      <c r="AE50" s="200"/>
      <c r="AF50" s="200"/>
      <c r="AG50" s="200"/>
      <c r="AH50" s="200"/>
      <c r="AI50" s="200"/>
      <c r="AJ50" s="200"/>
      <c r="AK50" s="200"/>
      <c r="AL50" s="200"/>
      <c r="AM50" s="200"/>
      <c r="AN50" s="200"/>
      <c r="AO50" s="200"/>
      <c r="AP50" s="200"/>
      <c r="AQ50" s="200"/>
      <c r="AR50" s="200"/>
      <c r="AS50" s="200"/>
      <c r="AT50" s="200"/>
      <c r="AU50" s="200"/>
      <c r="AV50" s="200"/>
      <c r="AW50" s="200"/>
      <c r="AX50" s="201"/>
    </row>
    <row r="51" spans="3:50" ht="18.899999999999999" customHeight="1" x14ac:dyDescent="0.55000000000000004">
      <c r="C51" s="188"/>
      <c r="D51" s="189"/>
      <c r="E51" s="189"/>
      <c r="F51" s="189"/>
      <c r="G51" s="189"/>
      <c r="H51" s="189"/>
      <c r="I51" s="189"/>
      <c r="J51" s="189"/>
      <c r="K51" s="189"/>
      <c r="L51" s="189"/>
      <c r="M51" s="189"/>
      <c r="N51" s="189"/>
      <c r="O51" s="189"/>
      <c r="P51" s="189"/>
      <c r="Q51" s="189"/>
      <c r="R51" s="189"/>
      <c r="S51" s="189"/>
      <c r="T51" s="189"/>
      <c r="U51" s="189"/>
      <c r="V51" s="189"/>
      <c r="W51" s="189"/>
      <c r="X51" s="189"/>
      <c r="Y51" s="189"/>
      <c r="Z51" s="189"/>
      <c r="AA51" s="189"/>
      <c r="AB51" s="189"/>
      <c r="AC51" s="189"/>
      <c r="AD51" s="189"/>
      <c r="AE51" s="189"/>
      <c r="AF51" s="189"/>
      <c r="AG51" s="189"/>
      <c r="AH51" s="189"/>
      <c r="AI51" s="189"/>
      <c r="AJ51" s="189"/>
      <c r="AK51" s="189"/>
      <c r="AL51" s="189"/>
      <c r="AM51" s="189"/>
      <c r="AN51" s="189"/>
      <c r="AO51" s="189"/>
      <c r="AP51" s="189"/>
      <c r="AQ51" s="189"/>
      <c r="AR51" s="189"/>
      <c r="AS51" s="189"/>
      <c r="AT51" s="189"/>
      <c r="AU51" s="189"/>
      <c r="AV51" s="189"/>
      <c r="AW51" s="189"/>
      <c r="AX51" s="190"/>
    </row>
    <row r="52" spans="3:50" ht="18.899999999999999" customHeight="1" x14ac:dyDescent="0.55000000000000004">
      <c r="C52" s="188"/>
      <c r="D52" s="189"/>
      <c r="E52" s="189"/>
      <c r="F52" s="189"/>
      <c r="G52" s="189"/>
      <c r="H52" s="189"/>
      <c r="I52" s="189"/>
      <c r="J52" s="189"/>
      <c r="K52" s="189"/>
      <c r="L52" s="189"/>
      <c r="M52" s="189"/>
      <c r="N52" s="189"/>
      <c r="O52" s="189"/>
      <c r="P52" s="189"/>
      <c r="Q52" s="189"/>
      <c r="R52" s="189"/>
      <c r="S52" s="189"/>
      <c r="T52" s="189"/>
      <c r="U52" s="189"/>
      <c r="V52" s="189"/>
      <c r="W52" s="189"/>
      <c r="X52" s="189"/>
      <c r="Y52" s="189"/>
      <c r="Z52" s="189"/>
      <c r="AA52" s="189"/>
      <c r="AB52" s="189"/>
      <c r="AC52" s="189"/>
      <c r="AD52" s="189"/>
      <c r="AE52" s="189"/>
      <c r="AF52" s="189"/>
      <c r="AG52" s="189"/>
      <c r="AH52" s="189"/>
      <c r="AI52" s="189"/>
      <c r="AJ52" s="189"/>
      <c r="AK52" s="189"/>
      <c r="AL52" s="189"/>
      <c r="AM52" s="189"/>
      <c r="AN52" s="189"/>
      <c r="AO52" s="189"/>
      <c r="AP52" s="189"/>
      <c r="AQ52" s="189"/>
      <c r="AR52" s="189"/>
      <c r="AS52" s="189"/>
      <c r="AT52" s="189"/>
      <c r="AU52" s="189"/>
      <c r="AV52" s="189"/>
      <c r="AW52" s="189"/>
      <c r="AX52" s="190"/>
    </row>
    <row r="53" spans="3:50" ht="18.899999999999999" customHeight="1" x14ac:dyDescent="0.55000000000000004">
      <c r="C53" s="188"/>
      <c r="D53" s="189"/>
      <c r="E53" s="189"/>
      <c r="F53" s="189"/>
      <c r="G53" s="189"/>
      <c r="H53" s="189"/>
      <c r="I53" s="189"/>
      <c r="J53" s="189"/>
      <c r="K53" s="189"/>
      <c r="L53" s="189"/>
      <c r="M53" s="189"/>
      <c r="N53" s="189"/>
      <c r="O53" s="189"/>
      <c r="P53" s="189"/>
      <c r="Q53" s="189"/>
      <c r="R53" s="189"/>
      <c r="S53" s="189"/>
      <c r="T53" s="189"/>
      <c r="U53" s="189"/>
      <c r="V53" s="189"/>
      <c r="W53" s="189"/>
      <c r="X53" s="189"/>
      <c r="Y53" s="189"/>
      <c r="Z53" s="189"/>
      <c r="AA53" s="189"/>
      <c r="AB53" s="189"/>
      <c r="AC53" s="189"/>
      <c r="AD53" s="189"/>
      <c r="AE53" s="189"/>
      <c r="AF53" s="189"/>
      <c r="AG53" s="189"/>
      <c r="AH53" s="189"/>
      <c r="AI53" s="189"/>
      <c r="AJ53" s="189"/>
      <c r="AK53" s="189"/>
      <c r="AL53" s="189"/>
      <c r="AM53" s="189"/>
      <c r="AN53" s="189"/>
      <c r="AO53" s="189"/>
      <c r="AP53" s="189"/>
      <c r="AQ53" s="189"/>
      <c r="AR53" s="189"/>
      <c r="AS53" s="189"/>
      <c r="AT53" s="189"/>
      <c r="AU53" s="189"/>
      <c r="AV53" s="189"/>
      <c r="AW53" s="189"/>
      <c r="AX53" s="190"/>
    </row>
    <row r="54" spans="3:50" ht="18.899999999999999" customHeight="1" x14ac:dyDescent="0.55000000000000004">
      <c r="C54" s="188"/>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189"/>
      <c r="AE54" s="189"/>
      <c r="AF54" s="189"/>
      <c r="AG54" s="189"/>
      <c r="AH54" s="189"/>
      <c r="AI54" s="189"/>
      <c r="AJ54" s="189"/>
      <c r="AK54" s="189"/>
      <c r="AL54" s="189"/>
      <c r="AM54" s="189"/>
      <c r="AN54" s="189"/>
      <c r="AO54" s="189"/>
      <c r="AP54" s="189"/>
      <c r="AQ54" s="189"/>
      <c r="AR54" s="189"/>
      <c r="AS54" s="189"/>
      <c r="AT54" s="189"/>
      <c r="AU54" s="189"/>
      <c r="AV54" s="189"/>
      <c r="AW54" s="189"/>
      <c r="AX54" s="190"/>
    </row>
    <row r="55" spans="3:50" ht="10.4" customHeight="1" x14ac:dyDescent="0.55000000000000004"/>
    <row r="56" spans="3:50" ht="18" customHeight="1" x14ac:dyDescent="0.55000000000000004">
      <c r="C56" s="32" t="s">
        <v>46</v>
      </c>
    </row>
    <row r="57" spans="3:50" ht="11.4" customHeight="1" x14ac:dyDescent="0.55000000000000004">
      <c r="C57" s="212" t="s">
        <v>20</v>
      </c>
      <c r="D57" s="213"/>
      <c r="E57" s="213"/>
      <c r="F57" s="213"/>
      <c r="G57" s="213"/>
      <c r="H57" s="213"/>
      <c r="I57" s="213"/>
      <c r="J57" s="213"/>
      <c r="K57" s="213"/>
      <c r="L57" s="213"/>
      <c r="M57" s="213"/>
      <c r="N57" s="213"/>
      <c r="O57" s="213"/>
      <c r="P57" s="214"/>
      <c r="Q57" s="122"/>
      <c r="R57" s="123"/>
      <c r="S57" s="123"/>
      <c r="T57" s="123"/>
      <c r="U57" s="123"/>
      <c r="V57" s="123"/>
      <c r="W57" s="123"/>
      <c r="X57" s="123"/>
      <c r="Y57" s="123"/>
      <c r="Z57" s="123"/>
      <c r="AA57" s="123"/>
      <c r="AB57" s="123"/>
      <c r="AC57" s="123"/>
      <c r="AD57" s="123"/>
      <c r="AE57" s="123"/>
      <c r="AF57" s="123"/>
      <c r="AG57" s="123"/>
      <c r="AH57" s="123"/>
      <c r="AI57" s="123"/>
      <c r="AJ57" s="123"/>
      <c r="AK57" s="123"/>
      <c r="AL57" s="124"/>
      <c r="AM57" s="117" t="s">
        <v>22</v>
      </c>
      <c r="AN57" s="118"/>
      <c r="AO57" s="118"/>
      <c r="AP57" s="118"/>
      <c r="AQ57" s="118"/>
      <c r="AR57" s="118"/>
      <c r="AS57" s="118"/>
      <c r="AT57" s="118"/>
      <c r="AU57" s="118"/>
      <c r="AV57" s="118"/>
      <c r="AW57" s="118"/>
      <c r="AX57" s="119"/>
    </row>
    <row r="58" spans="3:50" ht="20.399999999999999" customHeight="1" x14ac:dyDescent="0.55000000000000004">
      <c r="C58" s="146"/>
      <c r="D58" s="147"/>
      <c r="E58" s="147"/>
      <c r="F58" s="147"/>
      <c r="G58" s="147"/>
      <c r="H58" s="147"/>
      <c r="I58" s="147"/>
      <c r="J58" s="147"/>
      <c r="K58" s="147"/>
      <c r="L58" s="147"/>
      <c r="M58" s="147"/>
      <c r="N58" s="147"/>
      <c r="O58" s="147"/>
      <c r="P58" s="147"/>
      <c r="Q58" s="125"/>
      <c r="R58" s="126"/>
      <c r="S58" s="126"/>
      <c r="T58" s="126"/>
      <c r="U58" s="126"/>
      <c r="V58" s="126"/>
      <c r="W58" s="126"/>
      <c r="X58" s="126"/>
      <c r="Y58" s="126"/>
      <c r="Z58" s="126"/>
      <c r="AA58" s="126"/>
      <c r="AB58" s="126"/>
      <c r="AC58" s="126"/>
      <c r="AD58" s="126"/>
      <c r="AE58" s="126"/>
      <c r="AF58" s="126"/>
      <c r="AG58" s="126"/>
      <c r="AH58" s="126"/>
      <c r="AI58" s="126"/>
      <c r="AJ58" s="126"/>
      <c r="AK58" s="126"/>
      <c r="AL58" s="127"/>
      <c r="AM58" s="120"/>
      <c r="AN58" s="121"/>
      <c r="AO58" s="121"/>
      <c r="AP58" s="202"/>
      <c r="AQ58" s="121"/>
      <c r="AR58" s="121"/>
      <c r="AS58" s="202"/>
      <c r="AT58" s="121"/>
      <c r="AU58" s="121"/>
      <c r="AV58" s="202"/>
      <c r="AW58" s="121"/>
      <c r="AX58" s="203"/>
    </row>
    <row r="59" spans="3:50" ht="11.4" customHeight="1" x14ac:dyDescent="0.55000000000000004">
      <c r="C59" s="128" t="s">
        <v>21</v>
      </c>
      <c r="D59" s="129"/>
      <c r="E59" s="129"/>
      <c r="F59" s="129"/>
      <c r="G59" s="129"/>
      <c r="H59" s="129"/>
      <c r="I59" s="129"/>
      <c r="J59" s="129"/>
      <c r="K59" s="129"/>
      <c r="L59" s="129"/>
      <c r="M59" s="129"/>
      <c r="N59" s="129"/>
      <c r="O59" s="129"/>
      <c r="P59" s="130"/>
      <c r="Q59" s="122"/>
      <c r="R59" s="123"/>
      <c r="S59" s="123"/>
      <c r="T59" s="123"/>
      <c r="U59" s="123"/>
      <c r="V59" s="123"/>
      <c r="W59" s="123"/>
      <c r="X59" s="123"/>
      <c r="Y59" s="123"/>
      <c r="Z59" s="123"/>
      <c r="AA59" s="123"/>
      <c r="AB59" s="123"/>
      <c r="AC59" s="123"/>
      <c r="AD59" s="123"/>
      <c r="AE59" s="123"/>
      <c r="AF59" s="123"/>
      <c r="AG59" s="123"/>
      <c r="AH59" s="123"/>
      <c r="AI59" s="123"/>
      <c r="AJ59" s="123"/>
      <c r="AK59" s="123"/>
      <c r="AL59" s="124"/>
      <c r="AM59" s="117" t="s">
        <v>23</v>
      </c>
      <c r="AN59" s="118"/>
      <c r="AO59" s="118"/>
      <c r="AP59" s="118"/>
      <c r="AQ59" s="118"/>
      <c r="AR59" s="118"/>
      <c r="AS59" s="118"/>
      <c r="AT59" s="118"/>
      <c r="AU59" s="118"/>
      <c r="AV59" s="118"/>
      <c r="AW59" s="118"/>
      <c r="AX59" s="119"/>
    </row>
    <row r="60" spans="3:50" ht="20.149999999999999" customHeight="1" x14ac:dyDescent="0.55000000000000004">
      <c r="C60" s="134"/>
      <c r="D60" s="135"/>
      <c r="E60" s="135"/>
      <c r="F60" s="135"/>
      <c r="G60" s="135"/>
      <c r="H60" s="135"/>
      <c r="I60" s="135"/>
      <c r="J60" s="135"/>
      <c r="K60" s="135"/>
      <c r="L60" s="135"/>
      <c r="M60" s="135"/>
      <c r="N60" s="135"/>
      <c r="O60" s="135"/>
      <c r="P60" s="136"/>
      <c r="Q60" s="125"/>
      <c r="R60" s="126"/>
      <c r="S60" s="126"/>
      <c r="T60" s="126"/>
      <c r="U60" s="126"/>
      <c r="V60" s="126"/>
      <c r="W60" s="126"/>
      <c r="X60" s="126"/>
      <c r="Y60" s="126"/>
      <c r="Z60" s="126"/>
      <c r="AA60" s="126"/>
      <c r="AB60" s="126"/>
      <c r="AC60" s="126"/>
      <c r="AD60" s="126"/>
      <c r="AE60" s="126"/>
      <c r="AF60" s="126"/>
      <c r="AG60" s="126"/>
      <c r="AH60" s="126"/>
      <c r="AI60" s="126"/>
      <c r="AJ60" s="126"/>
      <c r="AK60" s="126"/>
      <c r="AL60" s="127"/>
      <c r="AM60" s="120"/>
      <c r="AN60" s="121"/>
      <c r="AO60" s="121"/>
      <c r="AP60" s="202"/>
      <c r="AQ60" s="121"/>
      <c r="AR60" s="121"/>
      <c r="AS60" s="202"/>
      <c r="AT60" s="121"/>
      <c r="AU60" s="203"/>
      <c r="AV60" s="204"/>
      <c r="AW60" s="204"/>
      <c r="AX60" s="205"/>
    </row>
    <row r="61" spans="3:50" ht="4.5" customHeight="1" x14ac:dyDescent="0.55000000000000004">
      <c r="C61" s="128" t="s">
        <v>24</v>
      </c>
      <c r="D61" s="129"/>
      <c r="E61" s="129"/>
      <c r="F61" s="129"/>
      <c r="G61" s="129"/>
      <c r="H61" s="129"/>
      <c r="I61" s="129"/>
      <c r="J61" s="129"/>
      <c r="K61" s="129"/>
      <c r="L61" s="129"/>
      <c r="M61" s="129"/>
      <c r="N61" s="129"/>
      <c r="O61" s="129"/>
      <c r="P61" s="130"/>
      <c r="Q61" s="43"/>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5"/>
      <c r="AQ61" s="45"/>
      <c r="AR61" s="45"/>
      <c r="AS61" s="45"/>
      <c r="AT61" s="45"/>
      <c r="AU61" s="45"/>
      <c r="AV61" s="45"/>
      <c r="AW61" s="46"/>
      <c r="AX61" s="47"/>
    </row>
    <row r="62" spans="3:50" ht="11" customHeight="1" x14ac:dyDescent="0.55000000000000004">
      <c r="C62" s="131"/>
      <c r="D62" s="132"/>
      <c r="E62" s="132"/>
      <c r="F62" s="132"/>
      <c r="G62" s="132"/>
      <c r="H62" s="132"/>
      <c r="I62" s="132"/>
      <c r="J62" s="132"/>
      <c r="K62" s="132"/>
      <c r="L62" s="132"/>
      <c r="M62" s="132"/>
      <c r="N62" s="132"/>
      <c r="O62" s="132"/>
      <c r="P62" s="133"/>
      <c r="Q62" s="48"/>
      <c r="R62" s="45"/>
      <c r="S62" s="45"/>
      <c r="T62" s="45"/>
      <c r="U62" s="72"/>
      <c r="V62" s="186" t="s">
        <v>80</v>
      </c>
      <c r="W62" s="187"/>
      <c r="X62" s="187"/>
      <c r="Y62" s="45"/>
      <c r="Z62" s="45"/>
      <c r="AA62" s="45"/>
      <c r="AB62" s="45"/>
      <c r="AC62" s="45"/>
      <c r="AD62" s="45"/>
      <c r="AE62" s="72"/>
      <c r="AF62" s="186" t="s">
        <v>81</v>
      </c>
      <c r="AG62" s="187"/>
      <c r="AH62" s="187"/>
      <c r="AI62" s="45"/>
      <c r="AJ62" s="45"/>
      <c r="AK62" s="45"/>
      <c r="AL62" s="45"/>
      <c r="AM62" s="45"/>
      <c r="AN62" s="45"/>
      <c r="AO62" s="72"/>
      <c r="AP62" s="186" t="s">
        <v>82</v>
      </c>
      <c r="AQ62" s="187"/>
      <c r="AR62" s="187"/>
      <c r="AS62" s="45"/>
      <c r="AT62" s="45"/>
      <c r="AU62" s="45"/>
      <c r="AV62" s="45"/>
      <c r="AW62" s="21"/>
      <c r="AX62" s="49"/>
    </row>
    <row r="63" spans="3:50" ht="4.5" customHeight="1" x14ac:dyDescent="0.55000000000000004">
      <c r="C63" s="134"/>
      <c r="D63" s="135"/>
      <c r="E63" s="135"/>
      <c r="F63" s="135"/>
      <c r="G63" s="135"/>
      <c r="H63" s="135"/>
      <c r="I63" s="135"/>
      <c r="J63" s="135"/>
      <c r="K63" s="135"/>
      <c r="L63" s="135"/>
      <c r="M63" s="135"/>
      <c r="N63" s="135"/>
      <c r="O63" s="135"/>
      <c r="P63" s="136"/>
      <c r="Q63" s="50"/>
      <c r="R63" s="51"/>
      <c r="S63" s="51"/>
      <c r="T63" s="51"/>
      <c r="U63" s="51"/>
      <c r="V63" s="51"/>
      <c r="W63" s="51"/>
      <c r="X63" s="51"/>
      <c r="Y63" s="51"/>
      <c r="Z63" s="51"/>
      <c r="AA63" s="51"/>
      <c r="AB63" s="51"/>
      <c r="AC63" s="51"/>
      <c r="AD63" s="51"/>
      <c r="AE63" s="51"/>
      <c r="AF63" s="51"/>
      <c r="AG63" s="51"/>
      <c r="AH63" s="51"/>
      <c r="AI63" s="51"/>
      <c r="AJ63" s="51"/>
      <c r="AK63" s="51"/>
      <c r="AL63" s="51"/>
      <c r="AM63" s="51"/>
      <c r="AN63" s="51"/>
      <c r="AO63" s="51"/>
      <c r="AP63" s="51"/>
      <c r="AQ63" s="51"/>
      <c r="AR63" s="51"/>
      <c r="AS63" s="51"/>
      <c r="AT63" s="51"/>
      <c r="AU63" s="51"/>
      <c r="AV63" s="51"/>
      <c r="AW63" s="52"/>
      <c r="AX63" s="53"/>
    </row>
    <row r="64" spans="3:50" ht="24.65" customHeight="1" x14ac:dyDescent="0.55000000000000004">
      <c r="C64" s="137" t="s">
        <v>30</v>
      </c>
      <c r="D64" s="138"/>
      <c r="E64" s="138"/>
      <c r="F64" s="138"/>
      <c r="G64" s="138"/>
      <c r="H64" s="138"/>
      <c r="I64" s="138"/>
      <c r="J64" s="138"/>
      <c r="K64" s="138"/>
      <c r="L64" s="138"/>
      <c r="M64" s="138"/>
      <c r="N64" s="138"/>
      <c r="O64" s="138"/>
      <c r="P64" s="139"/>
      <c r="Q64" s="163"/>
      <c r="R64" s="141"/>
      <c r="S64" s="141"/>
      <c r="T64" s="141"/>
      <c r="U64" s="141"/>
      <c r="V64" s="141"/>
      <c r="W64" s="141"/>
      <c r="X64" s="141"/>
      <c r="Y64" s="141"/>
      <c r="Z64" s="141"/>
      <c r="AA64" s="141"/>
      <c r="AB64" s="141"/>
      <c r="AC64" s="141"/>
      <c r="AD64" s="141"/>
      <c r="AE64" s="141"/>
      <c r="AF64" s="141"/>
      <c r="AG64" s="141"/>
      <c r="AH64" s="141"/>
      <c r="AI64" s="141"/>
      <c r="AJ64" s="141"/>
      <c r="AK64" s="141"/>
      <c r="AL64" s="141"/>
      <c r="AM64" s="141"/>
      <c r="AN64" s="141"/>
      <c r="AO64" s="141"/>
      <c r="AP64" s="141"/>
      <c r="AQ64" s="141"/>
      <c r="AR64" s="141"/>
      <c r="AS64" s="141"/>
      <c r="AT64" s="141"/>
      <c r="AU64" s="141"/>
      <c r="AV64" s="141"/>
      <c r="AW64" s="141"/>
      <c r="AX64" s="142"/>
    </row>
    <row r="65" spans="3:52" ht="24.65" customHeight="1" x14ac:dyDescent="0.55000000000000004">
      <c r="C65" s="137" t="s">
        <v>59</v>
      </c>
      <c r="D65" s="138"/>
      <c r="E65" s="138"/>
      <c r="F65" s="138"/>
      <c r="G65" s="138"/>
      <c r="H65" s="138"/>
      <c r="I65" s="138"/>
      <c r="J65" s="138"/>
      <c r="K65" s="138"/>
      <c r="L65" s="138"/>
      <c r="M65" s="138"/>
      <c r="N65" s="138"/>
      <c r="O65" s="138"/>
      <c r="P65" s="138"/>
      <c r="Q65" s="114"/>
      <c r="R65" s="115"/>
      <c r="S65" s="116"/>
      <c r="T65" s="198"/>
      <c r="U65" s="115"/>
      <c r="V65" s="116"/>
      <c r="W65" s="198"/>
      <c r="X65" s="115"/>
      <c r="Y65" s="116"/>
      <c r="Z65" s="198"/>
      <c r="AA65" s="115"/>
      <c r="AB65" s="116"/>
      <c r="AC65" s="198"/>
      <c r="AD65" s="115"/>
      <c r="AE65" s="116"/>
      <c r="AF65" s="198"/>
      <c r="AG65" s="115"/>
      <c r="AH65" s="116"/>
      <c r="AI65" s="215"/>
      <c r="AJ65" s="216"/>
      <c r="AK65" s="217"/>
    </row>
    <row r="66" spans="3:52" ht="9.9" customHeight="1" x14ac:dyDescent="0.55000000000000004"/>
    <row r="67" spans="3:52" ht="18" customHeight="1" x14ac:dyDescent="0.55000000000000004">
      <c r="C67" s="32" t="s">
        <v>158</v>
      </c>
    </row>
    <row r="68" spans="3:52" ht="21" customHeight="1" x14ac:dyDescent="0.55000000000000004">
      <c r="C68" s="54" t="s">
        <v>83</v>
      </c>
      <c r="D68" s="33"/>
      <c r="E68" s="33"/>
      <c r="F68" s="33"/>
      <c r="G68" s="33"/>
      <c r="H68" s="33"/>
      <c r="I68" s="206"/>
      <c r="J68" s="206"/>
      <c r="K68" s="206"/>
      <c r="L68" s="206"/>
      <c r="M68" s="206"/>
      <c r="N68" s="206"/>
      <c r="O68" s="206"/>
      <c r="P68" s="206"/>
      <c r="Q68" s="206"/>
      <c r="R68" s="206"/>
      <c r="S68" s="206"/>
      <c r="T68" s="206"/>
      <c r="U68" s="206"/>
      <c r="V68" s="206"/>
      <c r="W68" s="33" t="s">
        <v>66</v>
      </c>
      <c r="X68" s="33"/>
      <c r="Y68" s="33"/>
      <c r="Z68" s="33"/>
      <c r="AA68" s="33"/>
      <c r="AB68" s="33"/>
      <c r="AC68" s="33"/>
      <c r="AD68" s="33"/>
      <c r="AE68" s="33"/>
      <c r="AF68" s="33"/>
      <c r="AG68" s="33"/>
      <c r="AH68" s="33"/>
      <c r="AI68" s="33"/>
      <c r="AJ68" s="33"/>
      <c r="AK68" s="33"/>
      <c r="AL68" s="33"/>
      <c r="AM68" s="33"/>
      <c r="AN68" s="33"/>
      <c r="AO68" s="33"/>
      <c r="AP68" s="33"/>
      <c r="AQ68" s="33"/>
      <c r="AR68" s="33"/>
      <c r="AS68" s="33"/>
      <c r="AT68" s="33"/>
      <c r="AU68" s="33"/>
      <c r="AV68" s="33"/>
      <c r="AW68" s="33"/>
      <c r="AX68" s="34"/>
    </row>
    <row r="69" spans="3:52" ht="24.65" customHeight="1" x14ac:dyDescent="0.55000000000000004">
      <c r="C69" s="55" t="s">
        <v>84</v>
      </c>
      <c r="AX69" s="56"/>
    </row>
    <row r="70" spans="3:52" ht="8" customHeight="1" x14ac:dyDescent="0.55000000000000004">
      <c r="C70" s="191"/>
      <c r="D70" s="192"/>
      <c r="E70" s="22"/>
      <c r="F70" s="178" t="s">
        <v>67</v>
      </c>
      <c r="G70" s="178"/>
      <c r="H70" s="178"/>
      <c r="I70" s="178"/>
      <c r="J70" s="178"/>
      <c r="K70" s="178"/>
      <c r="L70" s="42"/>
      <c r="M70" s="42"/>
      <c r="N70" s="21"/>
      <c r="O70" s="21"/>
      <c r="P70" s="22"/>
      <c r="Q70" s="178" t="s">
        <v>69</v>
      </c>
      <c r="R70" s="178"/>
      <c r="S70" s="178"/>
      <c r="T70" s="178"/>
      <c r="U70" s="178"/>
      <c r="V70" s="178"/>
      <c r="W70" s="178"/>
      <c r="X70" s="178"/>
      <c r="Y70" s="178"/>
      <c r="Z70" s="192"/>
      <c r="AA70" s="192"/>
      <c r="AB70" s="22"/>
      <c r="AC70" s="178" t="s">
        <v>70</v>
      </c>
      <c r="AD70" s="178"/>
      <c r="AE70" s="178"/>
      <c r="AF70" s="178"/>
      <c r="AG70" s="178"/>
      <c r="AH70" s="178"/>
      <c r="AI70" s="178"/>
      <c r="AJ70" s="178"/>
      <c r="AK70" s="178"/>
      <c r="AM70" s="21"/>
      <c r="AN70" s="21"/>
      <c r="AO70" s="22"/>
      <c r="AP70" s="178" t="s">
        <v>71</v>
      </c>
      <c r="AQ70" s="178"/>
      <c r="AR70" s="178"/>
      <c r="AS70" s="178"/>
      <c r="AT70" s="178"/>
      <c r="AU70" s="178"/>
      <c r="AV70" s="178"/>
      <c r="AW70" s="178"/>
      <c r="AX70" s="56"/>
      <c r="AY70" s="42"/>
      <c r="AZ70" s="42"/>
    </row>
    <row r="71" spans="3:52" ht="11" customHeight="1" x14ac:dyDescent="0.55000000000000004">
      <c r="C71" s="57"/>
      <c r="D71" s="72"/>
      <c r="E71" s="22"/>
      <c r="F71" s="178"/>
      <c r="G71" s="178"/>
      <c r="H71" s="178"/>
      <c r="I71" s="178"/>
      <c r="J71" s="178"/>
      <c r="K71" s="178"/>
      <c r="L71" s="42"/>
      <c r="M71" s="42"/>
      <c r="N71" s="22"/>
      <c r="O71" s="72"/>
      <c r="P71" s="22"/>
      <c r="Q71" s="178"/>
      <c r="R71" s="178"/>
      <c r="S71" s="178"/>
      <c r="T71" s="178"/>
      <c r="U71" s="178"/>
      <c r="V71" s="178"/>
      <c r="W71" s="178"/>
      <c r="X71" s="178"/>
      <c r="Y71" s="178"/>
      <c r="Z71" s="22"/>
      <c r="AA71" s="72"/>
      <c r="AB71" s="22"/>
      <c r="AC71" s="178"/>
      <c r="AD71" s="178"/>
      <c r="AE71" s="178"/>
      <c r="AF71" s="178"/>
      <c r="AG71" s="178"/>
      <c r="AH71" s="178"/>
      <c r="AI71" s="178"/>
      <c r="AJ71" s="178"/>
      <c r="AK71" s="178"/>
      <c r="AM71" s="22"/>
      <c r="AN71" s="72"/>
      <c r="AO71" s="22"/>
      <c r="AP71" s="178"/>
      <c r="AQ71" s="178"/>
      <c r="AR71" s="178"/>
      <c r="AS71" s="178"/>
      <c r="AT71" s="178"/>
      <c r="AU71" s="178"/>
      <c r="AV71" s="178"/>
      <c r="AW71" s="178"/>
      <c r="AX71" s="56"/>
      <c r="AY71" s="42"/>
      <c r="AZ71" s="42"/>
    </row>
    <row r="72" spans="3:52" ht="8.4" customHeight="1" x14ac:dyDescent="0.55000000000000004">
      <c r="C72" s="57"/>
      <c r="D72" s="22"/>
      <c r="E72" s="22"/>
      <c r="F72" s="178"/>
      <c r="G72" s="178"/>
      <c r="H72" s="178"/>
      <c r="I72" s="178"/>
      <c r="J72" s="178"/>
      <c r="K72" s="178"/>
      <c r="L72" s="42"/>
      <c r="M72" s="42"/>
      <c r="N72" s="22"/>
      <c r="O72" s="22"/>
      <c r="P72" s="22"/>
      <c r="Q72" s="178"/>
      <c r="R72" s="178"/>
      <c r="S72" s="178"/>
      <c r="T72" s="178"/>
      <c r="U72" s="178"/>
      <c r="V72" s="178"/>
      <c r="W72" s="178"/>
      <c r="X72" s="178"/>
      <c r="Y72" s="178"/>
      <c r="Z72" s="22"/>
      <c r="AA72" s="22"/>
      <c r="AB72" s="22"/>
      <c r="AC72" s="178"/>
      <c r="AD72" s="178"/>
      <c r="AE72" s="178"/>
      <c r="AF72" s="178"/>
      <c r="AG72" s="178"/>
      <c r="AH72" s="178"/>
      <c r="AI72" s="178"/>
      <c r="AJ72" s="178"/>
      <c r="AK72" s="178"/>
      <c r="AM72" s="22"/>
      <c r="AN72" s="22"/>
      <c r="AO72" s="22"/>
      <c r="AP72" s="178"/>
      <c r="AQ72" s="178"/>
      <c r="AR72" s="178"/>
      <c r="AS72" s="178"/>
      <c r="AT72" s="178"/>
      <c r="AU72" s="178"/>
      <c r="AV72" s="178"/>
      <c r="AW72" s="178"/>
      <c r="AX72" s="56"/>
      <c r="AY72" s="42"/>
      <c r="AZ72" s="42"/>
    </row>
    <row r="73" spans="3:52" ht="8.4" customHeight="1" x14ac:dyDescent="0.55000000000000004">
      <c r="C73" s="58"/>
      <c r="D73" s="21"/>
      <c r="E73" s="22"/>
      <c r="F73" s="178" t="s">
        <v>68</v>
      </c>
      <c r="G73" s="178"/>
      <c r="H73" s="178"/>
      <c r="I73" s="178"/>
      <c r="J73" s="178"/>
      <c r="K73" s="178"/>
      <c r="L73" s="42"/>
      <c r="M73" s="42"/>
      <c r="N73" s="21"/>
      <c r="O73" s="21"/>
      <c r="P73" s="22"/>
      <c r="Q73" s="178" t="s">
        <v>79</v>
      </c>
      <c r="R73" s="178"/>
      <c r="S73" s="178"/>
      <c r="T73" s="178"/>
      <c r="U73" s="178"/>
      <c r="V73" s="178"/>
      <c r="W73" s="178"/>
      <c r="X73" s="178"/>
      <c r="Y73" s="178"/>
      <c r="Z73" s="21"/>
      <c r="AA73" s="21"/>
      <c r="AB73" s="22"/>
      <c r="AC73" s="178" t="s">
        <v>72</v>
      </c>
      <c r="AD73" s="178"/>
      <c r="AE73" s="178"/>
      <c r="AF73" s="178"/>
      <c r="AG73" s="132" t="s">
        <v>64</v>
      </c>
      <c r="AH73" s="105"/>
      <c r="AI73" s="105"/>
      <c r="AJ73" s="105"/>
      <c r="AK73" s="105"/>
      <c r="AL73" s="105"/>
      <c r="AM73" s="105"/>
      <c r="AN73" s="105"/>
      <c r="AO73" s="105"/>
      <c r="AP73" s="105"/>
      <c r="AQ73" s="105"/>
      <c r="AR73" s="105"/>
      <c r="AS73" s="105"/>
      <c r="AT73" s="105"/>
      <c r="AU73" s="105"/>
      <c r="AV73" s="105"/>
      <c r="AW73" s="132" t="s">
        <v>65</v>
      </c>
      <c r="AX73" s="56"/>
    </row>
    <row r="74" spans="3:52" ht="11" customHeight="1" x14ac:dyDescent="0.55000000000000004">
      <c r="C74" s="57"/>
      <c r="D74" s="72"/>
      <c r="E74" s="22"/>
      <c r="F74" s="178"/>
      <c r="G74" s="178"/>
      <c r="H74" s="178"/>
      <c r="I74" s="178"/>
      <c r="J74" s="178"/>
      <c r="K74" s="178"/>
      <c r="L74" s="42"/>
      <c r="M74" s="42"/>
      <c r="N74" s="22"/>
      <c r="O74" s="72"/>
      <c r="P74" s="22"/>
      <c r="Q74" s="178"/>
      <c r="R74" s="178"/>
      <c r="S74" s="178"/>
      <c r="T74" s="178"/>
      <c r="U74" s="178"/>
      <c r="V74" s="178"/>
      <c r="W74" s="178"/>
      <c r="X74" s="178"/>
      <c r="Y74" s="178"/>
      <c r="Z74" s="22"/>
      <c r="AA74" s="72"/>
      <c r="AB74" s="22"/>
      <c r="AC74" s="178"/>
      <c r="AD74" s="178"/>
      <c r="AE74" s="178"/>
      <c r="AF74" s="178"/>
      <c r="AG74" s="132"/>
      <c r="AH74" s="105"/>
      <c r="AI74" s="105"/>
      <c r="AJ74" s="105"/>
      <c r="AK74" s="105"/>
      <c r="AL74" s="105"/>
      <c r="AM74" s="105"/>
      <c r="AN74" s="105"/>
      <c r="AO74" s="105"/>
      <c r="AP74" s="105"/>
      <c r="AQ74" s="105"/>
      <c r="AR74" s="105"/>
      <c r="AS74" s="105"/>
      <c r="AT74" s="105"/>
      <c r="AU74" s="105"/>
      <c r="AV74" s="105"/>
      <c r="AW74" s="132"/>
      <c r="AX74" s="56"/>
    </row>
    <row r="75" spans="3:52" ht="8.4" customHeight="1" x14ac:dyDescent="0.55000000000000004">
      <c r="C75" s="57"/>
      <c r="D75" s="22"/>
      <c r="E75" s="22"/>
      <c r="F75" s="178"/>
      <c r="G75" s="178"/>
      <c r="H75" s="178"/>
      <c r="I75" s="178"/>
      <c r="J75" s="178"/>
      <c r="K75" s="178"/>
      <c r="L75" s="42"/>
      <c r="M75" s="42"/>
      <c r="N75" s="22"/>
      <c r="O75" s="22"/>
      <c r="P75" s="22"/>
      <c r="Q75" s="178"/>
      <c r="R75" s="178"/>
      <c r="S75" s="178"/>
      <c r="T75" s="178"/>
      <c r="U75" s="178"/>
      <c r="V75" s="178"/>
      <c r="W75" s="178"/>
      <c r="X75" s="178"/>
      <c r="Y75" s="178"/>
      <c r="Z75" s="22"/>
      <c r="AA75" s="22"/>
      <c r="AB75" s="22"/>
      <c r="AC75" s="178"/>
      <c r="AD75" s="178"/>
      <c r="AE75" s="178"/>
      <c r="AF75" s="178"/>
      <c r="AG75" s="132"/>
      <c r="AH75" s="105"/>
      <c r="AI75" s="105"/>
      <c r="AJ75" s="105"/>
      <c r="AK75" s="105"/>
      <c r="AL75" s="105"/>
      <c r="AM75" s="105"/>
      <c r="AN75" s="105"/>
      <c r="AO75" s="105"/>
      <c r="AP75" s="105"/>
      <c r="AQ75" s="105"/>
      <c r="AR75" s="105"/>
      <c r="AS75" s="105"/>
      <c r="AT75" s="105"/>
      <c r="AU75" s="105"/>
      <c r="AV75" s="105"/>
      <c r="AW75" s="132"/>
      <c r="AX75" s="56"/>
    </row>
    <row r="76" spans="3:52" ht="6" customHeight="1" x14ac:dyDescent="0.55000000000000004">
      <c r="C76" s="59"/>
      <c r="D76" s="60"/>
      <c r="E76" s="60"/>
      <c r="F76" s="61"/>
      <c r="G76" s="61"/>
      <c r="H76" s="61"/>
      <c r="I76" s="61"/>
      <c r="J76" s="61"/>
      <c r="K76" s="61"/>
      <c r="L76" s="60"/>
      <c r="M76" s="60"/>
      <c r="N76" s="60"/>
      <c r="O76" s="60"/>
      <c r="P76" s="61"/>
      <c r="Q76" s="61"/>
      <c r="R76" s="61"/>
      <c r="S76" s="61"/>
      <c r="T76" s="61"/>
      <c r="U76" s="61"/>
      <c r="V76" s="61"/>
      <c r="W76" s="61"/>
      <c r="X76" s="61"/>
      <c r="Y76" s="61"/>
      <c r="Z76" s="61"/>
      <c r="AA76" s="61"/>
      <c r="AB76" s="61"/>
      <c r="AC76" s="61"/>
      <c r="AD76" s="61"/>
      <c r="AE76" s="61"/>
      <c r="AF76" s="61"/>
      <c r="AG76" s="61"/>
      <c r="AH76" s="61"/>
      <c r="AI76" s="61"/>
      <c r="AJ76" s="61"/>
      <c r="AK76" s="61"/>
      <c r="AL76" s="61"/>
      <c r="AM76" s="61"/>
      <c r="AN76" s="61"/>
      <c r="AO76" s="61"/>
      <c r="AP76" s="61"/>
      <c r="AQ76" s="61"/>
      <c r="AR76" s="61"/>
      <c r="AS76" s="61"/>
      <c r="AT76" s="61"/>
      <c r="AU76" s="61"/>
      <c r="AV76" s="61"/>
      <c r="AW76" s="61"/>
      <c r="AX76" s="62"/>
    </row>
    <row r="77" spans="3:52" ht="24.65" customHeight="1" x14ac:dyDescent="0.55000000000000004">
      <c r="C77" s="63" t="s">
        <v>85</v>
      </c>
      <c r="D77" s="64"/>
      <c r="E77" s="64"/>
      <c r="F77" s="64"/>
      <c r="G77" s="64"/>
      <c r="H77" s="64"/>
      <c r="I77" s="64"/>
      <c r="J77" s="64"/>
      <c r="K77" s="64"/>
      <c r="L77" s="64"/>
      <c r="M77" s="64"/>
      <c r="N77" s="64"/>
      <c r="O77" s="64"/>
      <c r="P77" s="64"/>
      <c r="Q77" s="64"/>
      <c r="R77" s="64"/>
      <c r="S77" s="64"/>
      <c r="T77" s="64"/>
      <c r="U77" s="64"/>
      <c r="V77" s="64"/>
      <c r="W77" s="64"/>
      <c r="X77" s="64"/>
      <c r="Y77" s="64"/>
      <c r="Z77" s="64"/>
      <c r="AA77" s="64"/>
      <c r="AB77" s="64"/>
      <c r="AC77" s="64"/>
      <c r="AD77" s="64"/>
      <c r="AE77" s="64"/>
      <c r="AF77" s="64"/>
      <c r="AG77" s="64"/>
      <c r="AH77" s="64"/>
      <c r="AI77" s="64"/>
      <c r="AJ77" s="64"/>
      <c r="AK77" s="64"/>
      <c r="AL77" s="64"/>
      <c r="AM77" s="64"/>
      <c r="AN77" s="64"/>
      <c r="AO77" s="64"/>
      <c r="AP77" s="64"/>
      <c r="AQ77" s="64"/>
      <c r="AR77" s="64"/>
      <c r="AS77" s="64"/>
      <c r="AT77" s="64"/>
      <c r="AU77" s="64"/>
      <c r="AV77" s="64"/>
      <c r="AX77" s="56"/>
    </row>
    <row r="78" spans="3:52" ht="8.4" customHeight="1" x14ac:dyDescent="0.55000000000000004">
      <c r="C78" s="191"/>
      <c r="D78" s="192"/>
      <c r="E78" s="22"/>
      <c r="F78" s="178" t="s">
        <v>73</v>
      </c>
      <c r="G78" s="178"/>
      <c r="H78" s="178"/>
      <c r="I78" s="178"/>
      <c r="J78" s="178"/>
      <c r="K78" s="178"/>
      <c r="L78" s="178"/>
      <c r="M78" s="178"/>
      <c r="N78" s="178"/>
      <c r="O78" s="178"/>
      <c r="P78" s="178"/>
      <c r="Q78" s="178"/>
      <c r="R78" s="178"/>
      <c r="S78" s="178"/>
      <c r="T78" s="178"/>
      <c r="U78" s="178"/>
      <c r="V78" s="178"/>
      <c r="W78" s="178"/>
      <c r="X78" s="192"/>
      <c r="Y78" s="192"/>
      <c r="Z78" s="22"/>
      <c r="AA78" s="178" t="s">
        <v>74</v>
      </c>
      <c r="AB78" s="178"/>
      <c r="AC78" s="178"/>
      <c r="AD78" s="178"/>
      <c r="AE78" s="178"/>
      <c r="AF78" s="178"/>
      <c r="AG78" s="178"/>
      <c r="AH78" s="178"/>
      <c r="AI78" s="178"/>
      <c r="AJ78" s="178"/>
      <c r="AK78" s="178"/>
      <c r="AL78" s="178"/>
      <c r="AM78" s="178"/>
      <c r="AN78" s="178"/>
      <c r="AO78" s="178"/>
      <c r="AP78" s="178"/>
      <c r="AQ78" s="178"/>
      <c r="AR78" s="178"/>
      <c r="AS78" s="178"/>
      <c r="AT78" s="178"/>
      <c r="AU78" s="178"/>
      <c r="AV78" s="178"/>
      <c r="AW78" s="178"/>
      <c r="AX78" s="211"/>
    </row>
    <row r="79" spans="3:52" ht="11" customHeight="1" x14ac:dyDescent="0.55000000000000004">
      <c r="C79" s="57"/>
      <c r="D79" s="72"/>
      <c r="E79" s="22"/>
      <c r="F79" s="178"/>
      <c r="G79" s="178"/>
      <c r="H79" s="178"/>
      <c r="I79" s="178"/>
      <c r="J79" s="178"/>
      <c r="K79" s="178"/>
      <c r="L79" s="178"/>
      <c r="M79" s="178"/>
      <c r="N79" s="178"/>
      <c r="O79" s="178"/>
      <c r="P79" s="178"/>
      <c r="Q79" s="178"/>
      <c r="R79" s="178"/>
      <c r="S79" s="178"/>
      <c r="T79" s="178"/>
      <c r="U79" s="178"/>
      <c r="V79" s="178"/>
      <c r="W79" s="178"/>
      <c r="X79" s="22"/>
      <c r="Y79" s="72"/>
      <c r="Z79" s="22"/>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211"/>
    </row>
    <row r="80" spans="3:52" ht="8.4" customHeight="1" x14ac:dyDescent="0.55000000000000004">
      <c r="C80" s="57"/>
      <c r="D80" s="22"/>
      <c r="E80" s="22"/>
      <c r="F80" s="178"/>
      <c r="G80" s="178"/>
      <c r="H80" s="178"/>
      <c r="I80" s="178"/>
      <c r="J80" s="178"/>
      <c r="K80" s="178"/>
      <c r="L80" s="178"/>
      <c r="M80" s="178"/>
      <c r="N80" s="178"/>
      <c r="O80" s="178"/>
      <c r="P80" s="178"/>
      <c r="Q80" s="178"/>
      <c r="R80" s="178"/>
      <c r="S80" s="178"/>
      <c r="T80" s="178"/>
      <c r="U80" s="178"/>
      <c r="V80" s="178"/>
      <c r="W80" s="178"/>
      <c r="X80" s="22"/>
      <c r="Y80" s="22"/>
      <c r="Z80" s="22"/>
      <c r="AA80" s="178"/>
      <c r="AB80" s="178"/>
      <c r="AC80" s="178"/>
      <c r="AD80" s="178"/>
      <c r="AE80" s="178"/>
      <c r="AF80" s="178"/>
      <c r="AG80" s="178"/>
      <c r="AH80" s="178"/>
      <c r="AI80" s="178"/>
      <c r="AJ80" s="178"/>
      <c r="AK80" s="178"/>
      <c r="AL80" s="178"/>
      <c r="AM80" s="178"/>
      <c r="AN80" s="178"/>
      <c r="AO80" s="178"/>
      <c r="AP80" s="178"/>
      <c r="AQ80" s="178"/>
      <c r="AR80" s="178"/>
      <c r="AS80" s="178"/>
      <c r="AT80" s="178"/>
      <c r="AU80" s="178"/>
      <c r="AV80" s="178"/>
      <c r="AW80" s="178"/>
      <c r="AX80" s="211"/>
    </row>
    <row r="81" spans="3:50" ht="8.4" customHeight="1" x14ac:dyDescent="0.55000000000000004">
      <c r="C81" s="191"/>
      <c r="D81" s="192"/>
      <c r="E81" s="22"/>
      <c r="F81" s="178" t="s">
        <v>75</v>
      </c>
      <c r="G81" s="178"/>
      <c r="H81" s="178"/>
      <c r="I81" s="178"/>
      <c r="J81" s="178"/>
      <c r="K81" s="178"/>
      <c r="L81" s="178"/>
      <c r="M81" s="178"/>
      <c r="N81" s="178"/>
      <c r="O81" s="178"/>
      <c r="P81" s="178"/>
      <c r="Q81" s="178"/>
      <c r="R81" s="178"/>
      <c r="S81" s="178"/>
      <c r="T81" s="178"/>
      <c r="U81" s="178"/>
      <c r="V81" s="178"/>
      <c r="W81" s="178"/>
      <c r="X81" s="178"/>
      <c r="Y81" s="178"/>
      <c r="Z81" s="178"/>
      <c r="AA81" s="178"/>
      <c r="AB81" s="178"/>
      <c r="AC81" s="178"/>
      <c r="AD81" s="178"/>
      <c r="AE81" s="178"/>
      <c r="AF81" s="178"/>
      <c r="AX81" s="56"/>
    </row>
    <row r="82" spans="3:50" ht="11" customHeight="1" x14ac:dyDescent="0.55000000000000004">
      <c r="C82" s="57"/>
      <c r="D82" s="72"/>
      <c r="E82" s="22"/>
      <c r="F82" s="178"/>
      <c r="G82" s="178"/>
      <c r="H82" s="178"/>
      <c r="I82" s="178"/>
      <c r="J82" s="178"/>
      <c r="K82" s="178"/>
      <c r="L82" s="178"/>
      <c r="M82" s="178"/>
      <c r="N82" s="178"/>
      <c r="O82" s="178"/>
      <c r="P82" s="178"/>
      <c r="Q82" s="178"/>
      <c r="R82" s="178"/>
      <c r="S82" s="178"/>
      <c r="T82" s="178"/>
      <c r="U82" s="178"/>
      <c r="V82" s="178"/>
      <c r="W82" s="178"/>
      <c r="X82" s="178"/>
      <c r="Y82" s="178"/>
      <c r="Z82" s="178"/>
      <c r="AA82" s="178"/>
      <c r="AB82" s="178"/>
      <c r="AC82" s="178"/>
      <c r="AD82" s="178"/>
      <c r="AE82" s="178"/>
      <c r="AF82" s="178"/>
      <c r="AX82" s="56"/>
    </row>
    <row r="83" spans="3:50" ht="8.4" customHeight="1" x14ac:dyDescent="0.55000000000000004">
      <c r="C83" s="57"/>
      <c r="D83" s="22"/>
      <c r="E83" s="22"/>
      <c r="F83" s="178"/>
      <c r="G83" s="178"/>
      <c r="H83" s="178"/>
      <c r="I83" s="178"/>
      <c r="J83" s="178"/>
      <c r="K83" s="178"/>
      <c r="L83" s="178"/>
      <c r="M83" s="178"/>
      <c r="N83" s="178"/>
      <c r="O83" s="178"/>
      <c r="P83" s="178"/>
      <c r="Q83" s="178"/>
      <c r="R83" s="178"/>
      <c r="S83" s="178"/>
      <c r="T83" s="178"/>
      <c r="U83" s="178"/>
      <c r="V83" s="178"/>
      <c r="W83" s="178"/>
      <c r="X83" s="178"/>
      <c r="Y83" s="178"/>
      <c r="Z83" s="178"/>
      <c r="AA83" s="178"/>
      <c r="AB83" s="178"/>
      <c r="AC83" s="178"/>
      <c r="AD83" s="178"/>
      <c r="AE83" s="178"/>
      <c r="AF83" s="178"/>
      <c r="AX83" s="56"/>
    </row>
    <row r="84" spans="3:50" ht="6" customHeight="1" x14ac:dyDescent="0.55000000000000004">
      <c r="C84" s="65"/>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7"/>
    </row>
    <row r="85" spans="3:50" ht="14.15" customHeight="1" x14ac:dyDescent="0.55000000000000004"/>
    <row r="86" spans="3:50" ht="14.15" customHeight="1" x14ac:dyDescent="0.55000000000000004">
      <c r="C86" s="32" t="s">
        <v>102</v>
      </c>
    </row>
    <row r="87" spans="3:50" ht="24.9" customHeight="1" x14ac:dyDescent="0.55000000000000004">
      <c r="C87" s="68" t="s">
        <v>103</v>
      </c>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70"/>
    </row>
    <row r="88" spans="3:50" ht="8.4" customHeight="1" x14ac:dyDescent="0.55000000000000004">
      <c r="C88" s="58"/>
      <c r="D88" s="21"/>
      <c r="E88" s="21"/>
      <c r="F88" s="178" t="s">
        <v>107</v>
      </c>
      <c r="G88" s="178"/>
      <c r="H88" s="178"/>
      <c r="I88" s="178"/>
      <c r="J88" s="178"/>
      <c r="K88" s="178"/>
      <c r="L88" s="178"/>
      <c r="M88" s="178"/>
      <c r="N88" s="178"/>
      <c r="O88" s="178"/>
      <c r="P88" s="178"/>
      <c r="Q88" s="178"/>
      <c r="R88" s="178"/>
      <c r="S88" s="178"/>
      <c r="T88" s="178"/>
      <c r="U88" s="178"/>
      <c r="V88" s="178"/>
      <c r="W88" s="178"/>
      <c r="X88" s="178"/>
      <c r="Y88" s="178"/>
      <c r="Z88" s="178"/>
      <c r="AA88" s="178"/>
      <c r="AB88" s="178"/>
      <c r="AC88" s="178"/>
      <c r="AD88" s="21"/>
      <c r="AE88" s="21"/>
      <c r="AF88" s="21"/>
      <c r="AG88" s="178" t="s">
        <v>104</v>
      </c>
      <c r="AH88" s="178"/>
      <c r="AI88" s="178"/>
      <c r="AJ88" s="178"/>
      <c r="AK88" s="178"/>
      <c r="AL88" s="178"/>
      <c r="AM88" s="178"/>
      <c r="AN88" s="178"/>
      <c r="AO88" s="178"/>
      <c r="AP88" s="178"/>
      <c r="AX88" s="56"/>
    </row>
    <row r="89" spans="3:50" ht="11" customHeight="1" x14ac:dyDescent="0.55000000000000004">
      <c r="C89" s="58"/>
      <c r="D89" s="72"/>
      <c r="E89" s="21"/>
      <c r="F89" s="178"/>
      <c r="G89" s="178"/>
      <c r="H89" s="178"/>
      <c r="I89" s="178"/>
      <c r="J89" s="178"/>
      <c r="K89" s="178"/>
      <c r="L89" s="178"/>
      <c r="M89" s="178"/>
      <c r="N89" s="178"/>
      <c r="O89" s="178"/>
      <c r="P89" s="178"/>
      <c r="Q89" s="178"/>
      <c r="R89" s="178"/>
      <c r="S89" s="178"/>
      <c r="T89" s="178"/>
      <c r="U89" s="178"/>
      <c r="V89" s="178"/>
      <c r="W89" s="178"/>
      <c r="X89" s="178"/>
      <c r="Y89" s="178"/>
      <c r="Z89" s="178"/>
      <c r="AA89" s="178"/>
      <c r="AB89" s="178"/>
      <c r="AC89" s="178"/>
      <c r="AD89" s="21"/>
      <c r="AE89" s="72"/>
      <c r="AF89" s="21"/>
      <c r="AG89" s="178"/>
      <c r="AH89" s="178"/>
      <c r="AI89" s="178"/>
      <c r="AJ89" s="178"/>
      <c r="AK89" s="178"/>
      <c r="AL89" s="178"/>
      <c r="AM89" s="178"/>
      <c r="AN89" s="178"/>
      <c r="AO89" s="178"/>
      <c r="AP89" s="178"/>
      <c r="AX89" s="56"/>
    </row>
    <row r="90" spans="3:50" ht="8.4" customHeight="1" x14ac:dyDescent="0.55000000000000004">
      <c r="C90" s="58"/>
      <c r="D90" s="21"/>
      <c r="E90" s="21"/>
      <c r="F90" s="178"/>
      <c r="G90" s="178"/>
      <c r="H90" s="178"/>
      <c r="I90" s="178"/>
      <c r="J90" s="178"/>
      <c r="K90" s="178"/>
      <c r="L90" s="178"/>
      <c r="M90" s="178"/>
      <c r="N90" s="178"/>
      <c r="O90" s="178"/>
      <c r="P90" s="178"/>
      <c r="Q90" s="178"/>
      <c r="R90" s="178"/>
      <c r="S90" s="178"/>
      <c r="T90" s="178"/>
      <c r="U90" s="178"/>
      <c r="V90" s="178"/>
      <c r="W90" s="178"/>
      <c r="X90" s="178"/>
      <c r="Y90" s="178"/>
      <c r="Z90" s="178"/>
      <c r="AA90" s="178"/>
      <c r="AB90" s="178"/>
      <c r="AC90" s="178"/>
      <c r="AD90" s="21"/>
      <c r="AE90" s="21"/>
      <c r="AF90" s="21"/>
      <c r="AG90" s="178"/>
      <c r="AH90" s="178"/>
      <c r="AI90" s="178"/>
      <c r="AJ90" s="178"/>
      <c r="AK90" s="178"/>
      <c r="AL90" s="178"/>
      <c r="AM90" s="178"/>
      <c r="AN90" s="178"/>
      <c r="AO90" s="178"/>
      <c r="AP90" s="178"/>
      <c r="AX90" s="56"/>
    </row>
    <row r="91" spans="3:50" ht="8.4" customHeight="1" x14ac:dyDescent="0.55000000000000004">
      <c r="C91" s="58"/>
      <c r="D91" s="21"/>
      <c r="E91" s="21"/>
      <c r="F91" s="207" t="s">
        <v>105</v>
      </c>
      <c r="G91" s="207"/>
      <c r="H91" s="207"/>
      <c r="I91" s="207"/>
      <c r="J91" s="207"/>
      <c r="K91" s="207"/>
      <c r="L91" s="207"/>
      <c r="M91" s="207"/>
      <c r="N91" s="207"/>
      <c r="O91" s="207"/>
      <c r="P91" s="207"/>
      <c r="Q91" s="207"/>
      <c r="R91" s="207"/>
      <c r="S91" s="207"/>
      <c r="T91" s="207"/>
      <c r="U91" s="21"/>
      <c r="V91" s="21"/>
      <c r="W91" s="21"/>
      <c r="X91" s="207" t="s">
        <v>106</v>
      </c>
      <c r="Y91" s="207"/>
      <c r="Z91" s="207"/>
      <c r="AA91" s="207"/>
      <c r="AB91" s="207"/>
      <c r="AC91" s="207"/>
      <c r="AD91" s="207"/>
      <c r="AE91" s="207"/>
      <c r="AF91" s="207"/>
      <c r="AG91" s="207"/>
      <c r="AH91" s="207"/>
      <c r="AI91" s="207"/>
      <c r="AJ91" s="207"/>
      <c r="AK91" s="207"/>
      <c r="AL91" s="207"/>
      <c r="AM91" s="207"/>
      <c r="AN91" s="207"/>
      <c r="AO91" s="207"/>
      <c r="AP91" s="207"/>
      <c r="AQ91" s="207"/>
      <c r="AR91" s="207"/>
      <c r="AX91" s="56"/>
    </row>
    <row r="92" spans="3:50" ht="11" customHeight="1" x14ac:dyDescent="0.55000000000000004">
      <c r="C92" s="58"/>
      <c r="D92" s="72"/>
      <c r="E92" s="21"/>
      <c r="F92" s="207"/>
      <c r="G92" s="207"/>
      <c r="H92" s="207"/>
      <c r="I92" s="207"/>
      <c r="J92" s="207"/>
      <c r="K92" s="207"/>
      <c r="L92" s="207"/>
      <c r="M92" s="207"/>
      <c r="N92" s="207"/>
      <c r="O92" s="207"/>
      <c r="P92" s="207"/>
      <c r="Q92" s="207"/>
      <c r="R92" s="207"/>
      <c r="S92" s="207"/>
      <c r="T92" s="207"/>
      <c r="U92" s="21"/>
      <c r="V92" s="72"/>
      <c r="W92" s="21"/>
      <c r="X92" s="207"/>
      <c r="Y92" s="207"/>
      <c r="Z92" s="207"/>
      <c r="AA92" s="207"/>
      <c r="AB92" s="207"/>
      <c r="AC92" s="207"/>
      <c r="AD92" s="207"/>
      <c r="AE92" s="207"/>
      <c r="AF92" s="207"/>
      <c r="AG92" s="207"/>
      <c r="AH92" s="207"/>
      <c r="AI92" s="207"/>
      <c r="AJ92" s="207"/>
      <c r="AK92" s="207"/>
      <c r="AL92" s="207"/>
      <c r="AM92" s="207"/>
      <c r="AN92" s="207"/>
      <c r="AO92" s="207"/>
      <c r="AP92" s="207"/>
      <c r="AQ92" s="207"/>
      <c r="AR92" s="207"/>
      <c r="AX92" s="56"/>
    </row>
    <row r="93" spans="3:50" ht="8.4" customHeight="1" x14ac:dyDescent="0.55000000000000004">
      <c r="C93" s="58"/>
      <c r="D93" s="21"/>
      <c r="E93" s="21"/>
      <c r="F93" s="207"/>
      <c r="G93" s="207"/>
      <c r="H93" s="207"/>
      <c r="I93" s="207"/>
      <c r="J93" s="207"/>
      <c r="K93" s="207"/>
      <c r="L93" s="207"/>
      <c r="M93" s="207"/>
      <c r="N93" s="207"/>
      <c r="O93" s="207"/>
      <c r="P93" s="207"/>
      <c r="Q93" s="207"/>
      <c r="R93" s="207"/>
      <c r="S93" s="207"/>
      <c r="T93" s="207"/>
      <c r="U93" s="21"/>
      <c r="V93" s="21"/>
      <c r="W93" s="21"/>
      <c r="X93" s="207"/>
      <c r="Y93" s="207"/>
      <c r="Z93" s="207"/>
      <c r="AA93" s="207"/>
      <c r="AB93" s="207"/>
      <c r="AC93" s="207"/>
      <c r="AD93" s="207"/>
      <c r="AE93" s="207"/>
      <c r="AF93" s="207"/>
      <c r="AG93" s="207"/>
      <c r="AH93" s="207"/>
      <c r="AI93" s="207"/>
      <c r="AJ93" s="207"/>
      <c r="AK93" s="207"/>
      <c r="AL93" s="207"/>
      <c r="AM93" s="207"/>
      <c r="AN93" s="207"/>
      <c r="AO93" s="207"/>
      <c r="AP93" s="207"/>
      <c r="AQ93" s="207"/>
      <c r="AR93" s="207"/>
      <c r="AX93" s="56"/>
    </row>
    <row r="94" spans="3:50" ht="8.4" customHeight="1" x14ac:dyDescent="0.55000000000000004">
      <c r="C94" s="58"/>
      <c r="D94" s="21"/>
      <c r="E94" s="21"/>
      <c r="F94" s="208" t="s">
        <v>72</v>
      </c>
      <c r="G94" s="208"/>
      <c r="H94" s="208"/>
      <c r="I94" s="208"/>
      <c r="J94" s="209" t="s">
        <v>64</v>
      </c>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c r="AN94" s="105"/>
      <c r="AO94" s="105"/>
      <c r="AP94" s="105"/>
      <c r="AQ94" s="105"/>
      <c r="AR94" s="105"/>
      <c r="AS94" s="105"/>
      <c r="AT94" s="105"/>
      <c r="AU94" s="105"/>
      <c r="AV94" s="105"/>
      <c r="AW94" s="105"/>
      <c r="AX94" s="210" t="s">
        <v>65</v>
      </c>
    </row>
    <row r="95" spans="3:50" ht="11" customHeight="1" x14ac:dyDescent="0.55000000000000004">
      <c r="C95" s="58"/>
      <c r="D95" s="72"/>
      <c r="E95" s="21"/>
      <c r="F95" s="208"/>
      <c r="G95" s="208"/>
      <c r="H95" s="208"/>
      <c r="I95" s="208"/>
      <c r="J95" s="209"/>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c r="AN95" s="105"/>
      <c r="AO95" s="105"/>
      <c r="AP95" s="105"/>
      <c r="AQ95" s="105"/>
      <c r="AR95" s="105"/>
      <c r="AS95" s="105"/>
      <c r="AT95" s="105"/>
      <c r="AU95" s="105"/>
      <c r="AV95" s="105"/>
      <c r="AW95" s="105"/>
      <c r="AX95" s="210"/>
    </row>
    <row r="96" spans="3:50" ht="8.4" customHeight="1" x14ac:dyDescent="0.55000000000000004">
      <c r="C96" s="58"/>
      <c r="D96" s="21"/>
      <c r="E96" s="21"/>
      <c r="F96" s="208"/>
      <c r="G96" s="208"/>
      <c r="H96" s="208"/>
      <c r="I96" s="208"/>
      <c r="J96" s="209"/>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c r="AN96" s="105"/>
      <c r="AO96" s="105"/>
      <c r="AP96" s="105"/>
      <c r="AQ96" s="105"/>
      <c r="AR96" s="105"/>
      <c r="AS96" s="105"/>
      <c r="AT96" s="105"/>
      <c r="AU96" s="105"/>
      <c r="AV96" s="105"/>
      <c r="AW96" s="105"/>
      <c r="AX96" s="210"/>
    </row>
    <row r="97" spans="3:50" ht="6" customHeight="1" x14ac:dyDescent="0.55000000000000004">
      <c r="C97" s="65"/>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7"/>
    </row>
    <row r="98" spans="3:50" ht="17.149999999999999" customHeight="1" x14ac:dyDescent="0.55000000000000004"/>
    <row r="99" spans="3:50" ht="17.149999999999999" customHeight="1" x14ac:dyDescent="0.55000000000000004"/>
  </sheetData>
  <sheetProtection algorithmName="SHA-512" hashValue="1/8KCbpS4GQrukmNqkyoh+RGaD02R2S9rg+Tmwa+TpLgHxAq40hDRvybWWi0hURd8paLc9qY1unwLiyD5Z75mA==" saltValue="BRqOqHO2eI6n1NS6LF/0fw==" spinCount="100000" sheet="1" selectLockedCells="1"/>
  <mergeCells count="147">
    <mergeCell ref="AG73:AG75"/>
    <mergeCell ref="C59:P60"/>
    <mergeCell ref="C57:P58"/>
    <mergeCell ref="AI65:AK65"/>
    <mergeCell ref="AC65:AE65"/>
    <mergeCell ref="Z65:AB65"/>
    <mergeCell ref="Z70:AA70"/>
    <mergeCell ref="C18:K18"/>
    <mergeCell ref="L18:AX18"/>
    <mergeCell ref="C19:K20"/>
    <mergeCell ref="L19:M19"/>
    <mergeCell ref="N19:Q19"/>
    <mergeCell ref="S19:W19"/>
    <mergeCell ref="L20:AX20"/>
    <mergeCell ref="C23:K23"/>
    <mergeCell ref="AE23:AI23"/>
    <mergeCell ref="C22:K22"/>
    <mergeCell ref="L22:P22"/>
    <mergeCell ref="AE22:AI22"/>
    <mergeCell ref="C21:K21"/>
    <mergeCell ref="L21:AX21"/>
    <mergeCell ref="AJ22:AX22"/>
    <mergeCell ref="AJ23:AX23"/>
    <mergeCell ref="Q23:AD23"/>
    <mergeCell ref="AG88:AP90"/>
    <mergeCell ref="F91:T93"/>
    <mergeCell ref="X91:AR93"/>
    <mergeCell ref="F94:I96"/>
    <mergeCell ref="J94:J96"/>
    <mergeCell ref="AX94:AX96"/>
    <mergeCell ref="K94:AW96"/>
    <mergeCell ref="F88:AC90"/>
    <mergeCell ref="X78:Y78"/>
    <mergeCell ref="F78:W80"/>
    <mergeCell ref="AA78:AX80"/>
    <mergeCell ref="F81:AF83"/>
    <mergeCell ref="C81:D81"/>
    <mergeCell ref="W65:Y65"/>
    <mergeCell ref="T65:V65"/>
    <mergeCell ref="C49:AX50"/>
    <mergeCell ref="C65:P65"/>
    <mergeCell ref="C64:P64"/>
    <mergeCell ref="AP58:AR58"/>
    <mergeCell ref="AS58:AU58"/>
    <mergeCell ref="AV58:AX58"/>
    <mergeCell ref="AM58:AO58"/>
    <mergeCell ref="AM57:AX57"/>
    <mergeCell ref="AP60:AR60"/>
    <mergeCell ref="AS60:AU60"/>
    <mergeCell ref="AV60:AX60"/>
    <mergeCell ref="Q64:AX64"/>
    <mergeCell ref="Q57:AL58"/>
    <mergeCell ref="C78:D78"/>
    <mergeCell ref="AC73:AF75"/>
    <mergeCell ref="AW73:AW75"/>
    <mergeCell ref="I68:V68"/>
    <mergeCell ref="AF65:AH65"/>
    <mergeCell ref="AP70:AW72"/>
    <mergeCell ref="F73:K75"/>
    <mergeCell ref="Q73:Y75"/>
    <mergeCell ref="F70:K72"/>
    <mergeCell ref="Q70:Y72"/>
    <mergeCell ref="AC70:AK72"/>
    <mergeCell ref="O31:Q31"/>
    <mergeCell ref="C31:N31"/>
    <mergeCell ref="C32:N32"/>
    <mergeCell ref="AF62:AH62"/>
    <mergeCell ref="AP62:AR62"/>
    <mergeCell ref="C51:AX54"/>
    <mergeCell ref="C70:D70"/>
    <mergeCell ref="V62:X62"/>
    <mergeCell ref="C41:K41"/>
    <mergeCell ref="L41:P41"/>
    <mergeCell ref="Q41:AD41"/>
    <mergeCell ref="AE41:AI41"/>
    <mergeCell ref="AJ41:AX41"/>
    <mergeCell ref="AE31:AH31"/>
    <mergeCell ref="AI31:AJ31"/>
    <mergeCell ref="R31:V31"/>
    <mergeCell ref="W31:X31"/>
    <mergeCell ref="AH32:AJ32"/>
    <mergeCell ref="C39:K39"/>
    <mergeCell ref="L39:AX39"/>
    <mergeCell ref="Y31:AB31"/>
    <mergeCell ref="AV6:AW6"/>
    <mergeCell ref="AS6:AT6"/>
    <mergeCell ref="AM6:AQ6"/>
    <mergeCell ref="B10:AY10"/>
    <mergeCell ref="C30:N30"/>
    <mergeCell ref="AI30:AJ30"/>
    <mergeCell ref="AG30:AH30"/>
    <mergeCell ref="AE30:AF30"/>
    <mergeCell ref="AC30:AD30"/>
    <mergeCell ref="AA30:AB30"/>
    <mergeCell ref="Y30:Z30"/>
    <mergeCell ref="W30:X30"/>
    <mergeCell ref="U30:V30"/>
    <mergeCell ref="AE24:AI24"/>
    <mergeCell ref="L24:P24"/>
    <mergeCell ref="Q24:AD24"/>
    <mergeCell ref="AJ24:AX24"/>
    <mergeCell ref="C61:P63"/>
    <mergeCell ref="C28:N28"/>
    <mergeCell ref="Q22:AD22"/>
    <mergeCell ref="L23:P23"/>
    <mergeCell ref="C40:K40"/>
    <mergeCell ref="L40:P40"/>
    <mergeCell ref="AE40:AI40"/>
    <mergeCell ref="O29:AD29"/>
    <mergeCell ref="AE29:AJ29"/>
    <mergeCell ref="C29:N29"/>
    <mergeCell ref="C24:K24"/>
    <mergeCell ref="S30:T30"/>
    <mergeCell ref="Q30:R30"/>
    <mergeCell ref="Q40:AD40"/>
    <mergeCell ref="AJ40:AX40"/>
    <mergeCell ref="AK29:AX29"/>
    <mergeCell ref="O28:AX28"/>
    <mergeCell ref="AV32:AX32"/>
    <mergeCell ref="AM31:AX31"/>
    <mergeCell ref="O32:AG32"/>
    <mergeCell ref="AM32:AU32"/>
    <mergeCell ref="AC31:AD31"/>
    <mergeCell ref="AH73:AV75"/>
    <mergeCell ref="A1:D1"/>
    <mergeCell ref="E1:I1"/>
    <mergeCell ref="J1:N1"/>
    <mergeCell ref="A2:D2"/>
    <mergeCell ref="E2:I2"/>
    <mergeCell ref="J2:N2"/>
    <mergeCell ref="O2:T2"/>
    <mergeCell ref="O1:T1"/>
    <mergeCell ref="U2:Y2"/>
    <mergeCell ref="U1:Y1"/>
    <mergeCell ref="Z2:AB2"/>
    <mergeCell ref="Z1:AB1"/>
    <mergeCell ref="AC2:AG2"/>
    <mergeCell ref="AC1:AG1"/>
    <mergeCell ref="AH2:AL2"/>
    <mergeCell ref="AH1:AL1"/>
    <mergeCell ref="C12:AX13"/>
    <mergeCell ref="C15:AX15"/>
    <mergeCell ref="O30:P30"/>
    <mergeCell ref="Q65:S65"/>
    <mergeCell ref="AM59:AX59"/>
    <mergeCell ref="AM60:AO60"/>
    <mergeCell ref="Q59:AL60"/>
  </mergeCells>
  <phoneticPr fontId="1"/>
  <dataValidations count="2">
    <dataValidation type="list" allowBlank="1" showInputMessage="1" showErrorMessage="1" sqref="U62 AE62 AO62 D71 O71 AA71 AN71 D74 O74 AA74 D79 D82 Y79 D89 D95 AE89 V92 D92" xr:uid="{00000000-0002-0000-0200-000000000000}">
      <formula1>"✓"</formula1>
    </dataValidation>
    <dataValidation type="list" allowBlank="1" showInputMessage="1" showErrorMessage="1" sqref="O29:AD29" xr:uid="{00000000-0002-0000-0200-000001000000}">
      <formula1>$BB$26:$BB$32</formula1>
    </dataValidation>
  </dataValidations>
  <printOptions horizontalCentered="1"/>
  <pageMargins left="0.39370078740157483" right="0.39370078740157483" top="0.59055118110236227" bottom="0.59055118110236227" header="0.31496062992125984" footer="0.31496062992125984"/>
  <pageSetup paperSize="9" fitToHeight="0" orientation="portrait" blackAndWhite="1" r:id="rId1"/>
  <ignoredErrors>
    <ignoredError sqref="AK29"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FF66"/>
  </sheetPr>
  <dimension ref="A1:AN55"/>
  <sheetViews>
    <sheetView showGridLines="0" view="pageBreakPreview" topLeftCell="A2" zoomScaleNormal="100" zoomScaleSheetLayoutView="100" workbookViewId="0">
      <selection activeCell="A2" sqref="A2"/>
    </sheetView>
  </sheetViews>
  <sheetFormatPr defaultColWidth="8.58203125" defaultRowHeight="13" x14ac:dyDescent="0.55000000000000004"/>
  <cols>
    <col min="1" max="1" width="3.08203125" style="6" customWidth="1"/>
    <col min="2" max="39" width="2" style="6"/>
    <col min="40" max="40" width="1.9140625" style="3" customWidth="1"/>
    <col min="41" max="16384" width="8.58203125" style="4"/>
  </cols>
  <sheetData>
    <row r="1" spans="1:40" s="1" customFormat="1" hidden="1" x14ac:dyDescent="0.55000000000000004">
      <c r="A1" s="78" t="str">
        <f>(B51&amp;"/"&amp;G51&amp;"/"&amp;J51)</f>
        <v>//</v>
      </c>
      <c r="B1" s="78"/>
      <c r="C1" s="78"/>
      <c r="D1" s="78"/>
      <c r="E1" s="78"/>
      <c r="F1" s="78"/>
      <c r="G1" s="78"/>
      <c r="H1" s="78"/>
      <c r="I1" s="78"/>
      <c r="J1" s="78"/>
      <c r="K1" s="78"/>
      <c r="L1" s="78"/>
      <c r="M1" s="78"/>
      <c r="N1" s="78"/>
      <c r="O1" s="78"/>
      <c r="P1" s="78"/>
      <c r="Q1" s="78"/>
      <c r="R1" s="78"/>
      <c r="S1" s="78"/>
      <c r="T1" s="78"/>
      <c r="U1" s="78"/>
      <c r="V1" s="78"/>
      <c r="W1" s="78"/>
      <c r="X1" s="78"/>
      <c r="Y1" s="78"/>
      <c r="Z1" s="78"/>
      <c r="AA1" s="78"/>
      <c r="AB1" s="78"/>
      <c r="AC1" s="78"/>
      <c r="AD1" s="78"/>
      <c r="AE1" s="78"/>
      <c r="AF1" s="78"/>
      <c r="AG1" s="78"/>
      <c r="AH1" s="78"/>
      <c r="AI1" s="78"/>
      <c r="AJ1" s="78"/>
      <c r="AK1" s="78"/>
      <c r="AL1" s="78"/>
      <c r="AM1" s="78"/>
      <c r="AN1" s="2"/>
    </row>
    <row r="2" spans="1:40" x14ac:dyDescent="0.55000000000000004">
      <c r="A2" s="5" t="s">
        <v>45</v>
      </c>
      <c r="AN2" s="7"/>
    </row>
    <row r="3" spans="1:40" ht="8" customHeight="1" x14ac:dyDescent="0.55000000000000004">
      <c r="A3" s="8"/>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row>
    <row r="4" spans="1:40" ht="12.9" customHeight="1" x14ac:dyDescent="0.55000000000000004">
      <c r="A4" s="243" t="s">
        <v>6</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c r="AD4" s="243"/>
      <c r="AE4" s="243"/>
      <c r="AF4" s="243"/>
      <c r="AG4" s="243"/>
      <c r="AH4" s="243"/>
      <c r="AI4" s="243"/>
      <c r="AJ4" s="243"/>
      <c r="AK4" s="243"/>
      <c r="AL4" s="243"/>
      <c r="AM4" s="243"/>
      <c r="AN4" s="7"/>
    </row>
    <row r="5" spans="1:40" ht="12.9" customHeight="1" x14ac:dyDescent="0.55000000000000004">
      <c r="A5" s="243"/>
      <c r="B5" s="243"/>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c r="AM5" s="243"/>
    </row>
    <row r="6" spans="1:40" ht="8" customHeight="1" x14ac:dyDescent="0.55000000000000004">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row>
    <row r="7" spans="1:40" x14ac:dyDescent="0.55000000000000004">
      <c r="A7" s="6" t="s">
        <v>7</v>
      </c>
    </row>
    <row r="8" spans="1:40" x14ac:dyDescent="0.55000000000000004">
      <c r="A8" s="6" t="s">
        <v>8</v>
      </c>
    </row>
    <row r="9" spans="1:40" ht="14" x14ac:dyDescent="0.55000000000000004">
      <c r="A9" s="9"/>
    </row>
    <row r="10" spans="1:40" ht="18" customHeight="1" x14ac:dyDescent="0.55000000000000004">
      <c r="A10" s="10">
        <v>1</v>
      </c>
      <c r="B10" s="236" t="s">
        <v>58</v>
      </c>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row>
    <row r="11" spans="1:40" ht="16.399999999999999" customHeight="1" x14ac:dyDescent="0.55000000000000004">
      <c r="A11" s="11"/>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row>
    <row r="12" spans="1:40" ht="15.65" customHeight="1" x14ac:dyDescent="0.55000000000000004">
      <c r="A12" s="11"/>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row>
    <row r="13" spans="1:40" x14ac:dyDescent="0.55000000000000004">
      <c r="A13" s="10"/>
      <c r="B13" s="236"/>
      <c r="C13" s="236"/>
      <c r="D13" s="236"/>
      <c r="E13" s="236"/>
      <c r="F13" s="236"/>
      <c r="G13" s="236"/>
      <c r="H13" s="236"/>
      <c r="I13" s="236"/>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6"/>
      <c r="AL13" s="236"/>
    </row>
    <row r="14" spans="1:40" ht="9.65" customHeight="1" x14ac:dyDescent="0.55000000000000004">
      <c r="A14" s="11"/>
      <c r="B14" s="11"/>
      <c r="C14" s="11"/>
      <c r="D14" s="11"/>
      <c r="E14" s="11"/>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row>
    <row r="15" spans="1:40" x14ac:dyDescent="0.55000000000000004">
      <c r="A15" s="11">
        <v>2</v>
      </c>
      <c r="B15" s="235" t="s">
        <v>54</v>
      </c>
      <c r="C15" s="235"/>
      <c r="D15" s="235"/>
      <c r="E15" s="235"/>
      <c r="F15" s="235"/>
      <c r="G15" s="235"/>
      <c r="H15" s="235"/>
      <c r="I15" s="235"/>
      <c r="J15" s="235"/>
      <c r="K15" s="235"/>
      <c r="L15" s="235"/>
      <c r="M15" s="235"/>
      <c r="N15" s="235"/>
      <c r="O15" s="235"/>
      <c r="P15" s="235"/>
      <c r="Q15" s="235"/>
      <c r="R15" s="235"/>
      <c r="S15" s="235"/>
      <c r="T15" s="235"/>
      <c r="U15" s="235"/>
      <c r="V15" s="235"/>
      <c r="W15" s="235"/>
      <c r="X15" s="235"/>
      <c r="Y15" s="235"/>
      <c r="Z15" s="235"/>
      <c r="AA15" s="235"/>
      <c r="AB15" s="235"/>
      <c r="AC15" s="235"/>
      <c r="AD15" s="235"/>
      <c r="AE15" s="235"/>
      <c r="AF15" s="235"/>
      <c r="AG15" s="235"/>
      <c r="AH15" s="235"/>
      <c r="AI15" s="235"/>
      <c r="AJ15" s="235"/>
      <c r="AK15" s="235"/>
      <c r="AL15" s="235"/>
    </row>
    <row r="16" spans="1:40" x14ac:dyDescent="0.55000000000000004">
      <c r="A16" s="11"/>
      <c r="B16" s="235"/>
      <c r="C16" s="235"/>
      <c r="D16" s="235"/>
      <c r="E16" s="235"/>
      <c r="F16" s="235"/>
      <c r="G16" s="235"/>
      <c r="H16" s="235"/>
      <c r="I16" s="235"/>
      <c r="J16" s="235"/>
      <c r="K16" s="235"/>
      <c r="L16" s="235"/>
      <c r="M16" s="235"/>
      <c r="N16" s="235"/>
      <c r="O16" s="235"/>
      <c r="P16" s="235"/>
      <c r="Q16" s="235"/>
      <c r="R16" s="235"/>
      <c r="S16" s="235"/>
      <c r="T16" s="235"/>
      <c r="U16" s="235"/>
      <c r="V16" s="235"/>
      <c r="W16" s="235"/>
      <c r="X16" s="235"/>
      <c r="Y16" s="235"/>
      <c r="Z16" s="235"/>
      <c r="AA16" s="235"/>
      <c r="AB16" s="235"/>
      <c r="AC16" s="235"/>
      <c r="AD16" s="235"/>
      <c r="AE16" s="235"/>
      <c r="AF16" s="235"/>
      <c r="AG16" s="235"/>
      <c r="AH16" s="235"/>
      <c r="AI16" s="235"/>
      <c r="AJ16" s="235"/>
      <c r="AK16" s="235"/>
      <c r="AL16" s="235"/>
    </row>
    <row r="17" spans="1:39" x14ac:dyDescent="0.55000000000000004">
      <c r="A17" s="11"/>
      <c r="B17" s="235"/>
      <c r="C17" s="235"/>
      <c r="D17" s="235"/>
      <c r="E17" s="235"/>
      <c r="F17" s="235"/>
      <c r="G17" s="235"/>
      <c r="H17" s="235"/>
      <c r="I17" s="235"/>
      <c r="J17" s="235"/>
      <c r="K17" s="235"/>
      <c r="L17" s="235"/>
      <c r="M17" s="235"/>
      <c r="N17" s="235"/>
      <c r="O17" s="235"/>
      <c r="P17" s="235"/>
      <c r="Q17" s="235"/>
      <c r="R17" s="235"/>
      <c r="S17" s="235"/>
      <c r="T17" s="235"/>
      <c r="U17" s="235"/>
      <c r="V17" s="235"/>
      <c r="W17" s="235"/>
      <c r="X17" s="235"/>
      <c r="Y17" s="235"/>
      <c r="Z17" s="235"/>
      <c r="AA17" s="235"/>
      <c r="AB17" s="235"/>
      <c r="AC17" s="235"/>
      <c r="AD17" s="235"/>
      <c r="AE17" s="235"/>
      <c r="AF17" s="235"/>
      <c r="AG17" s="235"/>
      <c r="AH17" s="235"/>
      <c r="AI17" s="235"/>
      <c r="AJ17" s="235"/>
      <c r="AK17" s="235"/>
      <c r="AL17" s="235"/>
    </row>
    <row r="18" spans="1:39" x14ac:dyDescent="0.55000000000000004">
      <c r="A18" s="11"/>
      <c r="B18" s="235"/>
      <c r="C18" s="235"/>
      <c r="D18" s="235"/>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row>
    <row r="19" spans="1:39" x14ac:dyDescent="0.55000000000000004">
      <c r="A19" s="11">
        <v>3</v>
      </c>
      <c r="B19" s="235" t="s">
        <v>28</v>
      </c>
      <c r="C19" s="235"/>
      <c r="D19" s="235"/>
      <c r="E19" s="235"/>
      <c r="F19" s="235"/>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5"/>
      <c r="AL19" s="235"/>
    </row>
    <row r="20" spans="1:39" ht="18.649999999999999" customHeight="1" x14ac:dyDescent="0.55000000000000004">
      <c r="A20" s="11"/>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5"/>
      <c r="AK20" s="235"/>
      <c r="AL20" s="235"/>
      <c r="AM20" s="12"/>
    </row>
    <row r="21" spans="1:39" ht="18.649999999999999" customHeight="1" x14ac:dyDescent="0.55000000000000004">
      <c r="A21" s="11"/>
      <c r="B21" s="235"/>
      <c r="C21" s="235"/>
      <c r="D21" s="235"/>
      <c r="E21" s="235"/>
      <c r="F21" s="235"/>
      <c r="G21" s="235"/>
      <c r="H21" s="235"/>
      <c r="I21" s="235"/>
      <c r="J21" s="235"/>
      <c r="K21" s="235"/>
      <c r="L21" s="235"/>
      <c r="M21" s="235"/>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5"/>
      <c r="AL21" s="235"/>
      <c r="AM21" s="12"/>
    </row>
    <row r="22" spans="1:39" ht="18.649999999999999" customHeight="1" x14ac:dyDescent="0.55000000000000004">
      <c r="A22" s="10"/>
      <c r="B22" s="235"/>
      <c r="C22" s="235"/>
      <c r="D22" s="235"/>
      <c r="E22" s="235"/>
      <c r="F22" s="235"/>
      <c r="G22" s="235"/>
      <c r="H22" s="235"/>
      <c r="I22" s="235"/>
      <c r="J22" s="235"/>
      <c r="K22" s="235"/>
      <c r="L22" s="235"/>
      <c r="M22" s="235"/>
      <c r="N22" s="235"/>
      <c r="O22" s="235"/>
      <c r="P22" s="235"/>
      <c r="Q22" s="235"/>
      <c r="R22" s="235"/>
      <c r="S22" s="235"/>
      <c r="T22" s="235"/>
      <c r="U22" s="235"/>
      <c r="V22" s="235"/>
      <c r="W22" s="235"/>
      <c r="X22" s="235"/>
      <c r="Y22" s="235"/>
      <c r="Z22" s="235"/>
      <c r="AA22" s="235"/>
      <c r="AB22" s="235"/>
      <c r="AC22" s="235"/>
      <c r="AD22" s="235"/>
      <c r="AE22" s="235"/>
      <c r="AF22" s="235"/>
      <c r="AG22" s="235"/>
      <c r="AH22" s="235"/>
      <c r="AI22" s="235"/>
      <c r="AJ22" s="235"/>
      <c r="AK22" s="235"/>
      <c r="AL22" s="235"/>
      <c r="AM22" s="12"/>
    </row>
    <row r="23" spans="1:39" ht="18.649999999999999" customHeight="1" x14ac:dyDescent="0.55000000000000004">
      <c r="A23" s="11"/>
      <c r="B23" s="235"/>
      <c r="C23" s="235"/>
      <c r="D23" s="235"/>
      <c r="E23" s="235"/>
      <c r="F23" s="235"/>
      <c r="G23" s="235"/>
      <c r="H23" s="235"/>
      <c r="I23" s="235"/>
      <c r="J23" s="235"/>
      <c r="K23" s="235"/>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12"/>
    </row>
    <row r="24" spans="1:39" x14ac:dyDescent="0.55000000000000004">
      <c r="A24" s="11"/>
      <c r="B24" s="235"/>
      <c r="C24" s="235"/>
      <c r="D24" s="235"/>
      <c r="E24" s="235"/>
      <c r="F24" s="235"/>
      <c r="G24" s="235"/>
      <c r="H24" s="235"/>
      <c r="I24" s="235"/>
      <c r="J24" s="235"/>
      <c r="K24" s="235"/>
      <c r="L24" s="235"/>
      <c r="M24" s="235"/>
      <c r="N24" s="235"/>
      <c r="O24" s="235"/>
      <c r="P24" s="235"/>
      <c r="Q24" s="235"/>
      <c r="R24" s="235"/>
      <c r="S24" s="235"/>
      <c r="T24" s="235"/>
      <c r="U24" s="235"/>
      <c r="V24" s="235"/>
      <c r="W24" s="235"/>
      <c r="X24" s="235"/>
      <c r="Y24" s="235"/>
      <c r="Z24" s="235"/>
      <c r="AA24" s="235"/>
      <c r="AB24" s="235"/>
      <c r="AC24" s="235"/>
      <c r="AD24" s="235"/>
      <c r="AE24" s="235"/>
      <c r="AF24" s="235"/>
      <c r="AG24" s="235"/>
      <c r="AH24" s="235"/>
      <c r="AI24" s="235"/>
      <c r="AJ24" s="235"/>
      <c r="AK24" s="235"/>
      <c r="AL24" s="235"/>
      <c r="AM24" s="12"/>
    </row>
    <row r="25" spans="1:39" x14ac:dyDescent="0.55000000000000004">
      <c r="A25" s="11"/>
      <c r="B25" s="11"/>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2"/>
    </row>
    <row r="26" spans="1:39" x14ac:dyDescent="0.55000000000000004">
      <c r="A26" s="11">
        <v>4</v>
      </c>
      <c r="B26" s="244" t="s">
        <v>110</v>
      </c>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c r="AD26" s="244"/>
      <c r="AE26" s="244"/>
      <c r="AF26" s="244"/>
      <c r="AG26" s="244"/>
      <c r="AH26" s="244"/>
      <c r="AI26" s="244"/>
      <c r="AJ26" s="244"/>
      <c r="AK26" s="244"/>
      <c r="AL26" s="244"/>
      <c r="AM26" s="12"/>
    </row>
    <row r="27" spans="1:39" x14ac:dyDescent="0.55000000000000004">
      <c r="A27" s="11"/>
      <c r="B27" s="13"/>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2"/>
    </row>
    <row r="28" spans="1:39" x14ac:dyDescent="0.55000000000000004">
      <c r="A28" s="11">
        <v>5</v>
      </c>
      <c r="B28" s="245" t="s">
        <v>111</v>
      </c>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245"/>
      <c r="AM28" s="12"/>
    </row>
    <row r="29" spans="1:39" x14ac:dyDescent="0.55000000000000004">
      <c r="A29" s="11"/>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245"/>
      <c r="AM29" s="12"/>
    </row>
    <row r="30" spans="1:39" ht="9.65" customHeight="1" x14ac:dyDescent="0.55000000000000004">
      <c r="A30" s="11"/>
      <c r="B30" s="10"/>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row>
    <row r="31" spans="1:39" ht="12.5" customHeight="1" x14ac:dyDescent="0.55000000000000004">
      <c r="A31" s="11">
        <v>6</v>
      </c>
      <c r="B31" s="237" t="s">
        <v>112</v>
      </c>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row>
    <row r="32" spans="1:39" ht="12.5" customHeight="1" x14ac:dyDescent="0.55000000000000004">
      <c r="A32" s="11"/>
      <c r="B32" s="237"/>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row>
    <row r="33" spans="1:40" x14ac:dyDescent="0.55000000000000004">
      <c r="A33" s="11">
        <v>7</v>
      </c>
      <c r="B33" s="235" t="s">
        <v>47</v>
      </c>
      <c r="C33" s="235"/>
      <c r="D33" s="235"/>
      <c r="E33" s="235"/>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5"/>
      <c r="AL33" s="235"/>
      <c r="AN33" s="7"/>
    </row>
    <row r="34" spans="1:40" x14ac:dyDescent="0.55000000000000004">
      <c r="A34" s="11"/>
      <c r="B34" s="235"/>
      <c r="C34" s="235"/>
      <c r="D34" s="235"/>
      <c r="E34" s="235"/>
      <c r="F34" s="235"/>
      <c r="G34" s="235"/>
      <c r="H34" s="235"/>
      <c r="I34" s="235"/>
      <c r="J34" s="235"/>
      <c r="K34" s="235"/>
      <c r="L34" s="235"/>
      <c r="M34" s="235"/>
      <c r="N34" s="235"/>
      <c r="O34" s="235"/>
      <c r="P34" s="235"/>
      <c r="Q34" s="235"/>
      <c r="R34" s="235"/>
      <c r="S34" s="235"/>
      <c r="T34" s="235"/>
      <c r="U34" s="235"/>
      <c r="V34" s="235"/>
      <c r="W34" s="235"/>
      <c r="X34" s="235"/>
      <c r="Y34" s="235"/>
      <c r="Z34" s="235"/>
      <c r="AA34" s="235"/>
      <c r="AB34" s="235"/>
      <c r="AC34" s="235"/>
      <c r="AD34" s="235"/>
      <c r="AE34" s="235"/>
      <c r="AF34" s="235"/>
      <c r="AG34" s="235"/>
      <c r="AH34" s="235"/>
      <c r="AI34" s="235"/>
      <c r="AJ34" s="235"/>
      <c r="AK34" s="235"/>
      <c r="AL34" s="235"/>
      <c r="AN34" s="7"/>
    </row>
    <row r="35" spans="1:40" ht="9.65" customHeight="1" x14ac:dyDescent="0.55000000000000004">
      <c r="A35" s="11"/>
      <c r="B35" s="10"/>
      <c r="C35" s="11"/>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row>
    <row r="36" spans="1:40" x14ac:dyDescent="0.55000000000000004">
      <c r="A36" s="11">
        <v>8</v>
      </c>
      <c r="B36" s="235" t="s">
        <v>48</v>
      </c>
      <c r="C36" s="235"/>
      <c r="D36" s="235"/>
      <c r="E36" s="235"/>
      <c r="F36" s="235"/>
      <c r="G36" s="235"/>
      <c r="H36" s="235"/>
      <c r="I36" s="235"/>
      <c r="J36" s="235"/>
      <c r="K36" s="235"/>
      <c r="L36" s="235"/>
      <c r="M36" s="235"/>
      <c r="N36" s="235"/>
      <c r="O36" s="235"/>
      <c r="P36" s="235"/>
      <c r="Q36" s="235"/>
      <c r="R36" s="235"/>
      <c r="S36" s="235"/>
      <c r="T36" s="235"/>
      <c r="U36" s="235"/>
      <c r="V36" s="235"/>
      <c r="W36" s="235"/>
      <c r="X36" s="235"/>
      <c r="Y36" s="235"/>
      <c r="Z36" s="235"/>
      <c r="AA36" s="235"/>
      <c r="AB36" s="235"/>
      <c r="AC36" s="235"/>
      <c r="AD36" s="235"/>
      <c r="AE36" s="235"/>
      <c r="AF36" s="235"/>
      <c r="AG36" s="235"/>
      <c r="AH36" s="235"/>
      <c r="AI36" s="235"/>
      <c r="AJ36" s="235"/>
      <c r="AK36" s="235"/>
      <c r="AL36" s="235"/>
    </row>
    <row r="37" spans="1:40" x14ac:dyDescent="0.55000000000000004">
      <c r="A37" s="15"/>
      <c r="B37" s="235"/>
      <c r="C37" s="235"/>
      <c r="D37" s="235"/>
      <c r="E37" s="235"/>
      <c r="F37" s="235"/>
      <c r="G37" s="235"/>
      <c r="H37" s="235"/>
      <c r="I37" s="235"/>
      <c r="J37" s="235"/>
      <c r="K37" s="235"/>
      <c r="L37" s="235"/>
      <c r="M37" s="235"/>
      <c r="N37" s="235"/>
      <c r="O37" s="235"/>
      <c r="P37" s="235"/>
      <c r="Q37" s="235"/>
      <c r="R37" s="235"/>
      <c r="S37" s="235"/>
      <c r="T37" s="235"/>
      <c r="U37" s="235"/>
      <c r="V37" s="235"/>
      <c r="W37" s="235"/>
      <c r="X37" s="235"/>
      <c r="Y37" s="235"/>
      <c r="Z37" s="235"/>
      <c r="AA37" s="235"/>
      <c r="AB37" s="235"/>
      <c r="AC37" s="235"/>
      <c r="AD37" s="235"/>
      <c r="AE37" s="235"/>
      <c r="AF37" s="235"/>
      <c r="AG37" s="235"/>
      <c r="AH37" s="235"/>
      <c r="AI37" s="235"/>
      <c r="AJ37" s="235"/>
      <c r="AK37" s="235"/>
      <c r="AL37" s="235"/>
    </row>
    <row r="38" spans="1:40" ht="9.65" customHeight="1" x14ac:dyDescent="0.55000000000000004">
      <c r="A38" s="10"/>
      <c r="B38" s="11"/>
      <c r="C38" s="11"/>
      <c r="D38" s="11"/>
      <c r="E38" s="11"/>
      <c r="F38" s="11"/>
      <c r="G38" s="11"/>
      <c r="H38" s="11"/>
      <c r="I38" s="11"/>
      <c r="J38" s="11"/>
      <c r="K38" s="11"/>
      <c r="L38" s="11"/>
      <c r="M38" s="11"/>
      <c r="N38" s="11"/>
      <c r="O38" s="11"/>
      <c r="P38" s="11"/>
      <c r="Q38" s="11"/>
      <c r="R38" s="11"/>
      <c r="S38" s="11"/>
      <c r="T38" s="11"/>
      <c r="U38" s="11"/>
      <c r="V38" s="11"/>
      <c r="W38" s="11"/>
      <c r="X38" s="11"/>
      <c r="Y38" s="11"/>
      <c r="Z38" s="11"/>
      <c r="AA38" s="11"/>
      <c r="AB38" s="11"/>
      <c r="AC38" s="11"/>
      <c r="AD38" s="11"/>
      <c r="AE38" s="11"/>
      <c r="AF38" s="11"/>
      <c r="AG38" s="11"/>
      <c r="AH38" s="11"/>
      <c r="AI38" s="11"/>
      <c r="AJ38" s="11"/>
      <c r="AK38" s="11"/>
      <c r="AL38" s="11"/>
      <c r="AM38" s="12"/>
    </row>
    <row r="39" spans="1:40" x14ac:dyDescent="0.55000000000000004">
      <c r="A39" s="10">
        <v>9</v>
      </c>
      <c r="B39" s="235" t="s">
        <v>55</v>
      </c>
      <c r="C39" s="235"/>
      <c r="D39" s="235"/>
      <c r="E39" s="235"/>
      <c r="F39" s="235"/>
      <c r="G39" s="235"/>
      <c r="H39" s="235"/>
      <c r="I39" s="235"/>
      <c r="J39" s="235"/>
      <c r="K39" s="235"/>
      <c r="L39" s="235"/>
      <c r="M39" s="235"/>
      <c r="N39" s="235"/>
      <c r="O39" s="235"/>
      <c r="P39" s="235"/>
      <c r="Q39" s="235"/>
      <c r="R39" s="235"/>
      <c r="S39" s="235"/>
      <c r="T39" s="235"/>
      <c r="U39" s="235"/>
      <c r="V39" s="235"/>
      <c r="W39" s="235"/>
      <c r="X39" s="235"/>
      <c r="Y39" s="235"/>
      <c r="Z39" s="235"/>
      <c r="AA39" s="235"/>
      <c r="AB39" s="235"/>
      <c r="AC39" s="235"/>
      <c r="AD39" s="235"/>
      <c r="AE39" s="235"/>
      <c r="AF39" s="235"/>
      <c r="AG39" s="235"/>
      <c r="AH39" s="235"/>
      <c r="AI39" s="235"/>
      <c r="AJ39" s="235"/>
      <c r="AK39" s="235"/>
      <c r="AL39" s="235"/>
    </row>
    <row r="40" spans="1:40" ht="15" customHeight="1" x14ac:dyDescent="0.55000000000000004">
      <c r="A40" s="11"/>
      <c r="B40" s="235"/>
      <c r="C40" s="235"/>
      <c r="D40" s="235"/>
      <c r="E40" s="235"/>
      <c r="F40" s="235"/>
      <c r="G40" s="235"/>
      <c r="H40" s="235"/>
      <c r="I40" s="235"/>
      <c r="J40" s="235"/>
      <c r="K40" s="235"/>
      <c r="L40" s="235"/>
      <c r="M40" s="235"/>
      <c r="N40" s="235"/>
      <c r="O40" s="235"/>
      <c r="P40" s="235"/>
      <c r="Q40" s="235"/>
      <c r="R40" s="235"/>
      <c r="S40" s="235"/>
      <c r="T40" s="235"/>
      <c r="U40" s="235"/>
      <c r="V40" s="235"/>
      <c r="W40" s="235"/>
      <c r="X40" s="235"/>
      <c r="Y40" s="235"/>
      <c r="Z40" s="235"/>
      <c r="AA40" s="235"/>
      <c r="AB40" s="235"/>
      <c r="AC40" s="235"/>
      <c r="AD40" s="235"/>
      <c r="AE40" s="235"/>
      <c r="AF40" s="235"/>
      <c r="AG40" s="235"/>
      <c r="AH40" s="235"/>
      <c r="AI40" s="235"/>
      <c r="AJ40" s="235"/>
      <c r="AK40" s="235"/>
      <c r="AL40" s="235"/>
    </row>
    <row r="41" spans="1:40" x14ac:dyDescent="0.55000000000000004">
      <c r="A41" s="11"/>
      <c r="B41" s="235"/>
      <c r="C41" s="235"/>
      <c r="D41" s="235"/>
      <c r="E41" s="235"/>
      <c r="F41" s="235"/>
      <c r="G41" s="235"/>
      <c r="H41" s="235"/>
      <c r="I41" s="235"/>
      <c r="J41" s="235"/>
      <c r="K41" s="235"/>
      <c r="L41" s="235"/>
      <c r="M41" s="235"/>
      <c r="N41" s="235"/>
      <c r="O41" s="235"/>
      <c r="P41" s="235"/>
      <c r="Q41" s="235"/>
      <c r="R41" s="235"/>
      <c r="S41" s="235"/>
      <c r="T41" s="235"/>
      <c r="U41" s="235"/>
      <c r="V41" s="235"/>
      <c r="W41" s="235"/>
      <c r="X41" s="235"/>
      <c r="Y41" s="235"/>
      <c r="Z41" s="235"/>
      <c r="AA41" s="235"/>
      <c r="AB41" s="235"/>
      <c r="AC41" s="235"/>
      <c r="AD41" s="235"/>
      <c r="AE41" s="235"/>
      <c r="AF41" s="235"/>
      <c r="AG41" s="235"/>
      <c r="AH41" s="235"/>
      <c r="AI41" s="235"/>
      <c r="AJ41" s="235"/>
      <c r="AK41" s="235"/>
      <c r="AL41" s="235"/>
    </row>
    <row r="42" spans="1:40" ht="9.65" customHeight="1" x14ac:dyDescent="0.55000000000000004">
      <c r="A42" s="11"/>
      <c r="B42" s="10"/>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row>
    <row r="43" spans="1:40" ht="15" customHeight="1" x14ac:dyDescent="0.55000000000000004">
      <c r="A43" s="11">
        <v>10</v>
      </c>
      <c r="B43" s="235" t="s">
        <v>56</v>
      </c>
      <c r="C43" s="235"/>
      <c r="D43" s="235"/>
      <c r="E43" s="235"/>
      <c r="F43" s="235"/>
      <c r="G43" s="235"/>
      <c r="H43" s="235"/>
      <c r="I43" s="235"/>
      <c r="J43" s="235"/>
      <c r="K43" s="235"/>
      <c r="L43" s="235"/>
      <c r="M43" s="235"/>
      <c r="N43" s="235"/>
      <c r="O43" s="235"/>
      <c r="P43" s="235"/>
      <c r="Q43" s="235"/>
      <c r="R43" s="235"/>
      <c r="S43" s="235"/>
      <c r="T43" s="235"/>
      <c r="U43" s="235"/>
      <c r="V43" s="235"/>
      <c r="W43" s="235"/>
      <c r="X43" s="235"/>
      <c r="Y43" s="235"/>
      <c r="Z43" s="235"/>
      <c r="AA43" s="235"/>
      <c r="AB43" s="235"/>
      <c r="AC43" s="235"/>
      <c r="AD43" s="235"/>
      <c r="AE43" s="235"/>
      <c r="AF43" s="235"/>
      <c r="AG43" s="235"/>
      <c r="AH43" s="235"/>
      <c r="AI43" s="235"/>
      <c r="AJ43" s="235"/>
      <c r="AK43" s="235"/>
      <c r="AL43" s="235"/>
      <c r="AN43" s="7"/>
    </row>
    <row r="44" spans="1:40" ht="14.15" customHeight="1" x14ac:dyDescent="0.55000000000000004">
      <c r="A44" s="11"/>
      <c r="B44" s="235"/>
      <c r="C44" s="235"/>
      <c r="D44" s="235"/>
      <c r="E44" s="235"/>
      <c r="F44" s="235"/>
      <c r="G44" s="235"/>
      <c r="H44" s="235"/>
      <c r="I44" s="235"/>
      <c r="J44" s="235"/>
      <c r="K44" s="235"/>
      <c r="L44" s="235"/>
      <c r="M44" s="235"/>
      <c r="N44" s="235"/>
      <c r="O44" s="235"/>
      <c r="P44" s="235"/>
      <c r="Q44" s="235"/>
      <c r="R44" s="235"/>
      <c r="S44" s="235"/>
      <c r="T44" s="235"/>
      <c r="U44" s="235"/>
      <c r="V44" s="235"/>
      <c r="W44" s="235"/>
      <c r="X44" s="235"/>
      <c r="Y44" s="235"/>
      <c r="Z44" s="235"/>
      <c r="AA44" s="235"/>
      <c r="AB44" s="235"/>
      <c r="AC44" s="235"/>
      <c r="AD44" s="235"/>
      <c r="AE44" s="235"/>
      <c r="AF44" s="235"/>
      <c r="AG44" s="235"/>
      <c r="AH44" s="235"/>
      <c r="AI44" s="235"/>
      <c r="AJ44" s="235"/>
      <c r="AK44" s="235"/>
      <c r="AL44" s="235"/>
    </row>
    <row r="45" spans="1:40" x14ac:dyDescent="0.55000000000000004">
      <c r="A45" s="11"/>
      <c r="B45" s="235"/>
      <c r="C45" s="235"/>
      <c r="D45" s="235"/>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c r="AI45" s="235"/>
      <c r="AJ45" s="235"/>
      <c r="AK45" s="235"/>
      <c r="AL45" s="235"/>
    </row>
    <row r="46" spans="1:40" ht="9.65" customHeight="1" x14ac:dyDescent="0.55000000000000004">
      <c r="A46" s="10"/>
      <c r="B46" s="11"/>
      <c r="C46" s="11"/>
      <c r="D46" s="11"/>
      <c r="E46" s="11"/>
      <c r="F46" s="11"/>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row>
    <row r="47" spans="1:40" x14ac:dyDescent="0.55000000000000004">
      <c r="A47" s="10">
        <v>11</v>
      </c>
      <c r="B47" s="235" t="s">
        <v>27</v>
      </c>
      <c r="C47" s="235"/>
      <c r="D47" s="235"/>
      <c r="E47" s="235"/>
      <c r="F47" s="235"/>
      <c r="G47" s="235"/>
      <c r="H47" s="235"/>
      <c r="I47" s="235"/>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N47" s="7"/>
    </row>
    <row r="48" spans="1:40" x14ac:dyDescent="0.55000000000000004">
      <c r="A48" s="11"/>
      <c r="B48" s="235"/>
      <c r="C48" s="235"/>
      <c r="D48" s="235"/>
      <c r="E48" s="235"/>
      <c r="F48" s="235"/>
      <c r="G48" s="235"/>
      <c r="H48" s="235"/>
      <c r="I48" s="235"/>
      <c r="J48" s="235"/>
      <c r="K48" s="235"/>
      <c r="L48" s="235"/>
      <c r="M48" s="235"/>
      <c r="N48" s="235"/>
      <c r="O48" s="235"/>
      <c r="P48" s="235"/>
      <c r="Q48" s="235"/>
      <c r="R48" s="235"/>
      <c r="S48" s="235"/>
      <c r="T48" s="235"/>
      <c r="U48" s="235"/>
      <c r="V48" s="235"/>
      <c r="W48" s="235"/>
      <c r="X48" s="235"/>
      <c r="Y48" s="235"/>
      <c r="Z48" s="235"/>
      <c r="AA48" s="235"/>
      <c r="AB48" s="235"/>
      <c r="AC48" s="235"/>
      <c r="AD48" s="235"/>
      <c r="AE48" s="235"/>
      <c r="AF48" s="235"/>
      <c r="AG48" s="235"/>
      <c r="AH48" s="235"/>
      <c r="AI48" s="235"/>
      <c r="AJ48" s="235"/>
      <c r="AK48" s="235"/>
      <c r="AL48" s="235"/>
    </row>
    <row r="49" spans="1:39" ht="9.65" customHeight="1" x14ac:dyDescent="0.55000000000000004">
      <c r="A49" s="11"/>
      <c r="B49" s="11"/>
      <c r="C49" s="11"/>
      <c r="D49" s="11"/>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c r="AK49" s="11"/>
      <c r="AL49" s="11"/>
    </row>
    <row r="50" spans="1:39" x14ac:dyDescent="0.55000000000000004">
      <c r="A50" s="16"/>
      <c r="B50" s="14" t="s">
        <v>29</v>
      </c>
      <c r="C50" s="17"/>
      <c r="D50" s="17"/>
      <c r="E50" s="17"/>
      <c r="F50" s="17"/>
      <c r="G50" s="17"/>
      <c r="H50" s="17"/>
      <c r="I50" s="17"/>
      <c r="J50" s="17"/>
      <c r="K50" s="17"/>
      <c r="L50" s="17"/>
      <c r="M50" s="17"/>
      <c r="N50" s="17"/>
      <c r="O50" s="17"/>
      <c r="P50" s="17"/>
      <c r="Q50" s="17"/>
      <c r="R50" s="17"/>
      <c r="S50" s="17"/>
      <c r="T50" s="17"/>
      <c r="U50" s="18"/>
      <c r="V50" s="18"/>
      <c r="W50" s="18"/>
      <c r="X50" s="18"/>
      <c r="Y50" s="18"/>
      <c r="Z50" s="18"/>
      <c r="AA50" s="18"/>
      <c r="AB50" s="18"/>
      <c r="AC50" s="18"/>
      <c r="AD50" s="18"/>
      <c r="AE50" s="18"/>
      <c r="AF50" s="18"/>
      <c r="AG50" s="18"/>
      <c r="AH50" s="18"/>
      <c r="AI50" s="18"/>
      <c r="AJ50" s="18"/>
      <c r="AK50" s="17"/>
      <c r="AL50" s="16"/>
      <c r="AM50" s="12"/>
    </row>
    <row r="51" spans="1:39" x14ac:dyDescent="0.55000000000000004">
      <c r="A51" s="19"/>
      <c r="B51" s="242"/>
      <c r="C51" s="242"/>
      <c r="D51" s="242"/>
      <c r="E51" s="242"/>
      <c r="F51" s="19" t="s">
        <v>1</v>
      </c>
      <c r="G51" s="242"/>
      <c r="H51" s="242"/>
      <c r="I51" s="19" t="s">
        <v>9</v>
      </c>
      <c r="J51" s="242"/>
      <c r="K51" s="242"/>
      <c r="L51" s="19" t="s">
        <v>10</v>
      </c>
      <c r="M51" s="19"/>
      <c r="N51" s="19"/>
      <c r="O51" s="20"/>
      <c r="P51" s="20"/>
      <c r="Q51" s="20"/>
      <c r="R51" s="20"/>
      <c r="S51" s="20"/>
      <c r="T51" s="20"/>
      <c r="U51" s="19"/>
      <c r="V51" s="19"/>
      <c r="W51" s="19"/>
      <c r="X51" s="19"/>
      <c r="Y51" s="20"/>
      <c r="Z51" s="20"/>
      <c r="AA51" s="20"/>
      <c r="AB51" s="20"/>
      <c r="AC51" s="20"/>
      <c r="AD51" s="19"/>
      <c r="AE51" s="19"/>
      <c r="AF51" s="19"/>
      <c r="AG51" s="19"/>
      <c r="AH51" s="19"/>
      <c r="AI51" s="19"/>
      <c r="AJ51" s="19"/>
      <c r="AK51" s="19"/>
      <c r="AL51" s="19"/>
    </row>
    <row r="52" spans="1:39" ht="18" customHeight="1" x14ac:dyDescent="0.55000000000000004">
      <c r="A52" s="238" t="s">
        <v>113</v>
      </c>
      <c r="B52" s="238"/>
      <c r="C52" s="238"/>
      <c r="D52" s="238"/>
      <c r="E52" s="238"/>
      <c r="F52" s="238"/>
      <c r="G52" s="238"/>
      <c r="H52" s="238"/>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row>
    <row r="53" spans="1:39" ht="18" customHeight="1" x14ac:dyDescent="0.55000000000000004">
      <c r="A53" s="238" t="s">
        <v>145</v>
      </c>
      <c r="B53" s="238"/>
      <c r="C53" s="238"/>
      <c r="D53" s="238"/>
      <c r="E53" s="238"/>
      <c r="F53" s="238"/>
      <c r="G53" s="238"/>
      <c r="H53" s="238"/>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row>
    <row r="54" spans="1:39" ht="18" customHeight="1" x14ac:dyDescent="0.55000000000000004">
      <c r="A54" s="239" t="s">
        <v>114</v>
      </c>
      <c r="B54" s="239"/>
      <c r="C54" s="239"/>
      <c r="D54" s="239"/>
      <c r="E54" s="239"/>
      <c r="F54" s="239"/>
      <c r="G54" s="239"/>
      <c r="H54" s="239"/>
      <c r="I54" s="240"/>
      <c r="J54" s="240"/>
      <c r="K54" s="240"/>
      <c r="L54" s="240"/>
      <c r="M54" s="240"/>
      <c r="N54" s="240"/>
      <c r="O54" s="240"/>
      <c r="P54" s="240"/>
      <c r="Q54" s="240"/>
      <c r="R54" s="240"/>
      <c r="S54" s="240"/>
      <c r="T54" s="240"/>
      <c r="U54" s="240"/>
      <c r="V54" s="240"/>
      <c r="W54" s="240"/>
      <c r="X54" s="240"/>
      <c r="Y54" s="240"/>
      <c r="Z54" s="240"/>
      <c r="AA54" s="240"/>
      <c r="AB54" s="240"/>
      <c r="AC54" s="240"/>
      <c r="AD54" s="240"/>
      <c r="AE54" s="240"/>
      <c r="AF54" s="240"/>
      <c r="AG54" s="240"/>
      <c r="AH54" s="240"/>
      <c r="AI54" s="240"/>
      <c r="AJ54" s="240"/>
      <c r="AK54" s="240"/>
      <c r="AL54" s="240"/>
    </row>
    <row r="55" spans="1:39" ht="14" x14ac:dyDescent="0.55000000000000004">
      <c r="AK55" s="9"/>
      <c r="AL55" s="9"/>
    </row>
  </sheetData>
  <sheetProtection algorithmName="SHA-512" hashValue="LSRPFXEW8l6priqKr43/sPOgkWGLvB6CpgLHgb5V8Vif+mICMt8nLmHAynrQip15gPCj+nh5mNtUgNrNq9Aasw==" saltValue="Rg89bgLiBRtZ1DSlYYCg9Q==" spinCount="100000" sheet="1" objects="1" scenarios="1"/>
  <mergeCells count="21">
    <mergeCell ref="A4:AM5"/>
    <mergeCell ref="B26:AL26"/>
    <mergeCell ref="B36:AL37"/>
    <mergeCell ref="B33:AL34"/>
    <mergeCell ref="B28:AL29"/>
    <mergeCell ref="A53:H53"/>
    <mergeCell ref="A54:H54"/>
    <mergeCell ref="I54:AL54"/>
    <mergeCell ref="I53:AL53"/>
    <mergeCell ref="B51:E51"/>
    <mergeCell ref="G51:H51"/>
    <mergeCell ref="J51:K51"/>
    <mergeCell ref="A52:H52"/>
    <mergeCell ref="I52:AL52"/>
    <mergeCell ref="B39:AL41"/>
    <mergeCell ref="B43:AL45"/>
    <mergeCell ref="B10:AL13"/>
    <mergeCell ref="B47:AL48"/>
    <mergeCell ref="B15:AL18"/>
    <mergeCell ref="B19:AL24"/>
    <mergeCell ref="B31:AL32"/>
  </mergeCells>
  <phoneticPr fontId="1"/>
  <pageMargins left="0.70866141732283472" right="0.70866141732283472" top="0.74803149606299213" bottom="0.74803149606299213" header="0.31496062992125984" footer="0.31496062992125984"/>
  <pageSetup paperSize="9" fitToHeight="0"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66"/>
  </sheetPr>
  <dimension ref="A1:AN31"/>
  <sheetViews>
    <sheetView showGridLines="0" view="pageBreakPreview" topLeftCell="A3" zoomScaleNormal="100" zoomScaleSheetLayoutView="100" workbookViewId="0">
      <selection activeCell="U4" sqref="U4:X4"/>
    </sheetView>
  </sheetViews>
  <sheetFormatPr defaultColWidth="8.58203125" defaultRowHeight="13" x14ac:dyDescent="0.55000000000000004"/>
  <cols>
    <col min="1" max="33" width="2.4140625" style="4" customWidth="1"/>
    <col min="34" max="16384" width="8.58203125" style="4"/>
  </cols>
  <sheetData>
    <row r="1" spans="1:33" hidden="1" x14ac:dyDescent="0.55000000000000004">
      <c r="A1" s="208" t="s">
        <v>167</v>
      </c>
      <c r="B1" s="208"/>
      <c r="C1" s="208" t="s">
        <v>168</v>
      </c>
      <c r="D1" s="208"/>
      <c r="E1" s="208"/>
      <c r="F1" s="208"/>
      <c r="G1" s="208"/>
      <c r="H1" s="208"/>
    </row>
    <row r="2" spans="1:33" s="1" customFormat="1" hidden="1" x14ac:dyDescent="0.55000000000000004">
      <c r="A2" s="246" t="str">
        <f>U4&amp;"/"&amp;Z4&amp;"/"&amp;AC4</f>
        <v>//</v>
      </c>
      <c r="B2" s="246"/>
      <c r="C2" s="246" t="str">
        <f>J20+2018&amp;"/"&amp;P20&amp;"/"&amp;W20</f>
        <v>2018//</v>
      </c>
      <c r="D2" s="246"/>
      <c r="E2" s="246"/>
      <c r="F2" s="246"/>
      <c r="G2" s="246"/>
      <c r="H2" s="246"/>
    </row>
    <row r="3" spans="1:33" x14ac:dyDescent="0.55000000000000004">
      <c r="B3" s="4" t="s">
        <v>171</v>
      </c>
    </row>
    <row r="4" spans="1:33" x14ac:dyDescent="0.55000000000000004">
      <c r="T4" s="79" t="s">
        <v>149</v>
      </c>
      <c r="U4" s="262"/>
      <c r="V4" s="262"/>
      <c r="W4" s="262"/>
      <c r="X4" s="262"/>
      <c r="Y4" s="80" t="s">
        <v>1</v>
      </c>
      <c r="Z4" s="262"/>
      <c r="AA4" s="262"/>
      <c r="AB4" s="80" t="s">
        <v>2</v>
      </c>
      <c r="AC4" s="262"/>
      <c r="AD4" s="262"/>
      <c r="AE4" s="80" t="s">
        <v>3</v>
      </c>
    </row>
    <row r="5" spans="1:33" x14ac:dyDescent="0.55000000000000004">
      <c r="B5" s="81" t="s">
        <v>11</v>
      </c>
    </row>
    <row r="6" spans="1:33" x14ac:dyDescent="0.55000000000000004">
      <c r="B6" s="82" t="s">
        <v>12</v>
      </c>
    </row>
    <row r="7" spans="1:33" x14ac:dyDescent="0.55000000000000004">
      <c r="O7" s="82"/>
      <c r="U7" s="26"/>
      <c r="V7" s="26"/>
      <c r="W7" s="26"/>
      <c r="X7" s="26"/>
      <c r="Y7" s="26"/>
      <c r="Z7" s="26"/>
      <c r="AA7" s="26"/>
      <c r="AB7" s="26"/>
      <c r="AC7" s="26"/>
      <c r="AD7" s="26"/>
      <c r="AE7" s="26"/>
      <c r="AF7" s="26"/>
    </row>
    <row r="8" spans="1:33" x14ac:dyDescent="0.55000000000000004">
      <c r="U8" s="26"/>
      <c r="V8" s="26"/>
      <c r="W8" s="26"/>
      <c r="X8" s="26"/>
      <c r="Y8" s="26"/>
      <c r="Z8" s="26"/>
      <c r="AA8" s="26"/>
      <c r="AB8" s="26"/>
      <c r="AC8" s="26"/>
      <c r="AD8" s="26"/>
      <c r="AE8" s="26"/>
      <c r="AF8" s="26"/>
    </row>
    <row r="9" spans="1:33" ht="16.399999999999999" customHeight="1" x14ac:dyDescent="0.55000000000000004"/>
    <row r="10" spans="1:33" ht="19" x14ac:dyDescent="0.55000000000000004">
      <c r="B10" s="271" t="s">
        <v>14</v>
      </c>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83"/>
      <c r="AG10" s="84"/>
    </row>
    <row r="11" spans="1:33" s="85" customFormat="1" ht="19" x14ac:dyDescent="0.55000000000000004">
      <c r="B11" s="270" t="s">
        <v>49</v>
      </c>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86"/>
    </row>
    <row r="12" spans="1:33" s="85" customFormat="1" ht="16.399999999999999" customHeight="1" x14ac:dyDescent="0.55000000000000004">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row>
    <row r="13" spans="1:33" ht="17.399999999999999" customHeight="1" x14ac:dyDescent="0.55000000000000004">
      <c r="C13" s="4" t="s">
        <v>43</v>
      </c>
      <c r="E13" s="263"/>
      <c r="F13" s="263"/>
      <c r="G13" s="4" t="s">
        <v>16</v>
      </c>
      <c r="H13" s="263"/>
      <c r="I13" s="263"/>
      <c r="J13" s="4" t="s">
        <v>18</v>
      </c>
      <c r="K13" s="264"/>
      <c r="L13" s="264"/>
      <c r="M13" s="4" t="s">
        <v>53</v>
      </c>
      <c r="O13" s="263"/>
      <c r="P13" s="263"/>
      <c r="Q13" s="4" t="s">
        <v>42</v>
      </c>
      <c r="T13" s="94"/>
      <c r="U13" s="94"/>
      <c r="V13" s="263"/>
      <c r="W13" s="263"/>
      <c r="X13" s="263"/>
      <c r="Y13" s="4" t="s">
        <v>129</v>
      </c>
    </row>
    <row r="14" spans="1:33" ht="17.399999999999999" customHeight="1" x14ac:dyDescent="0.55000000000000004">
      <c r="B14" s="275" t="s">
        <v>128</v>
      </c>
      <c r="C14" s="275"/>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88"/>
    </row>
    <row r="15" spans="1:33" ht="17.399999999999999" customHeight="1" x14ac:dyDescent="0.55000000000000004">
      <c r="A15" s="88"/>
      <c r="B15" s="275"/>
      <c r="C15" s="275"/>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88"/>
    </row>
    <row r="16" spans="1:33" ht="17.149999999999999" customHeight="1" x14ac:dyDescent="0.55000000000000004">
      <c r="B16" s="275"/>
      <c r="C16" s="275"/>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89"/>
    </row>
    <row r="17" spans="1:40" ht="22.4" customHeight="1" x14ac:dyDescent="0.55000000000000004">
      <c r="B17" s="280" t="s">
        <v>13</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85"/>
    </row>
    <row r="18" spans="1:40" ht="12.65" customHeight="1" x14ac:dyDescent="0.55000000000000004">
      <c r="B18" s="90"/>
    </row>
    <row r="19" spans="1:40" ht="27.65" customHeight="1" x14ac:dyDescent="0.55000000000000004">
      <c r="B19" s="276" t="s">
        <v>32</v>
      </c>
      <c r="C19" s="277"/>
      <c r="D19" s="277"/>
      <c r="E19" s="277"/>
      <c r="F19" s="277"/>
      <c r="G19" s="278"/>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4"/>
    </row>
    <row r="20" spans="1:40" ht="27.65" customHeight="1" x14ac:dyDescent="0.55000000000000004">
      <c r="B20" s="117" t="s">
        <v>125</v>
      </c>
      <c r="C20" s="118"/>
      <c r="D20" s="118"/>
      <c r="E20" s="118"/>
      <c r="F20" s="118"/>
      <c r="G20" s="119"/>
      <c r="H20" s="281" t="s">
        <v>126</v>
      </c>
      <c r="I20" s="269"/>
      <c r="J20" s="279"/>
      <c r="K20" s="279"/>
      <c r="L20" s="279"/>
      <c r="M20" s="279"/>
      <c r="N20" s="269" t="s">
        <v>16</v>
      </c>
      <c r="O20" s="269"/>
      <c r="P20" s="279"/>
      <c r="Q20" s="279"/>
      <c r="R20" s="279"/>
      <c r="S20" s="279"/>
      <c r="T20" s="279"/>
      <c r="U20" s="269" t="s">
        <v>18</v>
      </c>
      <c r="V20" s="269"/>
      <c r="W20" s="279"/>
      <c r="X20" s="279"/>
      <c r="Y20" s="279"/>
      <c r="Z20" s="279"/>
      <c r="AA20" s="279"/>
      <c r="AB20" s="269" t="s">
        <v>17</v>
      </c>
      <c r="AC20" s="269"/>
      <c r="AD20" s="91"/>
      <c r="AE20" s="92"/>
    </row>
    <row r="21" spans="1:40" ht="27.65" customHeight="1" x14ac:dyDescent="0.55000000000000004">
      <c r="B21" s="259" t="s">
        <v>50</v>
      </c>
      <c r="C21" s="260"/>
      <c r="D21" s="260"/>
      <c r="E21" s="260"/>
      <c r="F21" s="260"/>
      <c r="G21" s="261"/>
      <c r="H21" s="268"/>
      <c r="I21" s="266"/>
      <c r="J21" s="266"/>
      <c r="K21" s="266"/>
      <c r="L21" s="266"/>
      <c r="M21" s="266"/>
      <c r="N21" s="266"/>
      <c r="O21" s="266"/>
      <c r="P21" s="266"/>
      <c r="Q21" s="266"/>
      <c r="R21" s="266"/>
      <c r="S21" s="266"/>
      <c r="T21" s="266"/>
      <c r="U21" s="266"/>
      <c r="V21" s="266"/>
      <c r="W21" s="266"/>
      <c r="X21" s="266"/>
      <c r="Y21" s="266"/>
      <c r="Z21" s="266"/>
      <c r="AA21" s="266"/>
      <c r="AB21" s="266"/>
      <c r="AC21" s="266"/>
      <c r="AD21" s="266"/>
      <c r="AE21" s="267"/>
    </row>
    <row r="22" spans="1:40" s="71" customFormat="1" ht="23.4" customHeight="1" x14ac:dyDescent="0.55000000000000004">
      <c r="B22" s="247" t="s">
        <v>127</v>
      </c>
      <c r="C22" s="248"/>
      <c r="D22" s="248"/>
      <c r="E22" s="248"/>
      <c r="F22" s="248"/>
      <c r="G22" s="249"/>
      <c r="H22" s="256" t="s">
        <v>146</v>
      </c>
      <c r="I22" s="257"/>
      <c r="J22" s="257"/>
      <c r="K22" s="258"/>
      <c r="L22" s="265"/>
      <c r="M22" s="266"/>
      <c r="N22" s="266"/>
      <c r="O22" s="266"/>
      <c r="P22" s="266"/>
      <c r="Q22" s="266"/>
      <c r="R22" s="266"/>
      <c r="S22" s="266"/>
      <c r="T22" s="266"/>
      <c r="U22" s="266"/>
      <c r="V22" s="266"/>
      <c r="W22" s="266"/>
      <c r="X22" s="266"/>
      <c r="Y22" s="266"/>
      <c r="Z22" s="266"/>
      <c r="AA22" s="266"/>
      <c r="AB22" s="266"/>
      <c r="AC22" s="266"/>
      <c r="AD22" s="266"/>
      <c r="AE22" s="267"/>
    </row>
    <row r="23" spans="1:40" s="71" customFormat="1" ht="23.4" customHeight="1" x14ac:dyDescent="0.55000000000000004">
      <c r="B23" s="250"/>
      <c r="C23" s="251"/>
      <c r="D23" s="251"/>
      <c r="E23" s="251"/>
      <c r="F23" s="251"/>
      <c r="G23" s="252"/>
      <c r="H23" s="256" t="s">
        <v>141</v>
      </c>
      <c r="I23" s="257"/>
      <c r="J23" s="257"/>
      <c r="K23" s="258"/>
      <c r="L23" s="265"/>
      <c r="M23" s="266"/>
      <c r="N23" s="266"/>
      <c r="O23" s="266"/>
      <c r="P23" s="266"/>
      <c r="Q23" s="266"/>
      <c r="R23" s="266"/>
      <c r="S23" s="266"/>
      <c r="T23" s="266"/>
      <c r="U23" s="266"/>
      <c r="V23" s="266"/>
      <c r="W23" s="266"/>
      <c r="X23" s="266"/>
      <c r="Y23" s="266"/>
      <c r="Z23" s="266"/>
      <c r="AA23" s="266"/>
      <c r="AB23" s="266"/>
      <c r="AC23" s="266"/>
      <c r="AD23" s="266"/>
      <c r="AE23" s="267"/>
    </row>
    <row r="24" spans="1:40" s="71" customFormat="1" ht="23.4" customHeight="1" x14ac:dyDescent="0.55000000000000004">
      <c r="B24" s="250"/>
      <c r="C24" s="251"/>
      <c r="D24" s="251"/>
      <c r="E24" s="251"/>
      <c r="F24" s="251"/>
      <c r="G24" s="252"/>
      <c r="H24" s="256" t="s">
        <v>101</v>
      </c>
      <c r="I24" s="257"/>
      <c r="J24" s="257"/>
      <c r="K24" s="258"/>
      <c r="L24" s="265"/>
      <c r="M24" s="266"/>
      <c r="N24" s="266"/>
      <c r="O24" s="266"/>
      <c r="P24" s="266"/>
      <c r="Q24" s="266"/>
      <c r="R24" s="266"/>
      <c r="S24" s="266"/>
      <c r="T24" s="266"/>
      <c r="U24" s="266"/>
      <c r="V24" s="266"/>
      <c r="W24" s="266"/>
      <c r="X24" s="266"/>
      <c r="Y24" s="266"/>
      <c r="Z24" s="266"/>
      <c r="AA24" s="266"/>
      <c r="AB24" s="266"/>
      <c r="AC24" s="266"/>
      <c r="AD24" s="266"/>
      <c r="AE24" s="267"/>
    </row>
    <row r="25" spans="1:40" s="71" customFormat="1" ht="23.4" customHeight="1" x14ac:dyDescent="0.55000000000000004">
      <c r="B25" s="253"/>
      <c r="C25" s="254"/>
      <c r="D25" s="254"/>
      <c r="E25" s="254"/>
      <c r="F25" s="254"/>
      <c r="G25" s="255"/>
      <c r="H25" s="256" t="s">
        <v>52</v>
      </c>
      <c r="I25" s="257"/>
      <c r="J25" s="257"/>
      <c r="K25" s="258"/>
      <c r="L25" s="265"/>
      <c r="M25" s="266"/>
      <c r="N25" s="266"/>
      <c r="O25" s="266"/>
      <c r="P25" s="266"/>
      <c r="Q25" s="266"/>
      <c r="R25" s="266"/>
      <c r="S25" s="266"/>
      <c r="T25" s="266"/>
      <c r="U25" s="266"/>
      <c r="V25" s="266"/>
      <c r="W25" s="266"/>
      <c r="X25" s="266"/>
      <c r="Y25" s="266"/>
      <c r="Z25" s="266"/>
      <c r="AA25" s="266"/>
      <c r="AB25" s="266"/>
      <c r="AC25" s="266"/>
      <c r="AD25" s="266"/>
      <c r="AE25" s="267"/>
    </row>
    <row r="26" spans="1:40" s="3" customFormat="1" ht="24.9" customHeight="1" x14ac:dyDescent="0.55000000000000004">
      <c r="D26" s="93" t="s">
        <v>130</v>
      </c>
    </row>
    <row r="27" spans="1:40" s="36" customFormat="1" x14ac:dyDescent="0.55000000000000004">
      <c r="A27" s="3"/>
      <c r="B27" s="32" t="s">
        <v>144</v>
      </c>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N27" s="3"/>
    </row>
    <row r="28" spans="1:40" s="3" customFormat="1" ht="24.9" customHeight="1" x14ac:dyDescent="0.55000000000000004">
      <c r="B28" s="158" t="s">
        <v>147</v>
      </c>
      <c r="C28" s="159"/>
      <c r="D28" s="159"/>
      <c r="E28" s="159"/>
      <c r="F28" s="159"/>
      <c r="G28" s="159"/>
      <c r="H28" s="163"/>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2"/>
    </row>
    <row r="29" spans="1:40" s="3" customFormat="1" ht="24.65" customHeight="1" x14ac:dyDescent="0.55000000000000004">
      <c r="B29" s="137" t="s">
        <v>121</v>
      </c>
      <c r="C29" s="138"/>
      <c r="D29" s="138"/>
      <c r="E29" s="138"/>
      <c r="F29" s="138"/>
      <c r="G29" s="138"/>
      <c r="H29" s="117" t="s">
        <v>78</v>
      </c>
      <c r="I29" s="118"/>
      <c r="J29" s="118"/>
      <c r="K29" s="154"/>
      <c r="L29" s="140"/>
      <c r="M29" s="141"/>
      <c r="N29" s="141"/>
      <c r="O29" s="141"/>
      <c r="P29" s="141"/>
      <c r="Q29" s="141"/>
      <c r="R29" s="141"/>
      <c r="S29" s="142"/>
      <c r="T29" s="117" t="s">
        <v>101</v>
      </c>
      <c r="U29" s="118"/>
      <c r="V29" s="118"/>
      <c r="W29" s="154"/>
      <c r="X29" s="140"/>
      <c r="Y29" s="141"/>
      <c r="Z29" s="141"/>
      <c r="AA29" s="141"/>
      <c r="AB29" s="141"/>
      <c r="AC29" s="141"/>
      <c r="AD29" s="141"/>
      <c r="AE29" s="142"/>
    </row>
    <row r="30" spans="1:40" s="3" customFormat="1" ht="24.65" customHeight="1" x14ac:dyDescent="0.55000000000000004">
      <c r="B30" s="158" t="s">
        <v>51</v>
      </c>
      <c r="C30" s="159"/>
      <c r="D30" s="159"/>
      <c r="E30" s="159"/>
      <c r="F30" s="159"/>
      <c r="G30" s="159"/>
      <c r="H30" s="117" t="s">
        <v>131</v>
      </c>
      <c r="I30" s="118"/>
      <c r="J30" s="118"/>
      <c r="K30" s="154"/>
      <c r="L30" s="140"/>
      <c r="M30" s="141"/>
      <c r="N30" s="141"/>
      <c r="O30" s="141"/>
      <c r="P30" s="141"/>
      <c r="Q30" s="141"/>
      <c r="R30" s="141"/>
      <c r="S30" s="142"/>
      <c r="T30" s="282" t="s">
        <v>115</v>
      </c>
      <c r="U30" s="283"/>
      <c r="V30" s="283"/>
      <c r="W30" s="284"/>
      <c r="X30" s="140"/>
      <c r="Y30" s="141"/>
      <c r="Z30" s="141"/>
      <c r="AA30" s="141"/>
      <c r="AB30" s="141"/>
      <c r="AC30" s="141"/>
      <c r="AD30" s="141"/>
      <c r="AE30" s="142"/>
    </row>
    <row r="31" spans="1:40" x14ac:dyDescent="0.55000000000000004">
      <c r="D31" s="36" t="s">
        <v>148</v>
      </c>
    </row>
  </sheetData>
  <sheetProtection algorithmName="SHA-512" hashValue="6hLJoloRdBq70pDLKlVaBnaBV/8zjXkT+H22M9a/461aULUaVCLNOkDOmHkQ2KyNmq3MrMUiohTDau8iackkxg==" saltValue="Lzb2Zd7svAkIkzJkglI3wA==" spinCount="100000" sheet="1" selectLockedCells="1"/>
  <mergeCells count="49">
    <mergeCell ref="B30:G30"/>
    <mergeCell ref="H30:K30"/>
    <mergeCell ref="H29:K29"/>
    <mergeCell ref="B29:G29"/>
    <mergeCell ref="B28:G28"/>
    <mergeCell ref="H28:AE28"/>
    <mergeCell ref="T30:W30"/>
    <mergeCell ref="T29:W29"/>
    <mergeCell ref="L30:S30"/>
    <mergeCell ref="L29:S29"/>
    <mergeCell ref="X29:AE29"/>
    <mergeCell ref="X30:AE30"/>
    <mergeCell ref="AB20:AC20"/>
    <mergeCell ref="B11:AE11"/>
    <mergeCell ref="B10:AE10"/>
    <mergeCell ref="N20:O20"/>
    <mergeCell ref="H19:AE19"/>
    <mergeCell ref="V13:X13"/>
    <mergeCell ref="B14:AE16"/>
    <mergeCell ref="B20:G20"/>
    <mergeCell ref="E13:F13"/>
    <mergeCell ref="B19:G19"/>
    <mergeCell ref="U20:V20"/>
    <mergeCell ref="P20:T20"/>
    <mergeCell ref="B17:AE17"/>
    <mergeCell ref="H20:I20"/>
    <mergeCell ref="J20:M20"/>
    <mergeCell ref="W20:AA20"/>
    <mergeCell ref="L25:AE25"/>
    <mergeCell ref="L24:AE24"/>
    <mergeCell ref="L23:AE23"/>
    <mergeCell ref="L22:AE22"/>
    <mergeCell ref="H21:AE21"/>
    <mergeCell ref="U4:X4"/>
    <mergeCell ref="Z4:AA4"/>
    <mergeCell ref="AC4:AD4"/>
    <mergeCell ref="H13:I13"/>
    <mergeCell ref="O13:P13"/>
    <mergeCell ref="K13:L13"/>
    <mergeCell ref="A2:B2"/>
    <mergeCell ref="A1:B1"/>
    <mergeCell ref="C1:H1"/>
    <mergeCell ref="C2:H2"/>
    <mergeCell ref="B22:G25"/>
    <mergeCell ref="H25:K25"/>
    <mergeCell ref="H24:K24"/>
    <mergeCell ref="H23:K23"/>
    <mergeCell ref="B21:G21"/>
    <mergeCell ref="H22:K22"/>
  </mergeCells>
  <phoneticPr fontId="1"/>
  <pageMargins left="0.70866141732283472" right="0.70866141732283472" top="0.74803149606299213" bottom="0.74803149606299213" header="0.31496062992125984" footer="0.31496062992125984"/>
  <pageSetup paperSize="9" fitToHeight="0" orientation="portrait" blackAndWhite="1"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FFFF66"/>
  </sheetPr>
  <dimension ref="A1:AW35"/>
  <sheetViews>
    <sheetView showGridLines="0" view="pageBreakPreview" topLeftCell="A3" zoomScaleNormal="100" zoomScaleSheetLayoutView="100" workbookViewId="0">
      <selection activeCell="V4" sqref="V4:Y4"/>
    </sheetView>
  </sheetViews>
  <sheetFormatPr defaultColWidth="8.58203125" defaultRowHeight="13" x14ac:dyDescent="0.55000000000000004"/>
  <cols>
    <col min="1" max="36" width="2.4140625" style="4" customWidth="1"/>
    <col min="37" max="37" width="3.58203125" style="4" customWidth="1"/>
    <col min="38" max="38" width="8.58203125" style="3"/>
    <col min="39" max="16384" width="8.58203125" style="4"/>
  </cols>
  <sheetData>
    <row r="1" spans="1:49" s="1" customFormat="1" hidden="1" x14ac:dyDescent="0.55000000000000004">
      <c r="A1" s="246" t="s">
        <v>167</v>
      </c>
      <c r="B1" s="246"/>
      <c r="C1" s="246"/>
      <c r="D1" s="246" t="s">
        <v>169</v>
      </c>
      <c r="E1" s="246"/>
      <c r="F1" s="246"/>
      <c r="G1" s="246"/>
      <c r="H1" s="246" t="s">
        <v>170</v>
      </c>
      <c r="I1" s="246"/>
      <c r="J1" s="246"/>
      <c r="K1" s="246"/>
      <c r="AL1" s="2"/>
    </row>
    <row r="2" spans="1:49" s="1" customFormat="1" hidden="1" x14ac:dyDescent="0.55000000000000004">
      <c r="A2" s="246" t="str">
        <f>V4&amp;"/"&amp;AA4&amp;"/"&amp;AD4</f>
        <v>//</v>
      </c>
      <c r="B2" s="246"/>
      <c r="C2" s="246"/>
      <c r="D2" s="246" t="str">
        <f>L26&amp;"/"&amp;S26&amp;"/"&amp;Z26</f>
        <v>//</v>
      </c>
      <c r="E2" s="246"/>
      <c r="F2" s="246"/>
      <c r="G2" s="246"/>
      <c r="H2" s="246" t="str">
        <f>L28&amp;"/"&amp;S28&amp;"/"&amp;Z28</f>
        <v>//</v>
      </c>
      <c r="I2" s="246"/>
      <c r="J2" s="246"/>
      <c r="K2" s="246"/>
      <c r="AL2" s="2"/>
    </row>
    <row r="3" spans="1:49" s="95" customFormat="1" ht="12" x14ac:dyDescent="0.55000000000000004">
      <c r="B3" s="42" t="s">
        <v>172</v>
      </c>
      <c r="AL3" s="42"/>
    </row>
    <row r="4" spans="1:49" s="95" customFormat="1" ht="12" x14ac:dyDescent="0.55000000000000004">
      <c r="U4" s="96" t="s">
        <v>150</v>
      </c>
      <c r="V4" s="306"/>
      <c r="W4" s="306"/>
      <c r="X4" s="306"/>
      <c r="Y4" s="306"/>
      <c r="Z4" s="97" t="s">
        <v>1</v>
      </c>
      <c r="AA4" s="306"/>
      <c r="AB4" s="306"/>
      <c r="AC4" s="97" t="s">
        <v>2</v>
      </c>
      <c r="AD4" s="306"/>
      <c r="AE4" s="306"/>
      <c r="AF4" s="97" t="s">
        <v>3</v>
      </c>
      <c r="AI4" s="42"/>
    </row>
    <row r="5" spans="1:49" s="95" customFormat="1" ht="12" x14ac:dyDescent="0.55000000000000004">
      <c r="B5" s="98" t="s">
        <v>11</v>
      </c>
      <c r="AL5" s="42"/>
    </row>
    <row r="6" spans="1:49" s="95" customFormat="1" x14ac:dyDescent="0.55000000000000004">
      <c r="B6" s="99" t="s">
        <v>12</v>
      </c>
      <c r="AJ6" s="4"/>
      <c r="AK6" s="4"/>
      <c r="AL6" s="4"/>
      <c r="AM6" s="4"/>
      <c r="AN6" s="4"/>
      <c r="AO6" s="4"/>
      <c r="AP6" s="4"/>
      <c r="AQ6" s="4"/>
      <c r="AR6" s="4"/>
    </row>
    <row r="7" spans="1:49" s="95" customFormat="1" x14ac:dyDescent="0.55000000000000004">
      <c r="P7" s="99"/>
      <c r="X7" s="5"/>
      <c r="Y7" s="5"/>
      <c r="Z7" s="5"/>
      <c r="AA7" s="5"/>
      <c r="AB7" s="5"/>
      <c r="AC7" s="5"/>
      <c r="AD7" s="5"/>
      <c r="AE7" s="5"/>
      <c r="AF7" s="5"/>
      <c r="AG7" s="5"/>
      <c r="AH7" s="5"/>
      <c r="AI7" s="5"/>
      <c r="AJ7" s="100"/>
      <c r="AK7" s="100"/>
      <c r="AL7" s="100"/>
      <c r="AM7" s="100"/>
      <c r="AN7" s="100"/>
      <c r="AO7" s="100"/>
      <c r="AP7" s="100"/>
      <c r="AQ7" s="100"/>
      <c r="AR7" s="100"/>
    </row>
    <row r="8" spans="1:49" s="95" customFormat="1" ht="26.15" customHeight="1" x14ac:dyDescent="0.55000000000000004">
      <c r="P8" s="101"/>
      <c r="Q8" s="101"/>
      <c r="R8" s="101"/>
      <c r="S8" s="101"/>
      <c r="T8" s="101"/>
      <c r="U8" s="102"/>
      <c r="V8" s="102"/>
      <c r="W8" s="102"/>
      <c r="X8" s="102"/>
      <c r="Y8" s="102"/>
      <c r="Z8" s="102"/>
      <c r="AA8" s="102"/>
      <c r="AB8" s="102"/>
      <c r="AC8" s="102"/>
      <c r="AD8" s="102"/>
      <c r="AE8" s="102"/>
      <c r="AF8" s="102"/>
      <c r="AG8" s="102"/>
      <c r="AH8" s="102"/>
      <c r="AI8" s="102"/>
      <c r="AJ8" s="100"/>
      <c r="AK8" s="100"/>
      <c r="AL8" s="100"/>
      <c r="AM8" s="100"/>
      <c r="AN8" s="100"/>
      <c r="AO8" s="100"/>
      <c r="AP8" s="100"/>
      <c r="AQ8" s="100"/>
      <c r="AR8" s="100"/>
    </row>
    <row r="9" spans="1:49" s="95" customFormat="1" ht="16.399999999999999" customHeight="1" x14ac:dyDescent="0.55000000000000004">
      <c r="AJ9" s="319"/>
      <c r="AK9" s="319"/>
      <c r="AL9" s="319"/>
      <c r="AM9" s="319"/>
      <c r="AN9" s="319"/>
      <c r="AO9" s="319"/>
      <c r="AP9" s="319"/>
      <c r="AQ9" s="319"/>
      <c r="AR9" s="319"/>
    </row>
    <row r="10" spans="1:49" ht="19" x14ac:dyDescent="0.55000000000000004">
      <c r="A10" s="271" t="s">
        <v>14</v>
      </c>
      <c r="B10" s="271"/>
      <c r="C10" s="271"/>
      <c r="D10" s="271"/>
      <c r="E10" s="271"/>
      <c r="F10" s="271"/>
      <c r="G10" s="271"/>
      <c r="H10" s="271"/>
      <c r="I10" s="271"/>
      <c r="J10" s="271"/>
      <c r="K10" s="271"/>
      <c r="L10" s="271"/>
      <c r="M10" s="271"/>
      <c r="N10" s="271"/>
      <c r="O10" s="271"/>
      <c r="P10" s="271"/>
      <c r="Q10" s="271"/>
      <c r="R10" s="271"/>
      <c r="S10" s="271"/>
      <c r="T10" s="271"/>
      <c r="U10" s="271"/>
      <c r="V10" s="271"/>
      <c r="W10" s="271"/>
      <c r="X10" s="271"/>
      <c r="Y10" s="271"/>
      <c r="Z10" s="271"/>
      <c r="AA10" s="271"/>
      <c r="AB10" s="271"/>
      <c r="AC10" s="271"/>
      <c r="AD10" s="271"/>
      <c r="AE10" s="271"/>
      <c r="AF10" s="271"/>
      <c r="AG10" s="271"/>
      <c r="AH10" s="83"/>
      <c r="AI10" s="83"/>
      <c r="AJ10" s="319"/>
      <c r="AK10" s="319"/>
      <c r="AL10" s="319"/>
      <c r="AM10" s="319"/>
      <c r="AN10" s="319"/>
      <c r="AO10" s="319"/>
      <c r="AP10" s="319"/>
      <c r="AQ10" s="319"/>
      <c r="AR10" s="319"/>
      <c r="AS10" s="26"/>
      <c r="AT10" s="26"/>
      <c r="AU10" s="26"/>
      <c r="AV10" s="26"/>
      <c r="AW10" s="84"/>
    </row>
    <row r="11" spans="1:49" s="85" customFormat="1" ht="19" x14ac:dyDescent="0.55000000000000004">
      <c r="A11" s="270" t="s">
        <v>31</v>
      </c>
      <c r="B11" s="270"/>
      <c r="C11" s="270"/>
      <c r="D11" s="270"/>
      <c r="E11" s="270"/>
      <c r="F11" s="270"/>
      <c r="G11" s="270"/>
      <c r="H11" s="270"/>
      <c r="I11" s="270"/>
      <c r="J11" s="270"/>
      <c r="K11" s="270"/>
      <c r="L11" s="270"/>
      <c r="M11" s="270"/>
      <c r="N11" s="270"/>
      <c r="O11" s="270"/>
      <c r="P11" s="270"/>
      <c r="Q11" s="270"/>
      <c r="R11" s="270"/>
      <c r="S11" s="270"/>
      <c r="T11" s="270"/>
      <c r="U11" s="270"/>
      <c r="V11" s="270"/>
      <c r="W11" s="270"/>
      <c r="X11" s="270"/>
      <c r="Y11" s="270"/>
      <c r="Z11" s="270"/>
      <c r="AA11" s="270"/>
      <c r="AB11" s="270"/>
      <c r="AC11" s="270"/>
      <c r="AD11" s="270"/>
      <c r="AE11" s="270"/>
      <c r="AF11" s="270"/>
      <c r="AG11" s="270"/>
      <c r="AH11" s="86"/>
      <c r="AI11" s="86"/>
      <c r="AS11" s="26"/>
      <c r="AT11" s="26"/>
      <c r="AU11" s="26"/>
      <c r="AV11" s="26"/>
    </row>
    <row r="12" spans="1:49" s="85" customFormat="1" ht="16.399999999999999" customHeight="1" x14ac:dyDescent="0.55000000000000004">
      <c r="A12" s="87"/>
      <c r="B12" s="87"/>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S12" s="26"/>
      <c r="AT12" s="26"/>
      <c r="AU12" s="26"/>
      <c r="AV12" s="26"/>
    </row>
    <row r="13" spans="1:49" ht="17.399999999999999" customHeight="1" x14ac:dyDescent="0.55000000000000004">
      <c r="B13" s="4" t="s">
        <v>43</v>
      </c>
      <c r="D13" s="263"/>
      <c r="E13" s="263"/>
      <c r="F13" s="4" t="s">
        <v>16</v>
      </c>
      <c r="G13" s="263"/>
      <c r="H13" s="263"/>
      <c r="I13" s="4" t="s">
        <v>18</v>
      </c>
      <c r="J13" s="263"/>
      <c r="K13" s="263"/>
      <c r="L13" s="4" t="s">
        <v>53</v>
      </c>
      <c r="N13" s="263"/>
      <c r="O13" s="263"/>
      <c r="P13" s="4" t="s">
        <v>42</v>
      </c>
      <c r="U13" s="263"/>
      <c r="V13" s="263"/>
      <c r="W13" s="263"/>
      <c r="X13" s="4" t="s">
        <v>142</v>
      </c>
      <c r="AL13" s="26"/>
    </row>
    <row r="14" spans="1:49" ht="17.399999999999999" customHeight="1" x14ac:dyDescent="0.55000000000000004">
      <c r="A14" s="307" t="s">
        <v>143</v>
      </c>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88"/>
      <c r="AH14" s="88"/>
      <c r="AI14" s="88"/>
    </row>
    <row r="15" spans="1:49" ht="15.9" customHeight="1" x14ac:dyDescent="0.55000000000000004">
      <c r="A15" s="307"/>
      <c r="B15" s="307"/>
      <c r="C15" s="307"/>
      <c r="D15" s="307"/>
      <c r="E15" s="307"/>
      <c r="F15" s="307"/>
      <c r="G15" s="307"/>
      <c r="H15" s="307"/>
      <c r="I15" s="307"/>
      <c r="J15" s="307"/>
      <c r="K15" s="307"/>
      <c r="L15" s="307"/>
      <c r="M15" s="307"/>
      <c r="N15" s="307"/>
      <c r="O15" s="307"/>
      <c r="P15" s="307"/>
      <c r="Q15" s="307"/>
      <c r="R15" s="307"/>
      <c r="S15" s="307"/>
      <c r="T15" s="307"/>
      <c r="U15" s="307"/>
      <c r="V15" s="307"/>
      <c r="W15" s="307"/>
      <c r="X15" s="307"/>
      <c r="Y15" s="307"/>
      <c r="Z15" s="307"/>
      <c r="AA15" s="307"/>
      <c r="AB15" s="307"/>
      <c r="AC15" s="307"/>
      <c r="AD15" s="307"/>
      <c r="AE15" s="307"/>
      <c r="AF15" s="307"/>
      <c r="AG15" s="88"/>
      <c r="AH15" s="88"/>
      <c r="AI15" s="88"/>
    </row>
    <row r="16" spans="1:49" ht="15" customHeight="1" x14ac:dyDescent="0.55000000000000004">
      <c r="A16" s="307"/>
      <c r="B16" s="307"/>
      <c r="C16" s="307"/>
      <c r="D16" s="307"/>
      <c r="E16" s="307"/>
      <c r="F16" s="307"/>
      <c r="G16" s="307"/>
      <c r="H16" s="307"/>
      <c r="I16" s="307"/>
      <c r="J16" s="307"/>
      <c r="K16" s="307"/>
      <c r="L16" s="307"/>
      <c r="M16" s="307"/>
      <c r="N16" s="307"/>
      <c r="O16" s="307"/>
      <c r="P16" s="307"/>
      <c r="Q16" s="307"/>
      <c r="R16" s="307"/>
      <c r="S16" s="307"/>
      <c r="T16" s="307"/>
      <c r="U16" s="307"/>
      <c r="V16" s="307"/>
      <c r="W16" s="307"/>
      <c r="X16" s="307"/>
      <c r="Y16" s="307"/>
      <c r="Z16" s="307"/>
      <c r="AA16" s="307"/>
      <c r="AB16" s="307"/>
      <c r="AC16" s="307"/>
      <c r="AD16" s="307"/>
      <c r="AE16" s="307"/>
      <c r="AF16" s="307"/>
      <c r="AG16" s="88"/>
      <c r="AH16" s="89"/>
      <c r="AI16" s="89"/>
    </row>
    <row r="17" spans="2:38" ht="22.4" customHeight="1" x14ac:dyDescent="0.55000000000000004">
      <c r="B17" s="280" t="s">
        <v>13</v>
      </c>
      <c r="C17" s="280"/>
      <c r="D17" s="280"/>
      <c r="E17" s="280"/>
      <c r="F17" s="280"/>
      <c r="G17" s="280"/>
      <c r="H17" s="280"/>
      <c r="I17" s="280"/>
      <c r="J17" s="280"/>
      <c r="K17" s="280"/>
      <c r="L17" s="280"/>
      <c r="M17" s="280"/>
      <c r="N17" s="280"/>
      <c r="O17" s="280"/>
      <c r="P17" s="280"/>
      <c r="Q17" s="280"/>
      <c r="R17" s="280"/>
      <c r="S17" s="280"/>
      <c r="T17" s="280"/>
      <c r="U17" s="280"/>
      <c r="V17" s="280"/>
      <c r="W17" s="280"/>
      <c r="X17" s="280"/>
      <c r="Y17" s="280"/>
      <c r="Z17" s="280"/>
      <c r="AA17" s="280"/>
      <c r="AB17" s="280"/>
      <c r="AC17" s="280"/>
      <c r="AD17" s="280"/>
      <c r="AE17" s="280"/>
      <c r="AF17" s="280"/>
      <c r="AG17" s="85"/>
      <c r="AH17" s="85"/>
      <c r="AI17" s="85"/>
    </row>
    <row r="18" spans="2:38" ht="9.65" customHeight="1" x14ac:dyDescent="0.55000000000000004"/>
    <row r="19" spans="2:38" ht="27.65" customHeight="1" x14ac:dyDescent="0.55000000000000004">
      <c r="B19" s="288" t="s">
        <v>32</v>
      </c>
      <c r="C19" s="288"/>
      <c r="D19" s="288"/>
      <c r="E19" s="288"/>
      <c r="F19" s="288"/>
      <c r="G19" s="288"/>
      <c r="H19" s="288"/>
      <c r="I19" s="288"/>
      <c r="J19" s="288"/>
      <c r="K19" s="288"/>
      <c r="L19" s="324"/>
      <c r="M19" s="325"/>
      <c r="N19" s="325"/>
      <c r="O19" s="325"/>
      <c r="P19" s="325"/>
      <c r="Q19" s="325"/>
      <c r="R19" s="325"/>
      <c r="S19" s="325"/>
      <c r="T19" s="325"/>
      <c r="U19" s="325"/>
      <c r="V19" s="325"/>
      <c r="W19" s="325"/>
      <c r="X19" s="325"/>
      <c r="Y19" s="325"/>
      <c r="Z19" s="325"/>
      <c r="AA19" s="325"/>
      <c r="AB19" s="325"/>
      <c r="AC19" s="325"/>
      <c r="AD19" s="325"/>
      <c r="AE19" s="325"/>
      <c r="AF19" s="326"/>
      <c r="AI19" s="3"/>
      <c r="AL19" s="4"/>
    </row>
    <row r="20" spans="2:38" s="71" customFormat="1" ht="23.4" customHeight="1" x14ac:dyDescent="0.55000000000000004">
      <c r="B20" s="247" t="s">
        <v>127</v>
      </c>
      <c r="C20" s="248"/>
      <c r="D20" s="248"/>
      <c r="E20" s="248"/>
      <c r="F20" s="248"/>
      <c r="G20" s="248"/>
      <c r="H20" s="248"/>
      <c r="I20" s="248"/>
      <c r="J20" s="248"/>
      <c r="K20" s="249"/>
      <c r="L20" s="256" t="s">
        <v>152</v>
      </c>
      <c r="M20" s="257"/>
      <c r="N20" s="257"/>
      <c r="O20" s="258"/>
      <c r="P20" s="285"/>
      <c r="Q20" s="286"/>
      <c r="R20" s="286"/>
      <c r="S20" s="286"/>
      <c r="T20" s="286"/>
      <c r="U20" s="286"/>
      <c r="V20" s="286"/>
      <c r="W20" s="286"/>
      <c r="X20" s="286"/>
      <c r="Y20" s="286"/>
      <c r="Z20" s="286"/>
      <c r="AA20" s="286"/>
      <c r="AB20" s="286"/>
      <c r="AC20" s="286"/>
      <c r="AD20" s="286"/>
      <c r="AE20" s="286"/>
      <c r="AF20" s="287"/>
    </row>
    <row r="21" spans="2:38" s="71" customFormat="1" ht="23.4" customHeight="1" x14ac:dyDescent="0.55000000000000004">
      <c r="B21" s="250"/>
      <c r="C21" s="251"/>
      <c r="D21" s="251"/>
      <c r="E21" s="251"/>
      <c r="F21" s="251"/>
      <c r="G21" s="251"/>
      <c r="H21" s="251"/>
      <c r="I21" s="251"/>
      <c r="J21" s="251"/>
      <c r="K21" s="252"/>
      <c r="L21" s="256" t="s">
        <v>141</v>
      </c>
      <c r="M21" s="257"/>
      <c r="N21" s="257"/>
      <c r="O21" s="258"/>
      <c r="P21" s="285"/>
      <c r="Q21" s="286"/>
      <c r="R21" s="286"/>
      <c r="S21" s="286"/>
      <c r="T21" s="286"/>
      <c r="U21" s="286"/>
      <c r="V21" s="286"/>
      <c r="W21" s="286"/>
      <c r="X21" s="286"/>
      <c r="Y21" s="286"/>
      <c r="Z21" s="286"/>
      <c r="AA21" s="286"/>
      <c r="AB21" s="286"/>
      <c r="AC21" s="286"/>
      <c r="AD21" s="286"/>
      <c r="AE21" s="286"/>
      <c r="AF21" s="287"/>
    </row>
    <row r="22" spans="2:38" s="71" customFormat="1" ht="23.4" customHeight="1" x14ac:dyDescent="0.55000000000000004">
      <c r="B22" s="250"/>
      <c r="C22" s="251"/>
      <c r="D22" s="251"/>
      <c r="E22" s="251"/>
      <c r="F22" s="251"/>
      <c r="G22" s="251"/>
      <c r="H22" s="251"/>
      <c r="I22" s="251"/>
      <c r="J22" s="251"/>
      <c r="K22" s="252"/>
      <c r="L22" s="256" t="s">
        <v>101</v>
      </c>
      <c r="M22" s="257"/>
      <c r="N22" s="257"/>
      <c r="O22" s="258"/>
      <c r="P22" s="285"/>
      <c r="Q22" s="286"/>
      <c r="R22" s="286"/>
      <c r="S22" s="286"/>
      <c r="T22" s="286"/>
      <c r="U22" s="286"/>
      <c r="V22" s="286"/>
      <c r="W22" s="286"/>
      <c r="X22" s="286"/>
      <c r="Y22" s="286"/>
      <c r="Z22" s="286"/>
      <c r="AA22" s="286"/>
      <c r="AB22" s="286"/>
      <c r="AC22" s="286"/>
      <c r="AD22" s="286"/>
      <c r="AE22" s="286"/>
      <c r="AF22" s="287"/>
    </row>
    <row r="23" spans="2:38" s="71" customFormat="1" ht="23.4" customHeight="1" x14ac:dyDescent="0.55000000000000004">
      <c r="B23" s="253"/>
      <c r="C23" s="254"/>
      <c r="D23" s="254"/>
      <c r="E23" s="254"/>
      <c r="F23" s="254"/>
      <c r="G23" s="254"/>
      <c r="H23" s="254"/>
      <c r="I23" s="254"/>
      <c r="J23" s="254"/>
      <c r="K23" s="255"/>
      <c r="L23" s="256" t="s">
        <v>52</v>
      </c>
      <c r="M23" s="257"/>
      <c r="N23" s="257"/>
      <c r="O23" s="258"/>
      <c r="P23" s="285"/>
      <c r="Q23" s="286"/>
      <c r="R23" s="286"/>
      <c r="S23" s="286"/>
      <c r="T23" s="286"/>
      <c r="U23" s="286"/>
      <c r="V23" s="286"/>
      <c r="W23" s="286"/>
      <c r="X23" s="286"/>
      <c r="Y23" s="286"/>
      <c r="Z23" s="286"/>
      <c r="AA23" s="286"/>
      <c r="AB23" s="286"/>
      <c r="AC23" s="286"/>
      <c r="AD23" s="286"/>
      <c r="AE23" s="286"/>
      <c r="AF23" s="287"/>
    </row>
    <row r="24" spans="2:38" s="3" customFormat="1" ht="24.9" customHeight="1" x14ac:dyDescent="0.55000000000000004">
      <c r="D24" s="93" t="s">
        <v>151</v>
      </c>
    </row>
    <row r="25" spans="2:38" ht="27.65" customHeight="1" x14ac:dyDescent="0.55000000000000004">
      <c r="B25" s="288" t="s">
        <v>33</v>
      </c>
      <c r="C25" s="288"/>
      <c r="D25" s="288"/>
      <c r="E25" s="288"/>
      <c r="F25" s="288"/>
      <c r="G25" s="288"/>
      <c r="H25" s="288"/>
      <c r="I25" s="288"/>
      <c r="J25" s="288"/>
      <c r="K25" s="288"/>
      <c r="L25" s="304"/>
      <c r="M25" s="305"/>
      <c r="N25" s="305"/>
      <c r="O25" s="305"/>
      <c r="P25" s="305"/>
      <c r="Q25" s="305"/>
      <c r="R25" s="305"/>
      <c r="S25" s="305"/>
      <c r="T25" s="305"/>
      <c r="U25" s="305"/>
      <c r="V25" s="305"/>
      <c r="W25" s="305"/>
      <c r="X25" s="305"/>
      <c r="Y25" s="305"/>
      <c r="Z25" s="305"/>
      <c r="AA25" s="305"/>
      <c r="AB25" s="305"/>
      <c r="AC25" s="305"/>
      <c r="AD25" s="305"/>
      <c r="AE25" s="257" t="s">
        <v>5</v>
      </c>
      <c r="AF25" s="320"/>
      <c r="AG25" s="103"/>
      <c r="AL25" s="4"/>
    </row>
    <row r="26" spans="2:38" ht="27.65" customHeight="1" x14ac:dyDescent="0.55000000000000004">
      <c r="B26" s="308" t="s">
        <v>34</v>
      </c>
      <c r="C26" s="309"/>
      <c r="D26" s="309"/>
      <c r="E26" s="309"/>
      <c r="F26" s="309"/>
      <c r="G26" s="309"/>
      <c r="H26" s="309"/>
      <c r="I26" s="309"/>
      <c r="J26" s="309"/>
      <c r="K26" s="310"/>
      <c r="L26" s="323"/>
      <c r="M26" s="322"/>
      <c r="N26" s="322"/>
      <c r="O26" s="322"/>
      <c r="P26" s="322"/>
      <c r="Q26" s="269" t="s">
        <v>16</v>
      </c>
      <c r="R26" s="269"/>
      <c r="S26" s="322"/>
      <c r="T26" s="322"/>
      <c r="U26" s="322"/>
      <c r="V26" s="322"/>
      <c r="W26" s="322"/>
      <c r="X26" s="269" t="s">
        <v>18</v>
      </c>
      <c r="Y26" s="269"/>
      <c r="Z26" s="322"/>
      <c r="AA26" s="322"/>
      <c r="AB26" s="322"/>
      <c r="AC26" s="322"/>
      <c r="AD26" s="322"/>
      <c r="AE26" s="269" t="s">
        <v>17</v>
      </c>
      <c r="AF26" s="321"/>
      <c r="AG26" s="104"/>
      <c r="AL26" s="4"/>
    </row>
    <row r="27" spans="2:38" ht="27.65" customHeight="1" x14ac:dyDescent="0.55000000000000004">
      <c r="B27" s="292"/>
      <c r="C27" s="293"/>
      <c r="D27" s="293"/>
      <c r="E27" s="293"/>
      <c r="F27" s="293"/>
      <c r="G27" s="293"/>
      <c r="H27" s="293"/>
      <c r="I27" s="293"/>
      <c r="J27" s="293"/>
      <c r="K27" s="294"/>
      <c r="L27" s="304"/>
      <c r="M27" s="305"/>
      <c r="N27" s="305"/>
      <c r="O27" s="305"/>
      <c r="P27" s="305"/>
      <c r="Q27" s="305"/>
      <c r="R27" s="305"/>
      <c r="S27" s="305"/>
      <c r="T27" s="305"/>
      <c r="U27" s="305"/>
      <c r="V27" s="305"/>
      <c r="W27" s="305"/>
      <c r="X27" s="305"/>
      <c r="Y27" s="305"/>
      <c r="Z27" s="305"/>
      <c r="AA27" s="305"/>
      <c r="AB27" s="305"/>
      <c r="AC27" s="305"/>
      <c r="AD27" s="305"/>
      <c r="AE27" s="257" t="s">
        <v>5</v>
      </c>
      <c r="AF27" s="320"/>
      <c r="AG27" s="103"/>
      <c r="AL27" s="4"/>
    </row>
    <row r="28" spans="2:38" ht="27.65" customHeight="1" x14ac:dyDescent="0.55000000000000004">
      <c r="B28" s="308" t="s">
        <v>35</v>
      </c>
      <c r="C28" s="309"/>
      <c r="D28" s="309"/>
      <c r="E28" s="309"/>
      <c r="F28" s="309"/>
      <c r="G28" s="309"/>
      <c r="H28" s="309"/>
      <c r="I28" s="309"/>
      <c r="J28" s="309"/>
      <c r="K28" s="310"/>
      <c r="L28" s="312"/>
      <c r="M28" s="311"/>
      <c r="N28" s="311"/>
      <c r="O28" s="311"/>
      <c r="P28" s="311"/>
      <c r="Q28" s="303" t="s">
        <v>16</v>
      </c>
      <c r="R28" s="303"/>
      <c r="S28" s="311"/>
      <c r="T28" s="311"/>
      <c r="U28" s="311"/>
      <c r="V28" s="311"/>
      <c r="W28" s="311"/>
      <c r="X28" s="303" t="s">
        <v>18</v>
      </c>
      <c r="Y28" s="303"/>
      <c r="Z28" s="311"/>
      <c r="AA28" s="311"/>
      <c r="AB28" s="311"/>
      <c r="AC28" s="311"/>
      <c r="AD28" s="311"/>
      <c r="AE28" s="303" t="s">
        <v>17</v>
      </c>
      <c r="AF28" s="315"/>
      <c r="AG28" s="104"/>
      <c r="AL28" s="4"/>
    </row>
    <row r="29" spans="2:38" ht="27.65" customHeight="1" x14ac:dyDescent="0.55000000000000004">
      <c r="B29" s="289"/>
      <c r="C29" s="290"/>
      <c r="D29" s="290"/>
      <c r="E29" s="290"/>
      <c r="F29" s="290"/>
      <c r="G29" s="290"/>
      <c r="H29" s="290"/>
      <c r="I29" s="290"/>
      <c r="J29" s="290"/>
      <c r="K29" s="291"/>
      <c r="L29" s="300" t="s">
        <v>36</v>
      </c>
      <c r="M29" s="301"/>
      <c r="N29" s="301"/>
      <c r="O29" s="301"/>
      <c r="P29" s="301"/>
      <c r="Q29" s="296"/>
      <c r="R29" s="296"/>
      <c r="S29" s="296"/>
      <c r="T29" s="296"/>
      <c r="U29" s="296"/>
      <c r="V29" s="296"/>
      <c r="W29" s="296"/>
      <c r="X29" s="296"/>
      <c r="Y29" s="296"/>
      <c r="Z29" s="296"/>
      <c r="AA29" s="296"/>
      <c r="AB29" s="296"/>
      <c r="AC29" s="296"/>
      <c r="AD29" s="296"/>
      <c r="AE29" s="301" t="s">
        <v>0</v>
      </c>
      <c r="AF29" s="314"/>
      <c r="AG29" s="104"/>
      <c r="AL29" s="4"/>
    </row>
    <row r="30" spans="2:38" ht="27.65" customHeight="1" x14ac:dyDescent="0.55000000000000004">
      <c r="B30" s="289"/>
      <c r="C30" s="290"/>
      <c r="D30" s="290"/>
      <c r="E30" s="290"/>
      <c r="F30" s="290"/>
      <c r="G30" s="290"/>
      <c r="H30" s="290"/>
      <c r="I30" s="290"/>
      <c r="J30" s="290"/>
      <c r="K30" s="291"/>
      <c r="L30" s="300" t="s">
        <v>37</v>
      </c>
      <c r="M30" s="301"/>
      <c r="N30" s="301"/>
      <c r="O30" s="301"/>
      <c r="P30" s="301"/>
      <c r="Q30" s="296"/>
      <c r="R30" s="296"/>
      <c r="S30" s="296"/>
      <c r="T30" s="296"/>
      <c r="U30" s="296"/>
      <c r="V30" s="296"/>
      <c r="W30" s="296"/>
      <c r="X30" s="296"/>
      <c r="Y30" s="296"/>
      <c r="Z30" s="296"/>
      <c r="AA30" s="296"/>
      <c r="AB30" s="296"/>
      <c r="AC30" s="296"/>
      <c r="AD30" s="296"/>
      <c r="AE30" s="301" t="s">
        <v>0</v>
      </c>
      <c r="AF30" s="314"/>
      <c r="AG30" s="104"/>
      <c r="AL30" s="4"/>
    </row>
    <row r="31" spans="2:38" ht="27.65" customHeight="1" x14ac:dyDescent="0.55000000000000004">
      <c r="B31" s="292"/>
      <c r="C31" s="293"/>
      <c r="D31" s="293"/>
      <c r="E31" s="293"/>
      <c r="F31" s="293"/>
      <c r="G31" s="293"/>
      <c r="H31" s="293"/>
      <c r="I31" s="293"/>
      <c r="J31" s="293"/>
      <c r="K31" s="294"/>
      <c r="L31" s="298" t="s">
        <v>38</v>
      </c>
      <c r="M31" s="299"/>
      <c r="N31" s="299"/>
      <c r="O31" s="299"/>
      <c r="P31" s="299"/>
      <c r="Q31" s="295"/>
      <c r="R31" s="295"/>
      <c r="S31" s="295"/>
      <c r="T31" s="295"/>
      <c r="U31" s="295"/>
      <c r="V31" s="295"/>
      <c r="W31" s="295"/>
      <c r="X31" s="295"/>
      <c r="Y31" s="295"/>
      <c r="Z31" s="295"/>
      <c r="AA31" s="295"/>
      <c r="AB31" s="295"/>
      <c r="AC31" s="295"/>
      <c r="AD31" s="295"/>
      <c r="AE31" s="299" t="s">
        <v>5</v>
      </c>
      <c r="AF31" s="313"/>
      <c r="AG31" s="103"/>
      <c r="AL31" s="4"/>
    </row>
    <row r="32" spans="2:38" ht="27.65" customHeight="1" x14ac:dyDescent="0.55000000000000004">
      <c r="B32" s="288" t="s">
        <v>39</v>
      </c>
      <c r="C32" s="288"/>
      <c r="D32" s="288"/>
      <c r="E32" s="288"/>
      <c r="F32" s="288"/>
      <c r="G32" s="288"/>
      <c r="H32" s="288"/>
      <c r="I32" s="288"/>
      <c r="J32" s="288"/>
      <c r="K32" s="288"/>
      <c r="L32" s="316" t="s">
        <v>41</v>
      </c>
      <c r="M32" s="317"/>
      <c r="N32" s="317"/>
      <c r="O32" s="317"/>
      <c r="P32" s="317"/>
      <c r="Q32" s="317"/>
      <c r="R32" s="317"/>
      <c r="S32" s="317"/>
      <c r="T32" s="317"/>
      <c r="U32" s="317"/>
      <c r="V32" s="317"/>
      <c r="W32" s="317"/>
      <c r="X32" s="317"/>
      <c r="Y32" s="317"/>
      <c r="Z32" s="317"/>
      <c r="AA32" s="317"/>
      <c r="AB32" s="317"/>
      <c r="AC32" s="317"/>
      <c r="AD32" s="317"/>
      <c r="AE32" s="317"/>
      <c r="AF32" s="318"/>
      <c r="AG32" s="103"/>
      <c r="AL32" s="4"/>
    </row>
    <row r="33" spans="2:38" ht="27.65" customHeight="1" x14ac:dyDescent="0.55000000000000004">
      <c r="B33" s="289" t="s">
        <v>40</v>
      </c>
      <c r="C33" s="290"/>
      <c r="D33" s="290"/>
      <c r="E33" s="290"/>
      <c r="F33" s="290"/>
      <c r="G33" s="290"/>
      <c r="H33" s="290"/>
      <c r="I33" s="290"/>
      <c r="J33" s="290"/>
      <c r="K33" s="291"/>
      <c r="L33" s="302" t="s">
        <v>36</v>
      </c>
      <c r="M33" s="303"/>
      <c r="N33" s="303"/>
      <c r="O33" s="303"/>
      <c r="P33" s="303"/>
      <c r="Q33" s="297"/>
      <c r="R33" s="297"/>
      <c r="S33" s="297"/>
      <c r="T33" s="297"/>
      <c r="U33" s="297"/>
      <c r="V33" s="297"/>
      <c r="W33" s="297"/>
      <c r="X33" s="297"/>
      <c r="Y33" s="297"/>
      <c r="Z33" s="297"/>
      <c r="AA33" s="297"/>
      <c r="AB33" s="297"/>
      <c r="AC33" s="297"/>
      <c r="AD33" s="297"/>
      <c r="AE33" s="303" t="s">
        <v>0</v>
      </c>
      <c r="AF33" s="315"/>
      <c r="AG33" s="104"/>
      <c r="AL33" s="4"/>
    </row>
    <row r="34" spans="2:38" ht="27.65" customHeight="1" x14ac:dyDescent="0.55000000000000004">
      <c r="B34" s="289"/>
      <c r="C34" s="290"/>
      <c r="D34" s="290"/>
      <c r="E34" s="290"/>
      <c r="F34" s="290"/>
      <c r="G34" s="290"/>
      <c r="H34" s="290"/>
      <c r="I34" s="290"/>
      <c r="J34" s="290"/>
      <c r="K34" s="291"/>
      <c r="L34" s="300" t="s">
        <v>37</v>
      </c>
      <c r="M34" s="301"/>
      <c r="N34" s="301"/>
      <c r="O34" s="301"/>
      <c r="P34" s="301"/>
      <c r="Q34" s="296"/>
      <c r="R34" s="296"/>
      <c r="S34" s="296"/>
      <c r="T34" s="296"/>
      <c r="U34" s="296"/>
      <c r="V34" s="296"/>
      <c r="W34" s="296"/>
      <c r="X34" s="296"/>
      <c r="Y34" s="296"/>
      <c r="Z34" s="296"/>
      <c r="AA34" s="296"/>
      <c r="AB34" s="296"/>
      <c r="AC34" s="296"/>
      <c r="AD34" s="296"/>
      <c r="AE34" s="301" t="s">
        <v>0</v>
      </c>
      <c r="AF34" s="314"/>
      <c r="AG34" s="104"/>
      <c r="AL34" s="4"/>
    </row>
    <row r="35" spans="2:38" ht="27.65" customHeight="1" x14ac:dyDescent="0.55000000000000004">
      <c r="B35" s="292"/>
      <c r="C35" s="293"/>
      <c r="D35" s="293"/>
      <c r="E35" s="293"/>
      <c r="F35" s="293"/>
      <c r="G35" s="293"/>
      <c r="H35" s="293"/>
      <c r="I35" s="293"/>
      <c r="J35" s="293"/>
      <c r="K35" s="294"/>
      <c r="L35" s="298" t="s">
        <v>38</v>
      </c>
      <c r="M35" s="299"/>
      <c r="N35" s="299"/>
      <c r="O35" s="299"/>
      <c r="P35" s="299"/>
      <c r="Q35" s="295"/>
      <c r="R35" s="295"/>
      <c r="S35" s="295"/>
      <c r="T35" s="295"/>
      <c r="U35" s="295"/>
      <c r="V35" s="295"/>
      <c r="W35" s="295"/>
      <c r="X35" s="295"/>
      <c r="Y35" s="295"/>
      <c r="Z35" s="295"/>
      <c r="AA35" s="295"/>
      <c r="AB35" s="295"/>
      <c r="AC35" s="295"/>
      <c r="AD35" s="295"/>
      <c r="AE35" s="299" t="s">
        <v>5</v>
      </c>
      <c r="AF35" s="313"/>
      <c r="AG35" s="103"/>
      <c r="AL35" s="4"/>
    </row>
  </sheetData>
  <sheetProtection algorithmName="SHA-512" hashValue="DciUvqu2g+hp6qEgy4S8TEI/SZ716eI/QRIRB5wTWeEg9mA/ebYb6c3wugc7RH5l+1M/efKxmWg/Rjt3rog1NQ==" saltValue="bonfdjJowu4f6BDcoLq5Mw==" spinCount="100000" sheet="1" selectLockedCells="1"/>
  <mergeCells count="71">
    <mergeCell ref="AJ9:AR9"/>
    <mergeCell ref="AJ10:AR10"/>
    <mergeCell ref="AE29:AF29"/>
    <mergeCell ref="AE28:AF28"/>
    <mergeCell ref="AE27:AF27"/>
    <mergeCell ref="AE26:AF26"/>
    <mergeCell ref="AE25:AF25"/>
    <mergeCell ref="B17:AF17"/>
    <mergeCell ref="B19:K19"/>
    <mergeCell ref="B25:K25"/>
    <mergeCell ref="B26:K27"/>
    <mergeCell ref="L27:AD27"/>
    <mergeCell ref="Z26:AD26"/>
    <mergeCell ref="S26:W26"/>
    <mergeCell ref="L26:P26"/>
    <mergeCell ref="L19:AF19"/>
    <mergeCell ref="AE35:AF35"/>
    <mergeCell ref="AE34:AF34"/>
    <mergeCell ref="AE33:AF33"/>
    <mergeCell ref="AE31:AF31"/>
    <mergeCell ref="AE30:AF30"/>
    <mergeCell ref="L32:AF32"/>
    <mergeCell ref="Q31:AD31"/>
    <mergeCell ref="Q30:AD30"/>
    <mergeCell ref="B28:K31"/>
    <mergeCell ref="L29:P29"/>
    <mergeCell ref="Q29:AD29"/>
    <mergeCell ref="Z28:AD28"/>
    <mergeCell ref="S28:W28"/>
    <mergeCell ref="X28:Y28"/>
    <mergeCell ref="L31:P31"/>
    <mergeCell ref="L30:P30"/>
    <mergeCell ref="Q28:R28"/>
    <mergeCell ref="L28:P28"/>
    <mergeCell ref="X26:Y26"/>
    <mergeCell ref="L25:AD25"/>
    <mergeCell ref="Q26:R26"/>
    <mergeCell ref="V4:Y4"/>
    <mergeCell ref="AA4:AB4"/>
    <mergeCell ref="AD4:AE4"/>
    <mergeCell ref="A14:AF16"/>
    <mergeCell ref="A10:AG10"/>
    <mergeCell ref="D13:E13"/>
    <mergeCell ref="G13:H13"/>
    <mergeCell ref="J13:K13"/>
    <mergeCell ref="N13:O13"/>
    <mergeCell ref="U13:W13"/>
    <mergeCell ref="A11:AG11"/>
    <mergeCell ref="B20:K23"/>
    <mergeCell ref="L20:O20"/>
    <mergeCell ref="B32:K32"/>
    <mergeCell ref="B33:K35"/>
    <mergeCell ref="Q35:AD35"/>
    <mergeCell ref="Q34:AD34"/>
    <mergeCell ref="Q33:AD33"/>
    <mergeCell ref="L35:P35"/>
    <mergeCell ref="L34:P34"/>
    <mergeCell ref="L33:P33"/>
    <mergeCell ref="L23:O23"/>
    <mergeCell ref="P23:AF23"/>
    <mergeCell ref="P20:AF20"/>
    <mergeCell ref="L21:O21"/>
    <mergeCell ref="P21:AF21"/>
    <mergeCell ref="L22:O22"/>
    <mergeCell ref="P22:AF22"/>
    <mergeCell ref="D1:G1"/>
    <mergeCell ref="H2:K2"/>
    <mergeCell ref="H1:K1"/>
    <mergeCell ref="A1:C1"/>
    <mergeCell ref="A2:C2"/>
    <mergeCell ref="D2:G2"/>
  </mergeCells>
  <phoneticPr fontId="1"/>
  <pageMargins left="0.70866141732283472" right="0.70866141732283472" top="0.74803149606299213" bottom="0.74803149606299213" header="0.31496062992125984" footer="0.31496062992125984"/>
  <pageSetup paperSize="9" fitToHeight="0"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第１号様式</vt:lpstr>
      <vt:lpstr>第２号様式</vt:lpstr>
      <vt:lpstr>第５号様式</vt:lpstr>
      <vt:lpstr>第７号様式</vt:lpstr>
      <vt:lpstr>第１号様式!Print_Area</vt:lpstr>
      <vt:lpstr>第２号様式!Print_Area</vt:lpstr>
      <vt:lpstr>第５号様式!Print_Area</vt:lpstr>
      <vt:lpstr>第７号様式!Print_Area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2024-12-19T06:40:33Z</dcterms:created>
  <dcterms:modified xsi:type="dcterms:W3CDTF">2024-12-19T06:41:49Z</dcterms:modified>
</cp:coreProperties>
</file>