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4C5A1F73-5D42-42F3-85A4-23A97997D947}" xr6:coauthVersionLast="47" xr6:coauthVersionMax="47" xr10:uidLastSave="{00000000-0000-0000-0000-000000000000}"/>
  <bookViews>
    <workbookView xWindow="28680" yWindow="-120" windowWidth="29040" windowHeight="16440" xr2:uid="{00000000-000D-0000-FFFF-FFFF00000000}"/>
  </bookViews>
  <sheets>
    <sheet name="第１号様式_交付申請書" sheetId="3" r:id="rId1"/>
  </sheets>
  <externalReferences>
    <externalReference r:id="rId2"/>
    <externalReference r:id="rId3"/>
    <externalReference r:id="rId4"/>
  </externalReferences>
  <definedNames>
    <definedName name="_xlnm.Print_Area" localSheetId="0">第１号様式_交付申請書!$A$4:$AH$138</definedName>
    <definedName name="設備">[1]データ参照シート!$B$2</definedName>
    <definedName name="大分類" localSheetId="0">[2]基本情報!#REF!</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3" l="1"/>
  <c r="AB2" i="3"/>
  <c r="AA2" i="3"/>
  <c r="AY2" i="3"/>
  <c r="AX2" i="3"/>
  <c r="AW2" i="3"/>
  <c r="AV2" i="3"/>
  <c r="AP2" i="3"/>
  <c r="AO2" i="3"/>
  <c r="AN2" i="3"/>
  <c r="AM2" i="3"/>
  <c r="AL2" i="3"/>
  <c r="AK2" i="3"/>
  <c r="AJ2" i="3"/>
  <c r="Z2" i="3"/>
  <c r="Y2" i="3"/>
  <c r="X2" i="3"/>
  <c r="W2" i="3"/>
  <c r="V2" i="3"/>
  <c r="Q2" i="3"/>
  <c r="P2" i="3"/>
  <c r="O2" i="3"/>
  <c r="N2" i="3"/>
  <c r="M2" i="3"/>
  <c r="L2" i="3"/>
  <c r="K2" i="3"/>
  <c r="J2" i="3"/>
  <c r="I2" i="3"/>
  <c r="H2" i="3"/>
  <c r="G2" i="3"/>
  <c r="F2" i="3"/>
  <c r="E2" i="3"/>
  <c r="D2" i="3"/>
  <c r="C2" i="3"/>
  <c r="R2" i="3"/>
  <c r="AU2" i="3"/>
  <c r="B2" i="3"/>
  <c r="AZ2" i="3"/>
  <c r="AT3" i="3"/>
  <c r="AT2" i="3" s="1"/>
  <c r="AS3" i="3"/>
  <c r="AS2" i="3" s="1"/>
  <c r="AH3" i="3"/>
  <c r="AH2" i="3" s="1"/>
  <c r="AD3" i="3"/>
  <c r="AD2" i="3" s="1"/>
  <c r="AE3" i="3"/>
  <c r="AE2" i="3" s="1"/>
  <c r="AF3" i="3"/>
  <c r="AF2" i="3" s="1"/>
  <c r="AG3" i="3"/>
  <c r="AG2" i="3" s="1"/>
  <c r="AI3" i="3"/>
  <c r="AI2" i="3" s="1"/>
  <c r="AC3" i="3"/>
  <c r="AC2" i="3" s="1"/>
  <c r="U3" i="3"/>
  <c r="T3" i="3"/>
  <c r="T2" i="3" l="1"/>
  <c r="AQ2" i="3"/>
  <c r="AR2" i="3"/>
  <c r="AY143" i="3"/>
  <c r="B143" i="3"/>
  <c r="AK143" i="3"/>
  <c r="J143" i="3"/>
  <c r="I143" i="3"/>
  <c r="K143" i="3"/>
  <c r="AX143" i="3" l="1"/>
  <c r="AW143" i="3"/>
  <c r="AV143" i="3"/>
  <c r="AQ143" i="3"/>
  <c r="AR143" i="3"/>
  <c r="AP143" i="3"/>
  <c r="AO143" i="3"/>
  <c r="AN143" i="3"/>
  <c r="AM143" i="3"/>
  <c r="AL143" i="3"/>
  <c r="AJ143" i="3"/>
  <c r="AB143" i="3"/>
  <c r="AA143" i="3"/>
  <c r="Z143" i="3"/>
  <c r="Y143" i="3"/>
  <c r="X143" i="3"/>
  <c r="W143" i="3"/>
  <c r="V143" i="3"/>
  <c r="S143" i="3"/>
  <c r="R143" i="3"/>
  <c r="Q143" i="3"/>
  <c r="P143" i="3"/>
  <c r="O143" i="3"/>
  <c r="N143" i="3"/>
  <c r="M143" i="3"/>
  <c r="L143" i="3"/>
  <c r="H143" i="3"/>
  <c r="G143" i="3"/>
  <c r="F143" i="3"/>
  <c r="E143" i="3"/>
  <c r="D143" i="3"/>
  <c r="C143" i="3"/>
</calcChain>
</file>

<file path=xl/sharedStrings.xml><?xml version="1.0" encoding="utf-8"?>
<sst xmlns="http://schemas.openxmlformats.org/spreadsheetml/2006/main" count="511" uniqueCount="241">
  <si>
    <t>公社使用欄</t>
    <rPh sb="0" eb="2">
      <t>コウシャ</t>
    </rPh>
    <rPh sb="2" eb="4">
      <t>シヨウ</t>
    </rPh>
    <rPh sb="4" eb="5">
      <t>ラン</t>
    </rPh>
    <phoneticPr fontId="4"/>
  </si>
  <si>
    <t>申請受付番号</t>
    <phoneticPr fontId="4"/>
  </si>
  <si>
    <t>公益財団法人　東京都環境公社</t>
    <phoneticPr fontId="4"/>
  </si>
  <si>
    <t>西暦</t>
    <rPh sb="0" eb="2">
      <t>セイレキ</t>
    </rPh>
    <phoneticPr fontId="4"/>
  </si>
  <si>
    <t>年</t>
    <rPh sb="0" eb="1">
      <t>ネン</t>
    </rPh>
    <phoneticPr fontId="4"/>
  </si>
  <si>
    <t>月</t>
    <rPh sb="0" eb="1">
      <t>ツキ</t>
    </rPh>
    <phoneticPr fontId="4"/>
  </si>
  <si>
    <t>日</t>
    <rPh sb="0" eb="1">
      <t>ニチ</t>
    </rPh>
    <phoneticPr fontId="4"/>
  </si>
  <si>
    <t>理事長　殿</t>
    <phoneticPr fontId="4"/>
  </si>
  <si>
    <t>記</t>
    <rPh sb="0" eb="1">
      <t>キ</t>
    </rPh>
    <phoneticPr fontId="4"/>
  </si>
  <si>
    <t>〒</t>
    <phoneticPr fontId="4"/>
  </si>
  <si>
    <t>-</t>
    <phoneticPr fontId="4"/>
  </si>
  <si>
    <t>年</t>
    <rPh sb="0" eb="1">
      <t>ネン</t>
    </rPh>
    <phoneticPr fontId="3"/>
  </si>
  <si>
    <t>月</t>
    <rPh sb="0" eb="1">
      <t>ツキ</t>
    </rPh>
    <phoneticPr fontId="3"/>
  </si>
  <si>
    <t>西暦</t>
    <rPh sb="0" eb="2">
      <t>セイレキ</t>
    </rPh>
    <phoneticPr fontId="3"/>
  </si>
  <si>
    <t>円</t>
    <rPh sb="0" eb="1">
      <t>エン</t>
    </rPh>
    <phoneticPr fontId="3"/>
  </si>
  <si>
    <t>１　申請者</t>
    <rPh sb="2" eb="5">
      <t>シンセイシャ</t>
    </rPh>
    <phoneticPr fontId="3"/>
  </si>
  <si>
    <t>２　手続き代行者</t>
    <rPh sb="2" eb="4">
      <t>テツヅ</t>
    </rPh>
    <rPh sb="5" eb="8">
      <t>ダイコウシャ</t>
    </rPh>
    <phoneticPr fontId="3"/>
  </si>
  <si>
    <t>&lt;誓約事項&gt;　※必ず申請者・手続代行者共に以下の内容をお読みいただき、文末の欄に（✔ ）チェックを入れてください。</t>
    <rPh sb="1" eb="3">
      <t>セイヤク</t>
    </rPh>
    <rPh sb="3" eb="5">
      <t>ジコウ</t>
    </rPh>
    <rPh sb="38" eb="39">
      <t>ラン</t>
    </rPh>
    <phoneticPr fontId="4"/>
  </si>
  <si>
    <t>（１）</t>
    <phoneticPr fontId="4"/>
  </si>
  <si>
    <t>　交付申請</t>
    <phoneticPr fontId="4"/>
  </si>
  <si>
    <t>（２）</t>
    <phoneticPr fontId="4"/>
  </si>
  <si>
    <t>（３）</t>
    <phoneticPr fontId="4"/>
  </si>
  <si>
    <t>（４）</t>
    <phoneticPr fontId="4"/>
  </si>
  <si>
    <t>（５）</t>
    <phoneticPr fontId="4"/>
  </si>
  <si>
    <t>　申請の無効</t>
    <phoneticPr fontId="4"/>
  </si>
  <si>
    <t>　申請書及び添付書類一式について責任を持ち、虚偽、不正の記載が一切ないことを確認している。
　万が一、違反する行為が発生した場合の罰則等を理解し、了承している。</t>
    <phoneticPr fontId="4"/>
  </si>
  <si>
    <t>（６）</t>
    <phoneticPr fontId="4"/>
  </si>
  <si>
    <t>　個人情報の利用</t>
    <phoneticPr fontId="4"/>
  </si>
  <si>
    <t>　本事業における個人情報の利用目的について理解し、了承している。</t>
    <phoneticPr fontId="4"/>
  </si>
  <si>
    <t>（７）</t>
    <phoneticPr fontId="4"/>
  </si>
  <si>
    <t>　交付決定</t>
    <phoneticPr fontId="4"/>
  </si>
  <si>
    <t>（８）</t>
    <phoneticPr fontId="4"/>
  </si>
  <si>
    <t>　免責</t>
    <phoneticPr fontId="4"/>
  </si>
  <si>
    <t>（９）</t>
    <phoneticPr fontId="4"/>
  </si>
  <si>
    <t xml:space="preserve">  現地調査等の協力</t>
    <phoneticPr fontId="4"/>
  </si>
  <si>
    <t>（10）</t>
    <phoneticPr fontId="4"/>
  </si>
  <si>
    <t xml:space="preserve">  手続代行者への連絡</t>
    <phoneticPr fontId="4"/>
  </si>
  <si>
    <t>（1１）</t>
    <phoneticPr fontId="4"/>
  </si>
  <si>
    <t xml:space="preserve">  交付要綱等の遵守</t>
    <phoneticPr fontId="4"/>
  </si>
  <si>
    <t>　本事業の交付要綱その他法令の規程を遵守することを了承している。</t>
    <rPh sb="1" eb="4">
      <t>ホンジギョウ</t>
    </rPh>
    <phoneticPr fontId="4"/>
  </si>
  <si>
    <t>（1２）</t>
    <phoneticPr fontId="4"/>
  </si>
  <si>
    <t>（1３）</t>
    <phoneticPr fontId="4"/>
  </si>
  <si>
    <t xml:space="preserve">  暴力団排除に関する誓約事項</t>
    <phoneticPr fontId="4"/>
  </si>
  <si>
    <t>（14）</t>
    <phoneticPr fontId="4"/>
  </si>
  <si>
    <t>　手続代行者に関する誓約事項</t>
    <rPh sb="5" eb="6">
      <t>シャ</t>
    </rPh>
    <phoneticPr fontId="4"/>
  </si>
  <si>
    <t>（15）</t>
    <phoneticPr fontId="4"/>
  </si>
  <si>
    <t xml:space="preserve">  専属的合意管轄裁判</t>
    <phoneticPr fontId="4"/>
  </si>
  <si>
    <t>　　申請に係る申請者と公社との訴訟については、東京簡易裁判所又は東京地方裁判所を専属的合意管轄裁判所とします。</t>
    <phoneticPr fontId="4"/>
  </si>
  <si>
    <t>（16）</t>
    <phoneticPr fontId="4"/>
  </si>
  <si>
    <t>　注意事項</t>
    <phoneticPr fontId="4"/>
  </si>
  <si>
    <t>同意日</t>
    <phoneticPr fontId="4"/>
  </si>
  <si>
    <t>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4" eb="7">
      <t>セイヤクショ</t>
    </rPh>
    <phoneticPr fontId="4"/>
  </si>
  <si>
    <t>　●提出いただいた申請書及び添付書類は返却いたしません。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phoneticPr fontId="4"/>
  </si>
  <si>
    <t>ﾌﾘｶﾞﾅ</t>
    <phoneticPr fontId="4"/>
  </si>
  <si>
    <t>電子ﾒｰﾙｱﾄﾞﾚｽ
(任意)</t>
    <rPh sb="12" eb="14">
      <t>ニンイ</t>
    </rPh>
    <phoneticPr fontId="4"/>
  </si>
  <si>
    <t>ﾌﾘｶﾞﾅ</t>
  </si>
  <si>
    <t>申請者住所</t>
    <phoneticPr fontId="4"/>
  </si>
  <si>
    <t>(※）電話番号は、日中連絡がとりやすい番号を必ず記入してください。法人の場合は、直通番号を記入してください。</t>
  </si>
  <si>
    <t>法人名</t>
    <rPh sb="0" eb="3">
      <t>ホウジンメイ</t>
    </rPh>
    <phoneticPr fontId="4"/>
  </si>
  <si>
    <t xml:space="preserve">電子ﾒｰﾙｱﾄﾞﾚｽ </t>
    <phoneticPr fontId="4"/>
  </si>
  <si>
    <t>会社または拠点の
代表者</t>
    <rPh sb="0" eb="2">
      <t>カイシャ</t>
    </rPh>
    <rPh sb="5" eb="7">
      <t>キョテン</t>
    </rPh>
    <rPh sb="9" eb="12">
      <t>ダイヒョウシャ</t>
    </rPh>
    <phoneticPr fontId="4"/>
  </si>
  <si>
    <t>役職名</t>
    <rPh sb="0" eb="3">
      <t>ヤクショクメイ</t>
    </rPh>
    <phoneticPr fontId="4"/>
  </si>
  <si>
    <t>氏名</t>
    <rPh sb="0" eb="2">
      <t>シメイ</t>
    </rPh>
    <phoneticPr fontId="4"/>
  </si>
  <si>
    <t>担当者部署名</t>
    <rPh sb="0" eb="3">
      <t>タントウシャ</t>
    </rPh>
    <rPh sb="3" eb="5">
      <t>ブショ</t>
    </rPh>
    <rPh sb="5" eb="6">
      <t>メイ</t>
    </rPh>
    <phoneticPr fontId="4"/>
  </si>
  <si>
    <t>担当者名</t>
    <rPh sb="0" eb="3">
      <t>タントウシャ</t>
    </rPh>
    <rPh sb="3" eb="4">
      <t>メイ</t>
    </rPh>
    <phoneticPr fontId="4"/>
  </si>
  <si>
    <t>代行者住所</t>
    <phoneticPr fontId="4"/>
  </si>
  <si>
    <t>-</t>
  </si>
  <si>
    <t>このため、本欄記入事項と申請者本人確認書類または実在証明書類の記載内容が一致していることを確認してください。</t>
    <phoneticPr fontId="4"/>
  </si>
  <si>
    <t>申請者以外が手続きを代行する場合は、以下枠線内も記入してください。</t>
    <phoneticPr fontId="4"/>
  </si>
  <si>
    <t>◆その場合、公社からの提出書類等の確認に関する連絡は、原則として手続代行者に行います。</t>
    <phoneticPr fontId="4"/>
  </si>
  <si>
    <t>（17）</t>
    <phoneticPr fontId="4"/>
  </si>
  <si>
    <t>　交付決定前の事業着手</t>
    <phoneticPr fontId="4"/>
  </si>
  <si>
    <t>東京都既存マンション省エネ・再エネ促進事業</t>
    <phoneticPr fontId="4"/>
  </si>
  <si>
    <t>補助金交付申請書</t>
    <phoneticPr fontId="4"/>
  </si>
  <si>
    <t>申請者に関する情報を証明するため、個人の場合は運転免許証（申請者の氏名・住所が確認できるもの）の写し等、申請者本人確認書類、法人の場合は法人申請者の実在証明書類、法人格のない管理組合の場合は代表者の本人確認書類及び管理組合の代表者であることを確認できる書類（総会の議事録等）を提出いただきます。</t>
    <rPh sb="17" eb="19">
      <t>コジン</t>
    </rPh>
    <rPh sb="20" eb="22">
      <t>バアイ</t>
    </rPh>
    <rPh sb="79" eb="80">
      <t>ルイ</t>
    </rPh>
    <rPh sb="81" eb="84">
      <t>ホウジンカク</t>
    </rPh>
    <rPh sb="87" eb="91">
      <t>カンリクミアイ</t>
    </rPh>
    <rPh sb="92" eb="94">
      <t>バアイ</t>
    </rPh>
    <rPh sb="95" eb="98">
      <t>ダイヒョウシャ</t>
    </rPh>
    <rPh sb="99" eb="103">
      <t>ホンニンカクニン</t>
    </rPh>
    <rPh sb="103" eb="105">
      <t>ショルイ</t>
    </rPh>
    <rPh sb="105" eb="106">
      <t>オヨ</t>
    </rPh>
    <rPh sb="107" eb="111">
      <t>カンリクミアイ</t>
    </rPh>
    <rPh sb="112" eb="115">
      <t>ダイヒョウシャ</t>
    </rPh>
    <rPh sb="121" eb="123">
      <t>カクニン</t>
    </rPh>
    <rPh sb="126" eb="128">
      <t>ショルイ</t>
    </rPh>
    <rPh sb="129" eb="131">
      <t>ソウカイ</t>
    </rPh>
    <rPh sb="132" eb="135">
      <t>ギジロク</t>
    </rPh>
    <rPh sb="135" eb="136">
      <t>ナド</t>
    </rPh>
    <rPh sb="138" eb="140">
      <t>テイシュツ</t>
    </rPh>
    <phoneticPr fontId="4"/>
  </si>
  <si>
    <t>申請者氏名
または　法人名
または　管理組合名</t>
    <rPh sb="0" eb="3">
      <t>シンセイシャ</t>
    </rPh>
    <rPh sb="3" eb="5">
      <t>シメイ</t>
    </rPh>
    <rPh sb="10" eb="13">
      <t>ホウジンメイ</t>
    </rPh>
    <rPh sb="18" eb="22">
      <t>カンリクミアイ</t>
    </rPh>
    <rPh sb="22" eb="23">
      <t>メイ</t>
    </rPh>
    <phoneticPr fontId="4"/>
  </si>
  <si>
    <t>法人・管理組合
代表者役職名
（法人・管理組合のみ）</t>
    <rPh sb="0" eb="2">
      <t>ホウジン</t>
    </rPh>
    <rPh sb="3" eb="7">
      <t>カンリクミアイ</t>
    </rPh>
    <rPh sb="8" eb="11">
      <t>ダイヒョウシャ</t>
    </rPh>
    <rPh sb="11" eb="14">
      <t>ヤクショクメイ</t>
    </rPh>
    <rPh sb="16" eb="18">
      <t>ホウジン</t>
    </rPh>
    <rPh sb="19" eb="23">
      <t>カンリクミアイ</t>
    </rPh>
    <phoneticPr fontId="4"/>
  </si>
  <si>
    <t>法人・管理組合
代表者氏名
（法人・管理組合
のみ）</t>
    <rPh sb="0" eb="2">
      <t>ホウジン</t>
    </rPh>
    <rPh sb="3" eb="7">
      <t>カンリクミアイ</t>
    </rPh>
    <rPh sb="8" eb="11">
      <t>ダイヒョウシャ</t>
    </rPh>
    <rPh sb="11" eb="13">
      <t>シメイ</t>
    </rPh>
    <rPh sb="15" eb="17">
      <t>ホウジン</t>
    </rPh>
    <rPh sb="18" eb="22">
      <t>カンリクミアイ</t>
    </rPh>
    <phoneticPr fontId="4"/>
  </si>
  <si>
    <t>◆公社は、手続き代行者の有無に関わらず、本欄に記入された氏名及び住所に対して、交付決定通知書等を送付します。</t>
    <rPh sb="5" eb="7">
      <t>テツヅ</t>
    </rPh>
    <rPh sb="8" eb="11">
      <t>ダイコウシャ</t>
    </rPh>
    <rPh sb="12" eb="14">
      <t>ウム</t>
    </rPh>
    <rPh sb="15" eb="16">
      <t>カカ</t>
    </rPh>
    <phoneticPr fontId="4"/>
  </si>
  <si>
    <t>マンション名</t>
    <rPh sb="5" eb="6">
      <t>メイ</t>
    </rPh>
    <phoneticPr fontId="3"/>
  </si>
  <si>
    <t>地名地番</t>
    <rPh sb="0" eb="4">
      <t>チメイチバン</t>
    </rPh>
    <phoneticPr fontId="3"/>
  </si>
  <si>
    <t>種別</t>
    <rPh sb="0" eb="2">
      <t>シュベツ</t>
    </rPh>
    <phoneticPr fontId="3"/>
  </si>
  <si>
    <t>（都内の既存マンションに限られます。）</t>
    <rPh sb="1" eb="3">
      <t>トナイ</t>
    </rPh>
    <rPh sb="4" eb="6">
      <t>キゾン</t>
    </rPh>
    <rPh sb="12" eb="13">
      <t>カギ</t>
    </rPh>
    <phoneticPr fontId="4"/>
  </si>
  <si>
    <t>省エネ</t>
    <rPh sb="0" eb="1">
      <t>ショウ</t>
    </rPh>
    <phoneticPr fontId="3"/>
  </si>
  <si>
    <t>項目名</t>
    <rPh sb="0" eb="2">
      <t>コウモク</t>
    </rPh>
    <rPh sb="2" eb="3">
      <t>メイ</t>
    </rPh>
    <phoneticPr fontId="3"/>
  </si>
  <si>
    <t>照明器具のLED化等</t>
    <phoneticPr fontId="3"/>
  </si>
  <si>
    <t>給水方式等の更新・改修</t>
    <phoneticPr fontId="3"/>
  </si>
  <si>
    <t>内外断熱の改修</t>
    <phoneticPr fontId="3"/>
  </si>
  <si>
    <t>窓・扉の交換等</t>
    <phoneticPr fontId="3"/>
  </si>
  <si>
    <t>昇降機設備の更新・改修</t>
    <phoneticPr fontId="3"/>
  </si>
  <si>
    <t>再エネ</t>
    <rPh sb="0" eb="1">
      <t>サイ</t>
    </rPh>
    <phoneticPr fontId="3"/>
  </si>
  <si>
    <t xml:space="preserve">PVシステム及び蓄電池システムの導入 </t>
    <phoneticPr fontId="3"/>
  </si>
  <si>
    <t>PVシステム及び蓄電池システムの導入の検討に係る書類作成は必須です。</t>
    <phoneticPr fontId="3"/>
  </si>
  <si>
    <t>※</t>
    <phoneticPr fontId="3"/>
  </si>
  <si>
    <t>交付申請段階で予定している省エネ改修・再エネ導入の検討項目に（✔）を入れてください。</t>
    <phoneticPr fontId="3"/>
  </si>
  <si>
    <t>（2）補助対象事業を委託する予定の専門家（検討受託者）</t>
    <rPh sb="3" eb="5">
      <t>ホジョ</t>
    </rPh>
    <rPh sb="5" eb="7">
      <t>タイショウ</t>
    </rPh>
    <rPh sb="7" eb="9">
      <t>ジギョウ</t>
    </rPh>
    <rPh sb="10" eb="12">
      <t>イタク</t>
    </rPh>
    <rPh sb="14" eb="16">
      <t>ヨテイ</t>
    </rPh>
    <rPh sb="17" eb="20">
      <t>センモンカ</t>
    </rPh>
    <rPh sb="21" eb="23">
      <t>ケントウ</t>
    </rPh>
    <rPh sb="23" eb="26">
      <t>ジュタクシャ</t>
    </rPh>
    <phoneticPr fontId="3"/>
  </si>
  <si>
    <t>有資格者</t>
    <rPh sb="0" eb="4">
      <t>ユウシカクシャ</t>
    </rPh>
    <phoneticPr fontId="4"/>
  </si>
  <si>
    <t>役職名</t>
    <rPh sb="0" eb="3">
      <t>ヤクショクメイ</t>
    </rPh>
    <phoneticPr fontId="3"/>
  </si>
  <si>
    <t>法人の代表者</t>
    <rPh sb="0" eb="2">
      <t>ホウジン</t>
    </rPh>
    <rPh sb="3" eb="6">
      <t>ダイヒョウシャ</t>
    </rPh>
    <phoneticPr fontId="4"/>
  </si>
  <si>
    <t>資格</t>
    <rPh sb="0" eb="2">
      <t>シカク</t>
    </rPh>
    <phoneticPr fontId="3"/>
  </si>
  <si>
    <t>（3）契約予定日等</t>
    <rPh sb="3" eb="5">
      <t>ケイヤク</t>
    </rPh>
    <rPh sb="5" eb="7">
      <t>ヨテイ</t>
    </rPh>
    <rPh sb="7" eb="8">
      <t>ビ</t>
    </rPh>
    <rPh sb="8" eb="9">
      <t>トウ</t>
    </rPh>
    <phoneticPr fontId="3"/>
  </si>
  <si>
    <t>契約予定日</t>
    <rPh sb="0" eb="5">
      <t>ケイヤクヨテイビ</t>
    </rPh>
    <phoneticPr fontId="3"/>
  </si>
  <si>
    <t>日</t>
    <rPh sb="0" eb="1">
      <t>ニチ</t>
    </rPh>
    <phoneticPr fontId="3"/>
  </si>
  <si>
    <t>実績報告予定日</t>
    <rPh sb="0" eb="4">
      <t>ジッセキホウコク</t>
    </rPh>
    <rPh sb="4" eb="7">
      <t>ヨテイビ</t>
    </rPh>
    <phoneticPr fontId="3"/>
  </si>
  <si>
    <t>契約は交付決定後に行ってください。交付決定には一定期間かかりますので余裕を持った日付を記入してください。</t>
    <phoneticPr fontId="3"/>
  </si>
  <si>
    <t>実績報告書は交付決定日から180日以内に提出してください。</t>
    <rPh sb="10" eb="11">
      <t>ニチ</t>
    </rPh>
    <phoneticPr fontId="3"/>
  </si>
  <si>
    <t>（4）構造検討資料</t>
    <rPh sb="3" eb="9">
      <t>コウゾウケントウシリョウ</t>
    </rPh>
    <phoneticPr fontId="3"/>
  </si>
  <si>
    <t>(※）その他の資格を有する有資格者の場合は、事前に公社に相談してください。</t>
    <rPh sb="5" eb="6">
      <t>タ</t>
    </rPh>
    <rPh sb="7" eb="9">
      <t>シカク</t>
    </rPh>
    <rPh sb="10" eb="11">
      <t>ユウ</t>
    </rPh>
    <rPh sb="13" eb="17">
      <t>ユウシカクシャ</t>
    </rPh>
    <rPh sb="18" eb="20">
      <t>バアイ</t>
    </rPh>
    <rPh sb="22" eb="24">
      <t>ジゼン</t>
    </rPh>
    <rPh sb="25" eb="27">
      <t>コウシャ</t>
    </rPh>
    <rPh sb="28" eb="30">
      <t>ソウダン</t>
    </rPh>
    <phoneticPr fontId="3"/>
  </si>
  <si>
    <t>その他の資格（※）</t>
    <rPh sb="2" eb="3">
      <t>タ</t>
    </rPh>
    <rPh sb="4" eb="6">
      <t>シカク</t>
    </rPh>
    <phoneticPr fontId="3"/>
  </si>
  <si>
    <t>構造計算書</t>
    <rPh sb="0" eb="5">
      <t>コウゾウケイサンショ</t>
    </rPh>
    <phoneticPr fontId="3"/>
  </si>
  <si>
    <t>構造図</t>
    <rPh sb="0" eb="3">
      <t>コウゾウズ</t>
    </rPh>
    <phoneticPr fontId="3"/>
  </si>
  <si>
    <t>その他</t>
    <rPh sb="2" eb="3">
      <t>タ</t>
    </rPh>
    <phoneticPr fontId="3"/>
  </si>
  <si>
    <t>（</t>
    <phoneticPr fontId="3"/>
  </si>
  <si>
    <t>）</t>
    <phoneticPr fontId="3"/>
  </si>
  <si>
    <t>５　補助金交付申請予定額</t>
    <rPh sb="2" eb="5">
      <t>ホジョキン</t>
    </rPh>
    <rPh sb="5" eb="9">
      <t>コウフシンセイ</t>
    </rPh>
    <rPh sb="9" eb="12">
      <t>ヨテイガク</t>
    </rPh>
    <phoneticPr fontId="3"/>
  </si>
  <si>
    <t>（1）補助対象経費</t>
    <rPh sb="3" eb="9">
      <t>ホジョタイショウケイヒ</t>
    </rPh>
    <phoneticPr fontId="3"/>
  </si>
  <si>
    <t>委託料</t>
    <rPh sb="0" eb="3">
      <t>イタクリョウ</t>
    </rPh>
    <phoneticPr fontId="3"/>
  </si>
  <si>
    <t>（2）補助金交付申請額</t>
    <rPh sb="3" eb="6">
      <t>ホジョキン</t>
    </rPh>
    <rPh sb="6" eb="11">
      <t>コウフシンセイガク</t>
    </rPh>
    <phoneticPr fontId="3"/>
  </si>
  <si>
    <t>※税込みか税抜きを選択してください。</t>
    <rPh sb="1" eb="3">
      <t>ゼイコ</t>
    </rPh>
    <rPh sb="5" eb="6">
      <t>ゼイ</t>
    </rPh>
    <rPh sb="6" eb="7">
      <t>ヌ</t>
    </rPh>
    <rPh sb="9" eb="11">
      <t>センタク</t>
    </rPh>
    <phoneticPr fontId="3"/>
  </si>
  <si>
    <t>補助対象経費の全額を補助金額とする。ただし、上限を１棟当たり370,000円（消費税等を含む。）とする。</t>
    <rPh sb="42" eb="43">
      <t>ナド</t>
    </rPh>
    <phoneticPr fontId="3"/>
  </si>
  <si>
    <t>（1/3）</t>
    <phoneticPr fontId="4"/>
  </si>
  <si>
    <t>（2/3）</t>
    <phoneticPr fontId="4"/>
  </si>
  <si>
    <t>（3/3）</t>
    <phoneticPr fontId="4"/>
  </si>
  <si>
    <t>　私は、公益財団法人東京都環境公社（以下「公社」という。）に対して、補助金の交付申請時、補助事業の実施期間内及び完了後においても、以下の事項について誓約いたします。この誓約が虚偽であり、又はこの誓約に反したことにより、当方が不利益を被ることとなっても、一切異議は申し立てません。</t>
    <rPh sb="34" eb="37">
      <t>ホジョキン</t>
    </rPh>
    <rPh sb="44" eb="46">
      <t>ホジョ</t>
    </rPh>
    <rPh sb="65" eb="67">
      <t>イカ</t>
    </rPh>
    <phoneticPr fontId="4"/>
  </si>
  <si>
    <t>　本事業の交付要綱及びその他公社が定める交付申請等に係る全ての要件を理解している。
　なお、公社が審査した結果、補助金の交付対象にならない場合があることを承知している。
　また、手続代行者がいる場合は手続代行者も含め、提出前に必ず申請書をコピーし、控えている。</t>
    <rPh sb="56" eb="59">
      <t>ホジョキン</t>
    </rPh>
    <phoneticPr fontId="4"/>
  </si>
  <si>
    <t>　補助対象者</t>
    <rPh sb="1" eb="3">
      <t>ホジョ</t>
    </rPh>
    <phoneticPr fontId="4"/>
  </si>
  <si>
    <t>　補助金の上限額について理解し、交付決定は補助金額を確定しているものではないことを了承している。また、補助金交付決定後に補助対象経費及び交付決定額の増額はできないことを理解し、了承している。</t>
    <rPh sb="1" eb="4">
      <t>ホジョキン</t>
    </rPh>
    <rPh sb="21" eb="23">
      <t>ホジョ</t>
    </rPh>
    <rPh sb="51" eb="54">
      <t>ホジョキン</t>
    </rPh>
    <rPh sb="58" eb="59">
      <t>アト</t>
    </rPh>
    <rPh sb="60" eb="62">
      <t>ホジョ</t>
    </rPh>
    <rPh sb="84" eb="86">
      <t>リカイ</t>
    </rPh>
    <rPh sb="88" eb="90">
      <t>リョウショウ</t>
    </rPh>
    <phoneticPr fontId="4"/>
  </si>
  <si>
    <t>　公社は、申請者、手続代行者、検討受託者等の間で生じる問題に関して関与しないことを了承している。</t>
    <rPh sb="15" eb="20">
      <t>ケントウジュタクシャ</t>
    </rPh>
    <phoneticPr fontId="4"/>
  </si>
  <si>
    <t>　補助事業が事業の目的に適して公正に実施されているかを判断するための現地調査等に協力することを了承している。</t>
    <rPh sb="1" eb="3">
      <t>ホジョ</t>
    </rPh>
    <phoneticPr fontId="4"/>
  </si>
  <si>
    <t>　公社が発行する各種書類が、申請者へ通知されたことを公社は手続代行者へも連絡する場合があることについて、了承している。</t>
    <phoneticPr fontId="4"/>
  </si>
  <si>
    <t>　都内の既存マンションが要件であることを確認している。</t>
    <rPh sb="1" eb="3">
      <t>トナイ</t>
    </rPh>
    <rPh sb="4" eb="6">
      <t>キソン</t>
    </rPh>
    <rPh sb="12" eb="14">
      <t>ヨウケン</t>
    </rPh>
    <rPh sb="20" eb="22">
      <t>カクニン</t>
    </rPh>
    <phoneticPr fontId="4"/>
  </si>
  <si>
    <r>
      <t>　</t>
    </r>
    <r>
      <rPr>
        <b/>
        <sz val="12"/>
        <rFont val="ＭＳ 明朝"/>
        <family val="1"/>
        <charset val="128"/>
      </rPr>
      <t>以上の内容に同意し、本申請を行うことを誓約します</t>
    </r>
    <r>
      <rPr>
        <b/>
        <sz val="9"/>
        <rFont val="ＭＳ 明朝"/>
        <family val="1"/>
        <charset val="128"/>
      </rPr>
      <t>。</t>
    </r>
    <r>
      <rPr>
        <sz val="9"/>
        <rFont val="ＭＳ 明朝"/>
        <family val="1"/>
        <charset val="128"/>
      </rPr>
      <t xml:space="preserve">
　この誓約が虚偽であり、又はこの誓約に反したことにより、当方が不利益を被ることとなっても、一切異議は申し立てません。
（手続代行者が申請する場合には、上記の誓約事項を補助申請者に説明し、同意を得た上で申請してください。）</t>
    </r>
    <rPh sb="15" eb="16">
      <t>オコナ</t>
    </rPh>
    <rPh sb="20" eb="22">
      <t>セイヤク</t>
    </rPh>
    <rPh sb="102" eb="104">
      <t>ジョウキ</t>
    </rPh>
    <rPh sb="105" eb="107">
      <t>セイヤク</t>
    </rPh>
    <rPh sb="110" eb="112">
      <t>ホジョ</t>
    </rPh>
    <phoneticPr fontId="4"/>
  </si>
  <si>
    <t>棟名（※）</t>
    <rPh sb="0" eb="1">
      <t>トウ</t>
    </rPh>
    <rPh sb="1" eb="2">
      <t>メイ</t>
    </rPh>
    <phoneticPr fontId="3"/>
  </si>
  <si>
    <t>（※）本補助金の申請は、補助対象事業を実施する既存マンションの棟ごとに申請してください。</t>
    <rPh sb="3" eb="4">
      <t>ホン</t>
    </rPh>
    <rPh sb="4" eb="7">
      <t>ホジョキン</t>
    </rPh>
    <rPh sb="8" eb="10">
      <t>シンセイ</t>
    </rPh>
    <rPh sb="12" eb="14">
      <t>ホジョ</t>
    </rPh>
    <rPh sb="14" eb="16">
      <t>タイショウ</t>
    </rPh>
    <rPh sb="16" eb="18">
      <t>ジギョウ</t>
    </rPh>
    <rPh sb="19" eb="21">
      <t>ジッシ</t>
    </rPh>
    <rPh sb="23" eb="25">
      <t>キソン</t>
    </rPh>
    <rPh sb="31" eb="32">
      <t>トウ</t>
    </rPh>
    <rPh sb="35" eb="37">
      <t>シンセイ</t>
    </rPh>
    <phoneticPr fontId="3"/>
  </si>
  <si>
    <t>該当する項目にチェック（✔ ）を入れてください。　</t>
    <rPh sb="0" eb="2">
      <t>ガイトウ</t>
    </rPh>
    <rPh sb="4" eb="6">
      <t>コウモク</t>
    </rPh>
    <phoneticPr fontId="3"/>
  </si>
  <si>
    <t>戸数</t>
    <rPh sb="0" eb="2">
      <t>コスウ</t>
    </rPh>
    <phoneticPr fontId="3"/>
  </si>
  <si>
    <t>千円未満切捨で記載すること</t>
    <phoneticPr fontId="3"/>
  </si>
  <si>
    <t>３　対象既存マンションに関する情報</t>
    <rPh sb="2" eb="4">
      <t>タイショウ</t>
    </rPh>
    <rPh sb="4" eb="6">
      <t>キゾン</t>
    </rPh>
    <rPh sb="12" eb="13">
      <t>カン</t>
    </rPh>
    <rPh sb="15" eb="17">
      <t>ジョウホウ</t>
    </rPh>
    <phoneticPr fontId="3"/>
  </si>
  <si>
    <t>補助対象事業の実施に使用する対象既存マンションの構造が検討できる資料に（✔）を入れてください。</t>
    <rPh sb="16" eb="18">
      <t>キゾン</t>
    </rPh>
    <rPh sb="32" eb="34">
      <t>シリョウ</t>
    </rPh>
    <phoneticPr fontId="3"/>
  </si>
  <si>
    <t xml:space="preserve">  補助対象事業の対象既存マンションについて</t>
    <rPh sb="2" eb="6">
      <t>ホジョタイショウ</t>
    </rPh>
    <rPh sb="6" eb="8">
      <t>ジギョウ</t>
    </rPh>
    <rPh sb="9" eb="11">
      <t>タイショウ</t>
    </rPh>
    <rPh sb="11" eb="13">
      <t>キゾン</t>
    </rPh>
    <phoneticPr fontId="4"/>
  </si>
  <si>
    <t>　補助対象事業について</t>
    <rPh sb="1" eb="3">
      <t>ホジョ</t>
    </rPh>
    <rPh sb="3" eb="5">
      <t>タイショウ</t>
    </rPh>
    <rPh sb="5" eb="7">
      <t>ジギョウ</t>
    </rPh>
    <phoneticPr fontId="4"/>
  </si>
  <si>
    <t>クール・ネットレジデンス管理組合</t>
    <rPh sb="12" eb="16">
      <t>カンリクミアイ</t>
    </rPh>
    <phoneticPr fontId="3"/>
  </si>
  <si>
    <t>クール・ネットレジデンスカンリクミアイ</t>
    <phoneticPr fontId="3"/>
  </si>
  <si>
    <t>03-XXXX-XXXX</t>
    <phoneticPr fontId="3"/>
  </si>
  <si>
    <t>理事長</t>
    <rPh sb="0" eb="3">
      <t>リジチョウ</t>
    </rPh>
    <phoneticPr fontId="3"/>
  </si>
  <si>
    <t>環境　太郎</t>
    <rPh sb="0" eb="2">
      <t>カンキョウ</t>
    </rPh>
    <rPh sb="3" eb="5">
      <t>タロウ</t>
    </rPh>
    <phoneticPr fontId="3"/>
  </si>
  <si>
    <t>カンキョウ　タロウ</t>
    <phoneticPr fontId="3"/>
  </si>
  <si>
    <t>xxx</t>
    <phoneticPr fontId="3"/>
  </si>
  <si>
    <t>xxxx</t>
    <phoneticPr fontId="3"/>
  </si>
  <si>
    <t>クール・ネットレジデンス</t>
    <phoneticPr fontId="3"/>
  </si>
  <si>
    <t>株式会社クール・ネット建築設計事務所</t>
    <rPh sb="0" eb="4">
      <t>カブシキガイシャ</t>
    </rPh>
    <rPh sb="11" eb="18">
      <t>ケンチクセッケイジムショ</t>
    </rPh>
    <phoneticPr fontId="3"/>
  </si>
  <si>
    <t>代表取締役</t>
    <rPh sb="0" eb="5">
      <t>ダイヒョウトリシマリヤク</t>
    </rPh>
    <phoneticPr fontId="3"/>
  </si>
  <si>
    <t>環境　一郎</t>
    <rPh sb="0" eb="2">
      <t>カンキョウ</t>
    </rPh>
    <rPh sb="3" eb="5">
      <t>イチロウ</t>
    </rPh>
    <phoneticPr fontId="3"/>
  </si>
  <si>
    <t>環境　二郎</t>
    <rPh sb="0" eb="2">
      <t>カンキョウ</t>
    </rPh>
    <rPh sb="3" eb="4">
      <t>ニ</t>
    </rPh>
    <phoneticPr fontId="3"/>
  </si>
  <si>
    <t>設計主任</t>
    <rPh sb="0" eb="4">
      <t>セッケイシュニン</t>
    </rPh>
    <phoneticPr fontId="3"/>
  </si>
  <si>
    <t>第１号様式（第７条関係）</t>
    <phoneticPr fontId="4"/>
  </si>
  <si>
    <t>要件確認のため、本欄記入事項と建物の検査済証や登記事項証明書に記載の地名地番と一致していることを確認してください。</t>
    <rPh sb="0" eb="2">
      <t>ヨウケン</t>
    </rPh>
    <rPh sb="8" eb="10">
      <t>ホンラン</t>
    </rPh>
    <rPh sb="10" eb="12">
      <t>キニュウ</t>
    </rPh>
    <rPh sb="12" eb="14">
      <t>ジコウ</t>
    </rPh>
    <rPh sb="15" eb="17">
      <t>タテモノ</t>
    </rPh>
    <rPh sb="18" eb="22">
      <t>ケンサズミショウ</t>
    </rPh>
    <rPh sb="23" eb="30">
      <t>トウキジコウショウメイショ</t>
    </rPh>
    <rPh sb="31" eb="33">
      <t>キサイ</t>
    </rPh>
    <rPh sb="34" eb="38">
      <t>チメイチバン</t>
    </rPh>
    <phoneticPr fontId="3"/>
  </si>
  <si>
    <t>作成日</t>
    <rPh sb="0" eb="3">
      <t>サクセイビ</t>
    </rPh>
    <phoneticPr fontId="4"/>
  </si>
  <si>
    <t>４　補助対象事業に関する内容</t>
  </si>
  <si>
    <t>４　補助対象事業に関する内容</t>
    <rPh sb="2" eb="4">
      <t>ホジョ</t>
    </rPh>
    <rPh sb="4" eb="6">
      <t>タイショウ</t>
    </rPh>
    <rPh sb="6" eb="8">
      <t>ジギョウ</t>
    </rPh>
    <rPh sb="9" eb="10">
      <t>カン</t>
    </rPh>
    <rPh sb="12" eb="14">
      <t>ナイヨウ</t>
    </rPh>
    <phoneticPr fontId="3"/>
  </si>
  <si>
    <t>（1）検討予定項目</t>
    <rPh sb="3" eb="5">
      <t>ケントウ</t>
    </rPh>
    <rPh sb="5" eb="7">
      <t>ヨテイ</t>
    </rPh>
    <rPh sb="7" eb="9">
      <t>コウモク</t>
    </rPh>
    <phoneticPr fontId="3"/>
  </si>
  <si>
    <t>（2）補助対象事業を委託する予定の専門家等（検討受託者）</t>
    <rPh sb="3" eb="5">
      <t>ホジョ</t>
    </rPh>
    <rPh sb="5" eb="7">
      <t>タイショウ</t>
    </rPh>
    <rPh sb="7" eb="9">
      <t>ジギョウ</t>
    </rPh>
    <rPh sb="10" eb="12">
      <t>イタク</t>
    </rPh>
    <rPh sb="14" eb="16">
      <t>ヨテイ</t>
    </rPh>
    <rPh sb="17" eb="20">
      <t>センモンカ</t>
    </rPh>
    <rPh sb="20" eb="21">
      <t>ナド</t>
    </rPh>
    <rPh sb="22" eb="24">
      <t>ケントウ</t>
    </rPh>
    <rPh sb="24" eb="27">
      <t>ジュタクシャ</t>
    </rPh>
    <phoneticPr fontId="3"/>
  </si>
  <si>
    <t>　交付申請に不備がある等、交付要綱で定める要件を満たさないために、契約の後に決定された交付決定もしくは不交付決定の内容により、損失等が生じたとしても、これらの負担は交付申請者の負担とすることを了承している。</t>
    <rPh sb="13" eb="15">
      <t>コウフ</t>
    </rPh>
    <rPh sb="96" eb="98">
      <t>リョウショウ</t>
    </rPh>
    <phoneticPr fontId="4"/>
  </si>
  <si>
    <t>　本事業の交付要綱の規定に基づく補助金の交付申請を行うに当たり、当該申請により補助金等の交付を受けようとする者（法人その他の団体にあっては、代表者、役員又は使用人その他の従業員若しくは構成員を含む。）が交付要綱に規定する補助対象者に該当し、将来にわたっても該当するよう法令等を遵守することをここに誓約いたします。
　また、この誓約に違反又は相違があり、交付要綱の規定により補助金交付決定の全部又は一部の取消しを受けた場合において、交付要綱に規定する補助金の返還を請求されたときは、これに異議なく応じることを誓約いたします。
　あわせて、貴公社又は東京都が必要と認めた場合には、暴力団員等であるか否かの確認のため、警視庁へ照会がなされることに同意いたします。</t>
    <rPh sb="16" eb="18">
      <t>ホジョ</t>
    </rPh>
    <rPh sb="39" eb="42">
      <t>ホジョキン</t>
    </rPh>
    <rPh sb="110" eb="112">
      <t>ホジョ</t>
    </rPh>
    <rPh sb="176" eb="180">
      <t>コウフヨウコウ</t>
    </rPh>
    <rPh sb="186" eb="189">
      <t>ホジョキン</t>
    </rPh>
    <rPh sb="215" eb="219">
      <t>コウフヨウコウ</t>
    </rPh>
    <rPh sb="224" eb="227">
      <t>ホジョキン</t>
    </rPh>
    <phoneticPr fontId="4"/>
  </si>
  <si>
    <t>　過去に税金の滞納があるもの、刑事上の処分を受けているもの、その他の公的資金の交付先として社会通念上適切でないと認められる者でない。</t>
    <phoneticPr fontId="4"/>
  </si>
  <si>
    <t>　他の補助金等の受給</t>
    <rPh sb="3" eb="6">
      <t>ホジョキン</t>
    </rPh>
    <phoneticPr fontId="4"/>
  </si>
  <si>
    <t>　補助対象経費について、本補助金以外に都又は公社から交付される補助金等を受給できないこと、また区市町村から交付される補助金等（原資に都費を含むものに限る。）を受給できないことを理解している。</t>
    <rPh sb="1" eb="3">
      <t>ホジョ</t>
    </rPh>
    <rPh sb="13" eb="16">
      <t>ホジョキン</t>
    </rPh>
    <rPh sb="31" eb="34">
      <t>ホジョキン</t>
    </rPh>
    <rPh sb="58" eb="60">
      <t>ホジョ</t>
    </rPh>
    <phoneticPr fontId="4"/>
  </si>
  <si>
    <t>　本事業の交付要綱の規定に基づき、補助対象者から交付申請に係る手続の代行を依頼された者（以下「手続代行者」という。）は、 下記のいずれにも該当せず、将来にわたっても該当しないよう法令等を遵守することをここに誓約いたします。
　・貴公社又は東京都が必要と認めた場合には、暴力団員等であるか否かの確認のため、警視庁へ照会がなされることに同意いたし
　　ます。
　・手続代行者は、交付要綱及びその他公益財団法人東京都環境公社が定める交付申請等に係る全ての要件を理解し、申請者及
　　び共同申請者と連携を図り、事業を円滑に推進できるよう努めることを誓約いたします。
　・手続代行者が行う手続きについての調査より、手続代行者が交付要綱の規定に従って手続を遂行していないと認められ、代行の
　　停止を求められたときは、これに異議なく応じることに同意いたします。</t>
    <rPh sb="1" eb="2">
      <t>ホン</t>
    </rPh>
    <rPh sb="2" eb="4">
      <t>ジギョウ</t>
    </rPh>
    <rPh sb="5" eb="9">
      <t>コウフヨウコウ</t>
    </rPh>
    <rPh sb="17" eb="19">
      <t>ホジョ</t>
    </rPh>
    <rPh sb="61" eb="63">
      <t>カキ</t>
    </rPh>
    <phoneticPr fontId="4"/>
  </si>
  <si>
    <t>申請者は、補助対象事業の検討項目に係る書類の作成において、構造・防水・風耐力等、対象既存マンション及び周囲に支障がないように配慮することを了承している。</t>
    <rPh sb="5" eb="9">
      <t>ホジョタイショウ</t>
    </rPh>
    <rPh sb="9" eb="11">
      <t>ジギョウ</t>
    </rPh>
    <rPh sb="12" eb="16">
      <t>ケントウコウモク</t>
    </rPh>
    <rPh sb="17" eb="18">
      <t>カカ</t>
    </rPh>
    <rPh sb="19" eb="21">
      <t>ショルイ</t>
    </rPh>
    <rPh sb="22" eb="24">
      <t>サクセイ</t>
    </rPh>
    <rPh sb="49" eb="50">
      <t>オヨ</t>
    </rPh>
    <phoneticPr fontId="4"/>
  </si>
  <si>
    <t>　東京都既存マンション省エネ・再エネ促進事業補助金交付要綱（以下「交付要綱」という。）に同意のうえ、交付要綱第７条第１項に基づき、下記のとおり申請します。</t>
    <rPh sb="1" eb="3">
      <t>トウキョウ</t>
    </rPh>
    <rPh sb="3" eb="4">
      <t>ト</t>
    </rPh>
    <rPh sb="4" eb="6">
      <t>キゾン</t>
    </rPh>
    <rPh sb="11" eb="12">
      <t>ショウ</t>
    </rPh>
    <rPh sb="15" eb="16">
      <t>サイ</t>
    </rPh>
    <rPh sb="18" eb="20">
      <t>ソクシン</t>
    </rPh>
    <rPh sb="20" eb="22">
      <t>ジギョウ</t>
    </rPh>
    <rPh sb="22" eb="25">
      <t>ホジョキン</t>
    </rPh>
    <rPh sb="25" eb="27">
      <t>コウフ</t>
    </rPh>
    <rPh sb="27" eb="29">
      <t>ヨウコウ</t>
    </rPh>
    <rPh sb="30" eb="32">
      <t>イカ</t>
    </rPh>
    <rPh sb="33" eb="37">
      <t>コウフヨウコウ</t>
    </rPh>
    <rPh sb="50" eb="52">
      <t>コウフ</t>
    </rPh>
    <rPh sb="57" eb="58">
      <t>ダイ</t>
    </rPh>
    <rPh sb="59" eb="60">
      <t>コウ</t>
    </rPh>
    <phoneticPr fontId="4"/>
  </si>
  <si>
    <t>（都道府県名からマンション・アパート名・部屋番号まで必ずご記入ください。）</t>
    <rPh sb="1" eb="5">
      <t>トドウフケン</t>
    </rPh>
    <rPh sb="5" eb="6">
      <t>メイ</t>
    </rPh>
    <rPh sb="18" eb="19">
      <t>メイ</t>
    </rPh>
    <rPh sb="20" eb="22">
      <t>ヘヤ</t>
    </rPh>
    <rPh sb="22" eb="24">
      <t>バンゴウ</t>
    </rPh>
    <rPh sb="26" eb="27">
      <t>カナラ</t>
    </rPh>
    <phoneticPr fontId="4"/>
  </si>
  <si>
    <t>東京都</t>
    <rPh sb="0" eb="3">
      <t>トウキョウト</t>
    </rPh>
    <phoneticPr fontId="3"/>
  </si>
  <si>
    <t>電話番号（※）
（ハイフンあり）</t>
    <phoneticPr fontId="4"/>
  </si>
  <si>
    <t>担当者電話番号
（ハイフンあり）</t>
    <rPh sb="0" eb="3">
      <t>タントウシャ</t>
    </rPh>
    <phoneticPr fontId="4"/>
  </si>
  <si>
    <t>いずれかのチェックが必要です。なお、基本的に提出は不要ですが、必要に応じて公社が提出を求める場合があります。</t>
    <rPh sb="10" eb="12">
      <t>ヒツヨウ</t>
    </rPh>
    <phoneticPr fontId="3"/>
  </si>
  <si>
    <t>戸</t>
    <rPh sb="0" eb="1">
      <t>ト</t>
    </rPh>
    <phoneticPr fontId="3"/>
  </si>
  <si>
    <t>階数</t>
    <rPh sb="0" eb="2">
      <t>カイスウ</t>
    </rPh>
    <phoneticPr fontId="3"/>
  </si>
  <si>
    <t>地上</t>
    <rPh sb="0" eb="2">
      <t>チジョウ</t>
    </rPh>
    <phoneticPr fontId="3"/>
  </si>
  <si>
    <t>階</t>
    <rPh sb="0" eb="1">
      <t>カイ</t>
    </rPh>
    <phoneticPr fontId="3"/>
  </si>
  <si>
    <t>地下</t>
    <rPh sb="0" eb="2">
      <t>チカ</t>
    </rPh>
    <phoneticPr fontId="3"/>
  </si>
  <si>
    <t>xxx_xxxx@xxxx.co.jp</t>
    <phoneticPr fontId="3"/>
  </si>
  <si>
    <t>○○番地○○</t>
    <phoneticPr fontId="3"/>
  </si>
  <si>
    <t>【税込みを選択した場合のみ】</t>
    <rPh sb="1" eb="3">
      <t>ゼイコ</t>
    </rPh>
    <rPh sb="5" eb="7">
      <t>センタク</t>
    </rPh>
    <rPh sb="9" eb="11">
      <t>バアイ</t>
    </rPh>
    <phoneticPr fontId="3"/>
  </si>
  <si>
    <t>※以下の補助事業者①～③より該当するものを選択してください。</t>
    <rPh sb="1" eb="3">
      <t>イカ</t>
    </rPh>
    <rPh sb="4" eb="6">
      <t>ホジョ</t>
    </rPh>
    <rPh sb="6" eb="8">
      <t>ジギョウ</t>
    </rPh>
    <rPh sb="8" eb="9">
      <t>シャ</t>
    </rPh>
    <rPh sb="14" eb="16">
      <t>ガイトウ</t>
    </rPh>
    <rPh sb="21" eb="23">
      <t>センタク</t>
    </rPh>
    <phoneticPr fontId="3"/>
  </si>
  <si>
    <t>EV充電設備の導入</t>
    <phoneticPr fontId="3"/>
  </si>
  <si>
    <r>
      <t>消費税及び地方消費税（以下「消費税等」という。）の課税事業者においては、消費税等の確定申告の際、補助金に係る消費税の仕入控除税額が発生する場合は、交付要綱第21条の規定に従い、当該補助金に係る仕入控除税額を報告し、その金額に係る補助金を返還しなければなりません。そのため、補助事業者における煩雑な事務手続回避の観点から、</t>
    </r>
    <r>
      <rPr>
        <u/>
        <sz val="11"/>
        <color rgb="FF0070C0"/>
        <rFont val="HGSｺﾞｼｯｸE"/>
        <family val="3"/>
        <charset val="128"/>
      </rPr>
      <t xml:space="preserve">消費税等の課税事業者は、補助対象経費から消費税等を除外して補助金額を算定してください。
</t>
    </r>
    <r>
      <rPr>
        <sz val="11"/>
        <color rgb="FF0070C0"/>
        <rFont val="HGSｺﾞｼｯｸE"/>
        <family val="3"/>
        <charset val="128"/>
      </rPr>
      <t>なお、以下の補助事業者においては、消費税を補助対象経費に含めて補助金額を算定できるものとします。
　① 以下のいずれかの理由により、当該補助金に係る仕入税額控除が発生しない補助事業者
　 消費税等の確定申告の義務がない
　 消費税簡易課税制度を選択している（簡易課税事業者である）
　 消費税法別表第３に掲げる法人（一般社団法人、社会福祉法人等）である
　　</t>
    </r>
    <r>
      <rPr>
        <sz val="9"/>
        <color rgb="FF0070C0"/>
        <rFont val="HGSｺﾞｼｯｸE"/>
        <family val="3"/>
        <charset val="128"/>
      </rPr>
      <t xml:space="preserve"> ※特定収入割合が５％以下になった場合、返還が必要になります。</t>
    </r>
    <r>
      <rPr>
        <sz val="11"/>
        <color rgb="FF0070C0"/>
        <rFont val="HGSｺﾞｼｯｸE"/>
        <family val="3"/>
        <charset val="128"/>
      </rPr>
      <t xml:space="preserve">
　② その他の理由により、当該補助金に係る仕入税額控除が発生しない見込みである補助対象事業者
　　</t>
    </r>
    <r>
      <rPr>
        <sz val="9"/>
        <color rgb="FF0070C0"/>
        <rFont val="HGSｺﾞｼｯｸE"/>
        <family val="3"/>
        <charset val="128"/>
      </rPr>
      <t>※発生した場合、返還が必要になります。</t>
    </r>
    <r>
      <rPr>
        <sz val="11"/>
        <color rgb="FF0070C0"/>
        <rFont val="HGSｺﾞｼｯｸE"/>
        <family val="3"/>
        <charset val="128"/>
      </rPr>
      <t xml:space="preserve">
　③ 課税事業者のうち自己負担額が増加する等の理由から、消費税仕入控除税額確定後の返還を選択する補助事業者
</t>
    </r>
    <r>
      <rPr>
        <sz val="9"/>
        <color rgb="FF0070C0"/>
        <rFont val="HGSｺﾞｼｯｸE"/>
        <family val="3"/>
        <charset val="128"/>
      </rPr>
      <t xml:space="preserve">　　※消費税仕入控除税額の計算方法によっては、消費税額＞消費税仕入控除税額となる可能性があります。
</t>
    </r>
    <r>
      <rPr>
        <sz val="11"/>
        <color rgb="FF0070C0"/>
        <rFont val="HGSｺﾞｼｯｸE"/>
        <family val="3"/>
        <charset val="128"/>
      </rPr>
      <t xml:space="preserve">
</t>
    </r>
    <phoneticPr fontId="3"/>
  </si>
  <si>
    <t>20xx</t>
    <phoneticPr fontId="3"/>
  </si>
  <si>
    <t>(1)において、補助対象経費から消費税等を除外した場合は、336,000円（消費税等を含まない、千円未満切捨）とする。</t>
    <rPh sb="8" eb="10">
      <t>ホジョ</t>
    </rPh>
    <rPh sb="10" eb="12">
      <t>タイショウ</t>
    </rPh>
    <rPh sb="12" eb="14">
      <t>ケイヒ</t>
    </rPh>
    <rPh sb="16" eb="19">
      <t>ショウヒゼイ</t>
    </rPh>
    <rPh sb="19" eb="20">
      <t>ナド</t>
    </rPh>
    <rPh sb="21" eb="23">
      <t>ジョガイ</t>
    </rPh>
    <rPh sb="25" eb="27">
      <t>バアイ</t>
    </rPh>
    <rPh sb="36" eb="37">
      <t>エン</t>
    </rPh>
    <rPh sb="38" eb="41">
      <t>ショウヒゼイ</t>
    </rPh>
    <rPh sb="41" eb="42">
      <t>ナド</t>
    </rPh>
    <rPh sb="43" eb="44">
      <t>フク</t>
    </rPh>
    <rPh sb="48" eb="49">
      <t>セン</t>
    </rPh>
    <rPh sb="49" eb="50">
      <t>エン</t>
    </rPh>
    <rPh sb="50" eb="52">
      <t>ミマン</t>
    </rPh>
    <rPh sb="52" eb="53">
      <t>キレ</t>
    </rPh>
    <rPh sb="53" eb="54">
      <t>シャ</t>
    </rPh>
    <phoneticPr fontId="3"/>
  </si>
  <si>
    <t>20xx</t>
    <phoneticPr fontId="3"/>
  </si>
  <si>
    <t>公社使用欄</t>
    <rPh sb="0" eb="2">
      <t>コウシャ</t>
    </rPh>
    <rPh sb="2" eb="5">
      <t>シヨウラン</t>
    </rPh>
    <phoneticPr fontId="3"/>
  </si>
  <si>
    <t>管理組合名・法人名</t>
    <rPh sb="0" eb="4">
      <t>カンリクミアイ</t>
    </rPh>
    <rPh sb="4" eb="5">
      <t>メイ</t>
    </rPh>
    <rPh sb="6" eb="9">
      <t>ホウジンメイ</t>
    </rPh>
    <phoneticPr fontId="4"/>
  </si>
  <si>
    <t>代表者役職</t>
    <rPh sb="0" eb="3">
      <t>ダイヒョウシャ</t>
    </rPh>
    <rPh sb="3" eb="5">
      <t>ヤクショク</t>
    </rPh>
    <phoneticPr fontId="4"/>
  </si>
  <si>
    <t>代表者氏名</t>
    <rPh sb="0" eb="5">
      <t>ダイヒョウシャシメイ</t>
    </rPh>
    <phoneticPr fontId="4"/>
  </si>
  <si>
    <t>電話番号</t>
    <rPh sb="0" eb="4">
      <t>デンワバンゴウ</t>
    </rPh>
    <phoneticPr fontId="4"/>
  </si>
  <si>
    <t>メールアドレス</t>
  </si>
  <si>
    <t>〒</t>
  </si>
  <si>
    <t>住所1</t>
    <rPh sb="0" eb="2">
      <t>ジュウショ</t>
    </rPh>
    <phoneticPr fontId="4"/>
  </si>
  <si>
    <t>住所2</t>
    <rPh sb="0" eb="2">
      <t>ジュウショ</t>
    </rPh>
    <phoneticPr fontId="4"/>
  </si>
  <si>
    <t>代表者役職</t>
    <rPh sb="0" eb="3">
      <t>ダイヒョウシャ</t>
    </rPh>
    <rPh sb="3" eb="5">
      <t>ヤクショク</t>
    </rPh>
    <phoneticPr fontId="13"/>
  </si>
  <si>
    <t>代表者氏名</t>
    <rPh sb="0" eb="3">
      <t>ダイヒョウシャ</t>
    </rPh>
    <rPh sb="3" eb="5">
      <t>シメイ</t>
    </rPh>
    <phoneticPr fontId="13"/>
  </si>
  <si>
    <t>担当者部署名</t>
    <rPh sb="0" eb="3">
      <t>タントウシャ</t>
    </rPh>
    <rPh sb="3" eb="6">
      <t>ブショメイ</t>
    </rPh>
    <phoneticPr fontId="4"/>
  </si>
  <si>
    <t>担当者氏名</t>
    <rPh sb="0" eb="3">
      <t>タントウシャ</t>
    </rPh>
    <rPh sb="3" eb="5">
      <t>シメイ</t>
    </rPh>
    <phoneticPr fontId="4"/>
  </si>
  <si>
    <t>郵便番号</t>
    <rPh sb="0" eb="4">
      <t>ユウビンバンゴウ</t>
    </rPh>
    <phoneticPr fontId="13"/>
  </si>
  <si>
    <t>住所</t>
    <rPh sb="0" eb="2">
      <t>ジュウショ</t>
    </rPh>
    <phoneticPr fontId="13"/>
  </si>
  <si>
    <t>マンション名</t>
    <rPh sb="5" eb="6">
      <t>メイ</t>
    </rPh>
    <phoneticPr fontId="4"/>
  </si>
  <si>
    <t>棟名</t>
    <rPh sb="0" eb="1">
      <t>トウ</t>
    </rPh>
    <rPh sb="1" eb="2">
      <t>メイ</t>
    </rPh>
    <phoneticPr fontId="4"/>
  </si>
  <si>
    <t>戸数</t>
    <rPh sb="0" eb="2">
      <t>コスウ</t>
    </rPh>
    <phoneticPr fontId="4"/>
  </si>
  <si>
    <t>照明器具</t>
  </si>
  <si>
    <t>内外断熱</t>
  </si>
  <si>
    <t>昇降機設備</t>
  </si>
  <si>
    <t>窓・扉</t>
  </si>
  <si>
    <t>給水方式</t>
  </si>
  <si>
    <t>PV及び蓄電池</t>
    <rPh sb="2" eb="3">
      <t>オヨ</t>
    </rPh>
    <rPh sb="4" eb="7">
      <t>チクデンチ</t>
    </rPh>
    <phoneticPr fontId="13"/>
  </si>
  <si>
    <t>EV充電設備</t>
  </si>
  <si>
    <t>法人名</t>
  </si>
  <si>
    <t>代表者役職</t>
    <rPh sb="3" eb="5">
      <t>ヤクショク</t>
    </rPh>
    <phoneticPr fontId="13"/>
  </si>
  <si>
    <t>代表者氏名</t>
    <rPh sb="3" eb="5">
      <t>シメイ</t>
    </rPh>
    <phoneticPr fontId="13"/>
  </si>
  <si>
    <t>資格者役職</t>
    <rPh sb="0" eb="3">
      <t>シカクシャ</t>
    </rPh>
    <rPh sb="3" eb="5">
      <t>ヤクショク</t>
    </rPh>
    <phoneticPr fontId="13"/>
  </si>
  <si>
    <t>資格者氏名</t>
    <rPh sb="0" eb="3">
      <t>シカクシャ</t>
    </rPh>
    <rPh sb="3" eb="5">
      <t>シメイ</t>
    </rPh>
    <phoneticPr fontId="13"/>
  </si>
  <si>
    <t>資格</t>
    <rPh sb="0" eb="2">
      <t>シカク</t>
    </rPh>
    <phoneticPr fontId="13"/>
  </si>
  <si>
    <t>その他</t>
    <rPh sb="2" eb="3">
      <t>タ</t>
    </rPh>
    <phoneticPr fontId="13"/>
  </si>
  <si>
    <t>契約予定日</t>
    <rPh sb="0" eb="5">
      <t>ケイヤクヨテイビ</t>
    </rPh>
    <phoneticPr fontId="13"/>
  </si>
  <si>
    <t>実績予定日</t>
    <rPh sb="0" eb="2">
      <t>ジッセキ</t>
    </rPh>
    <rPh sb="2" eb="5">
      <t>ヨテイビ</t>
    </rPh>
    <phoneticPr fontId="13"/>
  </si>
  <si>
    <t>構造検討資料</t>
  </si>
  <si>
    <t>構造図</t>
    <rPh sb="0" eb="3">
      <t>コウゾウズ</t>
    </rPh>
    <phoneticPr fontId="13"/>
  </si>
  <si>
    <t>補助対象経費</t>
    <rPh sb="0" eb="4">
      <t>ホジョタイショウ</t>
    </rPh>
    <rPh sb="4" eb="6">
      <t>ケイヒ</t>
    </rPh>
    <phoneticPr fontId="4"/>
  </si>
  <si>
    <t>消費税</t>
    <rPh sb="0" eb="3">
      <t>ショウヒゼイ</t>
    </rPh>
    <phoneticPr fontId="4"/>
  </si>
  <si>
    <t>税該当</t>
    <rPh sb="0" eb="3">
      <t>ゼイガイトウ</t>
    </rPh>
    <phoneticPr fontId="13"/>
  </si>
  <si>
    <t>分譲</t>
    <rPh sb="0" eb="2">
      <t>ブンジョウ</t>
    </rPh>
    <phoneticPr fontId="4"/>
  </si>
  <si>
    <t>（建物名以降）</t>
    <rPh sb="1" eb="4">
      <t>タテモノメイ</t>
    </rPh>
    <rPh sb="4" eb="6">
      <t>イコウ</t>
    </rPh>
    <phoneticPr fontId="3"/>
  </si>
  <si>
    <t>東京都新宿区○○ー○○</t>
    <rPh sb="0" eb="3">
      <t>トウキョウト</t>
    </rPh>
    <rPh sb="3" eb="6">
      <t>シンジュクク</t>
    </rPh>
    <phoneticPr fontId="3"/>
  </si>
  <si>
    <t>クール・ネットレジデンス101</t>
    <phoneticPr fontId="3"/>
  </si>
  <si>
    <t>賃貸</t>
    <rPh sb="0" eb="2">
      <t>チンタイ</t>
    </rPh>
    <phoneticPr fontId="3"/>
  </si>
  <si>
    <t>地上階数</t>
    <rPh sb="0" eb="2">
      <t>チジョウ</t>
    </rPh>
    <rPh sb="2" eb="4">
      <t>カイスウ</t>
    </rPh>
    <phoneticPr fontId="4"/>
  </si>
  <si>
    <t>地下階数</t>
    <rPh sb="0" eb="4">
      <t>チカカイスウ</t>
    </rPh>
    <phoneticPr fontId="3"/>
  </si>
  <si>
    <t>交付申請受付日</t>
    <rPh sb="0" eb="4">
      <t>コウフシンセイ</t>
    </rPh>
    <rPh sb="4" eb="7">
      <t>ウケツケビ</t>
    </rPh>
    <phoneticPr fontId="4"/>
  </si>
  <si>
    <t>交付申請額</t>
    <rPh sb="0" eb="5">
      <t>コウフシンセイガク</t>
    </rPh>
    <phoneticPr fontId="3"/>
  </si>
  <si>
    <t>一級建築士</t>
    <phoneticPr fontId="3"/>
  </si>
  <si>
    <t>税込み</t>
    <phoneticPr fontId="3"/>
  </si>
  <si>
    <t>①</t>
    <phoneticPr fontId="3"/>
  </si>
  <si>
    <t>誓約事項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</si>
</sst>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
    <numFmt numFmtId="177" formatCode="0000"/>
    <numFmt numFmtId="178" formatCode="0_);[Red]\(0\)"/>
    <numFmt numFmtId="179" formatCode="#,##0_);[Red]\(#,##0\)"/>
  </numFmts>
  <fonts count="67"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2"/>
      <name val="ＭＳ Ｐ明朝"/>
      <family val="1"/>
      <charset val="128"/>
    </font>
    <font>
      <sz val="11"/>
      <name val="HGPｺﾞｼｯｸE"/>
      <family val="3"/>
      <charset val="128"/>
    </font>
    <font>
      <sz val="8"/>
      <name val="ＭＳ Ｐ明朝"/>
      <family val="1"/>
      <charset val="128"/>
    </font>
    <font>
      <sz val="10.5"/>
      <name val="ＭＳ Ｐゴシック"/>
      <family val="3"/>
      <charset val="128"/>
    </font>
    <font>
      <sz val="12"/>
      <name val="HGPｺﾞｼｯｸE"/>
      <family val="3"/>
      <charset val="128"/>
    </font>
    <font>
      <sz val="12"/>
      <name val="ＭＳ 明朝"/>
      <family val="1"/>
      <charset val="128"/>
    </font>
    <font>
      <sz val="11"/>
      <color theme="0" tint="-0.499984740745262"/>
      <name val="HGPｺﾞｼｯｸE"/>
      <family val="3"/>
      <charset val="128"/>
    </font>
    <font>
      <sz val="9"/>
      <name val="ＭＳ Ｐゴシック"/>
      <family val="3"/>
      <charset val="128"/>
    </font>
    <font>
      <sz val="8"/>
      <name val="ＭＳ Ｐゴシック"/>
      <family val="3"/>
      <charset val="128"/>
    </font>
    <font>
      <sz val="12"/>
      <name val="ＭＳ Ｐゴシック"/>
      <family val="3"/>
      <charset val="128"/>
    </font>
    <font>
      <sz val="7"/>
      <name val="ＭＳ Ｐ明朝"/>
      <family val="1"/>
      <charset val="128"/>
    </font>
    <font>
      <sz val="7"/>
      <name val="ＭＳ Ｐゴシック"/>
      <family val="3"/>
      <charset val="128"/>
    </font>
    <font>
      <sz val="7"/>
      <name val="HGPｺﾞｼｯｸE"/>
      <family val="3"/>
      <charset val="128"/>
    </font>
    <font>
      <sz val="9"/>
      <name val="ＭＳ Ｐ明朝"/>
      <family val="1"/>
      <charset val="128"/>
    </font>
    <font>
      <sz val="8"/>
      <name val="ＭＳ ゴシック"/>
      <family val="3"/>
      <charset val="128"/>
    </font>
    <font>
      <sz val="8"/>
      <name val="ＭＳ 明朝"/>
      <family val="1"/>
      <charset val="128"/>
    </font>
    <font>
      <sz val="8"/>
      <color theme="0" tint="-0.499984740745262"/>
      <name val="ＭＳ ゴシック"/>
      <family val="3"/>
      <charset val="128"/>
    </font>
    <font>
      <sz val="8"/>
      <color theme="0" tint="-0.499984740745262"/>
      <name val="ＭＳ 明朝"/>
      <family val="1"/>
      <charset val="128"/>
    </font>
    <font>
      <sz val="11"/>
      <color rgb="FFFF0000"/>
      <name val="ＭＳ Ｐ明朝"/>
      <family val="1"/>
      <charset val="128"/>
    </font>
    <font>
      <sz val="10"/>
      <name val="ＭＳ Ｐ明朝"/>
      <family val="1"/>
      <charset val="128"/>
    </font>
    <font>
      <sz val="9"/>
      <name val="ＭＳ 明朝"/>
      <family val="1"/>
      <charset val="128"/>
    </font>
    <font>
      <sz val="11"/>
      <name val="HGSｺﾞｼｯｸE"/>
      <family val="3"/>
      <charset val="128"/>
    </font>
    <font>
      <sz val="10"/>
      <name val="ＭＳ Ｐゴシック"/>
      <family val="3"/>
      <charset val="128"/>
    </font>
    <font>
      <sz val="11"/>
      <color rgb="FF0070C0"/>
      <name val="HGSｺﾞｼｯｸE"/>
      <family val="3"/>
      <charset val="128"/>
    </font>
    <font>
      <b/>
      <sz val="11"/>
      <name val="ＭＳ Ｐゴシック"/>
      <family val="3"/>
      <charset val="128"/>
    </font>
    <font>
      <sz val="11"/>
      <color rgb="FF000000"/>
      <name val="ＭＳ Ｐゴシック"/>
      <family val="3"/>
      <charset val="128"/>
    </font>
    <font>
      <b/>
      <sz val="12"/>
      <name val="ＭＳ 明朝"/>
      <family val="1"/>
      <charset val="128"/>
    </font>
    <font>
      <b/>
      <sz val="9"/>
      <name val="ＭＳ 明朝"/>
      <family val="1"/>
      <charset val="128"/>
    </font>
    <font>
      <sz val="11"/>
      <name val="HGSｺﾞｼｯｸM"/>
      <family val="3"/>
      <charset val="128"/>
    </font>
    <font>
      <sz val="14"/>
      <name val="HGPｺﾞｼｯｸE"/>
      <family val="3"/>
      <charset val="128"/>
    </font>
    <font>
      <sz val="9"/>
      <name val="HG丸ｺﾞｼｯｸM-PRO"/>
      <family val="3"/>
      <charset val="128"/>
    </font>
    <font>
      <sz val="11"/>
      <name val="HG丸ｺﾞｼｯｸM-PRO"/>
      <family val="3"/>
      <charset val="128"/>
    </font>
    <font>
      <sz val="12"/>
      <name val="HG丸ｺﾞｼｯｸM-PRO"/>
      <family val="3"/>
      <charset val="128"/>
    </font>
    <font>
      <sz val="9"/>
      <color rgb="FF000000"/>
      <name val="MS UI Gothic"/>
      <family val="3"/>
      <charset val="128"/>
    </font>
    <font>
      <sz val="11"/>
      <color rgb="FF0070C0"/>
      <name val="HGPｺﾞｼｯｸE"/>
      <family val="3"/>
      <charset val="128"/>
    </font>
    <font>
      <u/>
      <sz val="11"/>
      <color rgb="FF0070C0"/>
      <name val="HGPｺﾞｼｯｸE"/>
      <family val="3"/>
      <charset val="128"/>
    </font>
    <font>
      <sz val="11"/>
      <name val="HGPｺﾞｼｯｸM"/>
      <family val="3"/>
      <charset val="128"/>
    </font>
    <font>
      <sz val="10"/>
      <name val="HGPｺﾞｼｯｸM"/>
      <family val="3"/>
      <charset val="128"/>
    </font>
    <font>
      <sz val="11"/>
      <color theme="1"/>
      <name val="游ゴシック"/>
      <family val="2"/>
      <charset val="128"/>
      <scheme val="minor"/>
    </font>
    <font>
      <sz val="11"/>
      <color theme="1"/>
      <name val="HGSｺﾞｼｯｸE"/>
      <family val="3"/>
      <charset val="128"/>
    </font>
    <font>
      <sz val="9"/>
      <color theme="1"/>
      <name val="ＭＳ Ｐゴシック"/>
      <family val="3"/>
      <charset val="128"/>
    </font>
    <font>
      <u/>
      <sz val="11"/>
      <color rgb="FF0070C0"/>
      <name val="HGSｺﾞｼｯｸE"/>
      <family val="3"/>
      <charset val="128"/>
    </font>
    <font>
      <sz val="11"/>
      <color rgb="FF0070C0"/>
      <name val="ＭＳ Ｐゴシック"/>
      <family val="3"/>
      <charset val="128"/>
    </font>
    <font>
      <sz val="11"/>
      <color theme="1"/>
      <name val="ＭＳ Ｐゴシック"/>
      <family val="3"/>
      <charset val="128"/>
    </font>
    <font>
      <sz val="9"/>
      <color rgb="FFFF0000"/>
      <name val="HG丸ｺﾞｼｯｸM-PRO"/>
      <family val="3"/>
      <charset val="128"/>
    </font>
    <font>
      <sz val="18"/>
      <color rgb="FFFF0000"/>
      <name val="HG丸ｺﾞｼｯｸM-PRO"/>
      <family val="3"/>
      <charset val="128"/>
    </font>
    <font>
      <sz val="11"/>
      <color rgb="FFFF0000"/>
      <name val="HG丸ｺﾞｼｯｸM-PRO"/>
      <family val="3"/>
      <charset val="128"/>
    </font>
    <font>
      <sz val="16"/>
      <color rgb="FFFF0000"/>
      <name val="HG丸ｺﾞｼｯｸM-PRO"/>
      <family val="3"/>
      <charset val="128"/>
    </font>
    <font>
      <sz val="12"/>
      <color rgb="FFFF0000"/>
      <name val="HG丸ｺﾞｼｯｸM-PRO"/>
      <family val="3"/>
      <charset val="128"/>
    </font>
    <font>
      <sz val="9"/>
      <color rgb="FFFF0000"/>
      <name val="ＭＳ Ｐゴシック"/>
      <family val="3"/>
      <charset val="128"/>
    </font>
    <font>
      <sz val="10"/>
      <name val="HG丸ｺﾞｼｯｸM-PRO"/>
      <family val="3"/>
      <charset val="128"/>
    </font>
    <font>
      <sz val="10"/>
      <color rgb="FFFF0000"/>
      <name val="HG丸ｺﾞｼｯｸM-PRO"/>
      <family val="3"/>
      <charset val="128"/>
    </font>
    <font>
      <sz val="14"/>
      <color rgb="FFFF0000"/>
      <name val="HG丸ｺﾞｼｯｸM-PRO"/>
      <family val="3"/>
      <charset val="128"/>
    </font>
    <font>
      <sz val="9"/>
      <color rgb="FF0070C0"/>
      <name val="HGSｺﾞｼｯｸE"/>
      <family val="3"/>
      <charset val="128"/>
    </font>
    <font>
      <u/>
      <sz val="11"/>
      <color theme="10"/>
      <name val="游ゴシック"/>
      <family val="2"/>
      <charset val="128"/>
      <scheme val="minor"/>
    </font>
    <font>
      <sz val="18"/>
      <name val="HG丸ｺﾞｼｯｸM-PRO"/>
      <family val="3"/>
      <charset val="128"/>
    </font>
    <font>
      <sz val="16"/>
      <name val="HG丸ｺﾞｼｯｸM-PRO"/>
      <family val="3"/>
      <charset val="128"/>
    </font>
    <font>
      <sz val="14"/>
      <name val="HG丸ｺﾞｼｯｸM-PRO"/>
      <family val="3"/>
      <charset val="128"/>
    </font>
    <font>
      <sz val="10.5"/>
      <color theme="1"/>
      <name val="游明朝"/>
      <family val="1"/>
      <charset val="128"/>
    </font>
    <font>
      <sz val="11"/>
      <color theme="0" tint="-0.34998626667073579"/>
      <name val="HGPｺﾞｼｯｸE"/>
      <family val="3"/>
      <charset val="128"/>
    </font>
    <font>
      <sz val="11"/>
      <color theme="0" tint="-0.3499862666707357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4">
    <xf numFmtId="0" fontId="0" fillId="0" borderId="0">
      <alignment vertical="center"/>
    </xf>
    <xf numFmtId="0" fontId="1" fillId="0" borderId="0">
      <alignment vertical="center"/>
    </xf>
    <xf numFmtId="6" fontId="44" fillId="0" borderId="0" applyFont="0" applyFill="0" applyBorder="0" applyAlignment="0" applyProtection="0">
      <alignment vertical="center"/>
    </xf>
    <xf numFmtId="0" fontId="60" fillId="0" borderId="0" applyNumberFormat="0" applyFill="0" applyBorder="0" applyAlignment="0" applyProtection="0">
      <alignment vertical="center"/>
    </xf>
  </cellStyleXfs>
  <cellXfs count="497">
    <xf numFmtId="0" fontId="0" fillId="0" borderId="0" xfId="0">
      <alignment vertical="center"/>
    </xf>
    <xf numFmtId="0" fontId="1" fillId="0" borderId="0" xfId="1">
      <alignment vertical="center"/>
    </xf>
    <xf numFmtId="0" fontId="7" fillId="0" borderId="0" xfId="1" applyFont="1" applyAlignment="1">
      <alignment horizontal="left" vertical="center"/>
    </xf>
    <xf numFmtId="0" fontId="13" fillId="0" borderId="0" xfId="1" applyFont="1" applyAlignment="1" applyProtection="1">
      <alignment horizontal="center" vertical="center"/>
      <protection locked="0"/>
    </xf>
    <xf numFmtId="0" fontId="13" fillId="0" borderId="0" xfId="1" applyFont="1" applyAlignment="1" applyProtection="1">
      <alignment horizontal="center" vertical="center" wrapText="1"/>
      <protection locked="0"/>
    </xf>
    <xf numFmtId="0" fontId="13" fillId="0" borderId="0" xfId="1" applyFont="1" applyAlignment="1" applyProtection="1">
      <alignment horizontal="left" vertical="center" wrapText="1"/>
      <protection locked="0"/>
    </xf>
    <xf numFmtId="0" fontId="19" fillId="0" borderId="0" xfId="1" applyFont="1" applyAlignment="1" applyProtection="1">
      <alignment horizontal="center" vertical="center" wrapText="1"/>
      <protection locked="0"/>
    </xf>
    <xf numFmtId="0" fontId="29" fillId="0" borderId="0" xfId="1" applyFont="1" applyAlignment="1" applyProtection="1">
      <alignment horizontal="center" vertical="center" wrapText="1"/>
      <protection locked="0"/>
    </xf>
    <xf numFmtId="0" fontId="13" fillId="2" borderId="18" xfId="0" applyFont="1" applyFill="1" applyBorder="1" applyAlignment="1" applyProtection="1">
      <alignment horizontal="center" vertical="center" shrinkToFit="1"/>
      <protection locked="0"/>
    </xf>
    <xf numFmtId="49" fontId="13" fillId="0" borderId="18" xfId="0" applyNumberFormat="1" applyFont="1" applyBorder="1" applyAlignment="1" applyProtection="1">
      <alignment horizontal="center" vertical="center"/>
      <protection locked="0"/>
    </xf>
    <xf numFmtId="0" fontId="40" fillId="0" borderId="0" xfId="0" applyFont="1" applyAlignment="1" applyProtection="1">
      <alignment vertical="top" wrapText="1"/>
      <protection locked="0"/>
    </xf>
    <xf numFmtId="0" fontId="13" fillId="0" borderId="0" xfId="0"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13" fillId="4" borderId="8" xfId="1" applyFont="1" applyFill="1" applyBorder="1" applyAlignment="1" applyProtection="1">
      <alignment horizontal="center" vertical="center" wrapText="1"/>
      <protection locked="0"/>
    </xf>
    <xf numFmtId="0" fontId="36" fillId="4" borderId="10" xfId="1" applyFont="1" applyFill="1" applyBorder="1" applyAlignment="1" applyProtection="1">
      <alignment horizontal="center" vertical="center"/>
      <protection locked="0"/>
    </xf>
    <xf numFmtId="178" fontId="13" fillId="0" borderId="18" xfId="0" applyNumberFormat="1" applyFont="1" applyBorder="1" applyAlignment="1" applyProtection="1">
      <alignment horizontal="left" vertical="center"/>
      <protection locked="0"/>
    </xf>
    <xf numFmtId="0" fontId="50" fillId="4" borderId="10" xfId="1" applyFont="1" applyFill="1" applyBorder="1" applyAlignment="1" applyProtection="1">
      <alignment horizontal="center" vertical="center"/>
      <protection locked="0"/>
    </xf>
    <xf numFmtId="0" fontId="52" fillId="4" borderId="8" xfId="1" applyFont="1" applyFill="1" applyBorder="1" applyAlignment="1" applyProtection="1">
      <alignment horizontal="center" vertical="center"/>
      <protection locked="0"/>
    </xf>
    <xf numFmtId="0" fontId="56" fillId="4" borderId="8" xfId="1" applyFont="1" applyFill="1" applyBorder="1" applyAlignment="1" applyProtection="1">
      <alignment horizontal="center" vertical="center"/>
      <protection locked="0"/>
    </xf>
    <xf numFmtId="0" fontId="1" fillId="0" borderId="0" xfId="1" applyAlignment="1" applyProtection="1">
      <alignment horizontal="left" vertical="center"/>
      <protection locked="0"/>
    </xf>
    <xf numFmtId="0" fontId="1" fillId="0" borderId="0" xfId="1" applyProtection="1">
      <alignment vertical="center"/>
      <protection locked="0"/>
    </xf>
    <xf numFmtId="0" fontId="15" fillId="0" borderId="0" xfId="1" applyFont="1" applyAlignment="1" applyProtection="1">
      <alignment horizontal="right" vertical="center"/>
      <protection locked="0"/>
    </xf>
    <xf numFmtId="0" fontId="14" fillId="0" borderId="0" xfId="1" applyFont="1" applyProtection="1">
      <alignment vertical="center"/>
      <protection locked="0"/>
    </xf>
    <xf numFmtId="0" fontId="17" fillId="0" borderId="0" xfId="1" applyFont="1" applyAlignment="1" applyProtection="1">
      <alignment horizontal="center" vertical="center" wrapText="1"/>
      <protection locked="0"/>
    </xf>
    <xf numFmtId="0" fontId="17" fillId="0" borderId="0" xfId="1" applyFont="1" applyAlignment="1" applyProtection="1">
      <alignment horizontal="center" vertical="center"/>
      <protection locked="0"/>
    </xf>
    <xf numFmtId="0" fontId="17" fillId="0" borderId="1" xfId="1" applyFont="1" applyBorder="1" applyAlignment="1" applyProtection="1">
      <alignment horizontal="left" vertical="center"/>
      <protection locked="0"/>
    </xf>
    <xf numFmtId="0" fontId="17" fillId="0" borderId="2" xfId="1" applyFont="1" applyBorder="1" applyAlignment="1" applyProtection="1">
      <alignment horizontal="center" vertical="center"/>
      <protection locked="0"/>
    </xf>
    <xf numFmtId="0" fontId="17" fillId="0" borderId="3" xfId="1" applyFont="1" applyBorder="1" applyAlignment="1" applyProtection="1">
      <alignment horizontal="center" vertical="center"/>
      <protection locked="0"/>
    </xf>
    <xf numFmtId="0" fontId="1" fillId="0" borderId="2" xfId="1" applyBorder="1" applyProtection="1">
      <alignment vertical="center"/>
      <protection locked="0"/>
    </xf>
    <xf numFmtId="0" fontId="1" fillId="0" borderId="4" xfId="1" applyBorder="1" applyProtection="1">
      <alignment vertical="center"/>
      <protection locked="0"/>
    </xf>
    <xf numFmtId="0" fontId="28" fillId="0" borderId="0" xfId="1" applyFont="1" applyProtection="1">
      <alignment vertical="center"/>
      <protection locked="0"/>
    </xf>
    <xf numFmtId="0" fontId="1" fillId="0" borderId="7" xfId="1" applyBorder="1" applyAlignment="1" applyProtection="1">
      <alignment horizontal="center" vertical="center"/>
      <protection locked="0"/>
    </xf>
    <xf numFmtId="0" fontId="1" fillId="0" borderId="8" xfId="1" applyBorder="1" applyAlignment="1" applyProtection="1">
      <alignment horizontal="center" vertical="center"/>
      <protection locked="0"/>
    </xf>
    <xf numFmtId="0" fontId="7" fillId="0" borderId="0" xfId="1" applyFont="1" applyAlignment="1" applyProtection="1">
      <alignment horizontal="left" vertical="center"/>
      <protection locked="0"/>
    </xf>
    <xf numFmtId="0" fontId="5" fillId="0" borderId="0" xfId="1" applyFont="1" applyProtection="1">
      <alignment vertical="center"/>
      <protection locked="0"/>
    </xf>
    <xf numFmtId="0" fontId="5" fillId="0" borderId="0" xfId="1" applyFont="1" applyAlignment="1" applyProtection="1">
      <alignment horizontal="left" vertical="center" wrapText="1"/>
      <protection locked="0"/>
    </xf>
    <xf numFmtId="0" fontId="1" fillId="0" borderId="0" xfId="1" applyAlignment="1" applyProtection="1">
      <alignment horizontal="left" vertical="center" wrapText="1"/>
      <protection locked="0"/>
    </xf>
    <xf numFmtId="0" fontId="1" fillId="0" borderId="0" xfId="1" applyAlignment="1" applyProtection="1">
      <alignment vertical="center" wrapText="1"/>
      <protection locked="0"/>
    </xf>
    <xf numFmtId="0" fontId="10" fillId="0" borderId="0" xfId="1" applyFont="1" applyAlignment="1" applyProtection="1">
      <alignment horizontal="left" vertical="center"/>
      <protection locked="0"/>
    </xf>
    <xf numFmtId="0" fontId="11"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pplyProtection="1">
      <alignment horizontal="center" vertical="center"/>
      <protection locked="0"/>
    </xf>
    <xf numFmtId="0" fontId="41" fillId="2" borderId="0" xfId="0" applyFont="1" applyFill="1" applyAlignment="1" applyProtection="1">
      <alignment vertical="top"/>
      <protection locked="0"/>
    </xf>
    <xf numFmtId="0" fontId="12" fillId="0" borderId="0" xfId="1" applyFont="1" applyProtection="1">
      <alignment vertical="center"/>
      <protection locked="0"/>
    </xf>
    <xf numFmtId="0" fontId="17" fillId="0" borderId="0" xfId="0" applyFont="1" applyProtection="1">
      <alignment vertical="center"/>
      <protection locked="0"/>
    </xf>
    <xf numFmtId="0" fontId="13" fillId="0" borderId="24" xfId="0" applyFont="1" applyBorder="1" applyAlignment="1" applyProtection="1">
      <alignment horizontal="center" vertical="center" shrinkToFit="1"/>
      <protection locked="0"/>
    </xf>
    <xf numFmtId="0" fontId="16" fillId="0" borderId="0" xfId="0" applyFont="1" applyProtection="1">
      <alignment vertical="center"/>
      <protection locked="0"/>
    </xf>
    <xf numFmtId="0" fontId="18" fillId="0" borderId="0" xfId="0" applyFont="1" applyProtection="1">
      <alignment vertical="center"/>
      <protection locked="0"/>
    </xf>
    <xf numFmtId="0" fontId="13" fillId="0" borderId="0" xfId="0" applyFont="1" applyAlignment="1" applyProtection="1">
      <alignment horizontal="center" vertical="center" wrapText="1"/>
      <protection locked="0"/>
    </xf>
    <xf numFmtId="0" fontId="7" fillId="0" borderId="0" xfId="0" applyFont="1" applyProtection="1">
      <alignment vertical="center"/>
      <protection locked="0"/>
    </xf>
    <xf numFmtId="0" fontId="0" fillId="0" borderId="0" xfId="0" applyProtection="1">
      <alignment vertical="center"/>
      <protection locked="0"/>
    </xf>
    <xf numFmtId="0" fontId="13" fillId="0" borderId="16" xfId="0" applyFont="1" applyBorder="1" applyAlignment="1" applyProtection="1">
      <alignment horizontal="center" vertical="center"/>
      <protection locked="0"/>
    </xf>
    <xf numFmtId="0" fontId="13" fillId="0" borderId="17" xfId="0" quotePrefix="1" applyFont="1" applyBorder="1" applyAlignment="1" applyProtection="1">
      <alignment horizontal="center" vertical="center"/>
      <protection locked="0"/>
    </xf>
    <xf numFmtId="0" fontId="13" fillId="0" borderId="17" xfId="0" applyFont="1" applyBorder="1" applyAlignment="1" applyProtection="1">
      <alignment horizontal="left" vertical="center"/>
      <protection locked="0"/>
    </xf>
    <xf numFmtId="0" fontId="13" fillId="0" borderId="17" xfId="0" applyFont="1" applyBorder="1" applyProtection="1">
      <alignment vertical="center"/>
      <protection locked="0"/>
    </xf>
    <xf numFmtId="0" fontId="13" fillId="0" borderId="17" xfId="0" applyFont="1" applyBorder="1" applyAlignment="1" applyProtection="1">
      <alignment horizontal="left" vertical="top"/>
      <protection locked="0"/>
    </xf>
    <xf numFmtId="0" fontId="13" fillId="0" borderId="18" xfId="0" applyFont="1" applyBorder="1" applyProtection="1">
      <alignment vertical="center"/>
      <protection locked="0"/>
    </xf>
    <xf numFmtId="0" fontId="13" fillId="0" borderId="18" xfId="0" applyFont="1" applyBorder="1" applyAlignment="1" applyProtection="1">
      <alignment horizontal="left" vertical="top"/>
      <protection locked="0"/>
    </xf>
    <xf numFmtId="0" fontId="13" fillId="0" borderId="18" xfId="0" applyFont="1" applyBorder="1" applyAlignment="1" applyProtection="1">
      <alignment vertical="top" wrapText="1"/>
      <protection locked="0"/>
    </xf>
    <xf numFmtId="0" fontId="13" fillId="0" borderId="11" xfId="0" applyFont="1" applyBorder="1" applyProtection="1">
      <alignment vertical="center"/>
      <protection locked="0"/>
    </xf>
    <xf numFmtId="0" fontId="13" fillId="0" borderId="0" xfId="0" applyFont="1" applyProtection="1">
      <alignment vertical="center"/>
      <protection locked="0"/>
    </xf>
    <xf numFmtId="0" fontId="14" fillId="0" borderId="0" xfId="0" applyFont="1" applyProtection="1">
      <alignment vertical="center"/>
      <protection locked="0"/>
    </xf>
    <xf numFmtId="0" fontId="1" fillId="0" borderId="0" xfId="1" applyAlignment="1" applyProtection="1">
      <alignment horizontal="center" vertical="center"/>
      <protection locked="0"/>
    </xf>
    <xf numFmtId="0" fontId="1" fillId="0" borderId="0" xfId="1" applyAlignment="1" applyProtection="1">
      <alignment horizontal="center" vertical="center" wrapText="1"/>
      <protection locked="0"/>
    </xf>
    <xf numFmtId="0" fontId="20" fillId="0" borderId="0" xfId="1" applyFont="1" applyAlignment="1" applyProtection="1">
      <alignment horizontal="left" vertical="center" wrapText="1"/>
      <protection locked="0"/>
    </xf>
    <xf numFmtId="0" fontId="21" fillId="0" borderId="0" xfId="1" applyFont="1" applyAlignment="1" applyProtection="1">
      <alignment horizontal="left" vertical="center"/>
      <protection locked="0"/>
    </xf>
    <xf numFmtId="0" fontId="11" fillId="0" borderId="0" xfId="1" applyFont="1" applyAlignment="1" applyProtection="1">
      <alignment horizontal="left" vertical="center" wrapText="1"/>
      <protection locked="0"/>
    </xf>
    <xf numFmtId="0" fontId="40" fillId="0" borderId="0" xfId="0" applyFont="1" applyProtection="1">
      <alignment vertical="center"/>
      <protection locked="0"/>
    </xf>
    <xf numFmtId="0" fontId="22" fillId="0" borderId="0" xfId="1" applyFont="1" applyAlignment="1" applyProtection="1">
      <alignment horizontal="left" vertical="center" wrapText="1"/>
      <protection locked="0"/>
    </xf>
    <xf numFmtId="0" fontId="23" fillId="0" borderId="0" xfId="1" applyFont="1" applyAlignment="1" applyProtection="1">
      <alignment horizontal="left" vertical="center"/>
      <protection locked="0"/>
    </xf>
    <xf numFmtId="0" fontId="41" fillId="0" borderId="0" xfId="0" applyFont="1" applyProtection="1">
      <alignment vertical="center"/>
      <protection locked="0"/>
    </xf>
    <xf numFmtId="0" fontId="21" fillId="0" borderId="0" xfId="0" applyFont="1" applyAlignment="1" applyProtection="1">
      <alignment horizontal="left" vertical="center"/>
      <protection locked="0"/>
    </xf>
    <xf numFmtId="0" fontId="13" fillId="0" borderId="17" xfId="0" applyFont="1" applyBorder="1" applyAlignment="1" applyProtection="1">
      <alignment vertical="center" wrapText="1"/>
      <protection locked="0"/>
    </xf>
    <xf numFmtId="0" fontId="13" fillId="0" borderId="18" xfId="0" applyFont="1" applyBorder="1" applyAlignment="1" applyProtection="1">
      <alignment vertical="center" wrapText="1"/>
      <protection locked="0"/>
    </xf>
    <xf numFmtId="0" fontId="13" fillId="0" borderId="5" xfId="0" applyFont="1" applyBorder="1" applyProtection="1">
      <alignment vertical="center"/>
      <protection locked="0"/>
    </xf>
    <xf numFmtId="0" fontId="24" fillId="0" borderId="0" xfId="1" applyFont="1" applyAlignment="1" applyProtection="1">
      <alignment horizontal="left" vertical="center"/>
      <protection locked="0"/>
    </xf>
    <xf numFmtId="0" fontId="8" fillId="0" borderId="0" xfId="1" applyFont="1" applyProtection="1">
      <alignment vertical="center"/>
      <protection locked="0"/>
    </xf>
    <xf numFmtId="0" fontId="16" fillId="0" borderId="0" xfId="1" applyFont="1" applyProtection="1">
      <alignment vertical="center"/>
      <protection locked="0"/>
    </xf>
    <xf numFmtId="0" fontId="40" fillId="0" borderId="0" xfId="1" applyFont="1" applyProtection="1">
      <alignment vertical="center"/>
      <protection locked="0"/>
    </xf>
    <xf numFmtId="0" fontId="25" fillId="0" borderId="0" xfId="1" applyFont="1" applyProtection="1">
      <alignment vertical="center"/>
      <protection locked="0"/>
    </xf>
    <xf numFmtId="0" fontId="13" fillId="0" borderId="24" xfId="1" applyFont="1" applyBorder="1" applyAlignment="1" applyProtection="1">
      <alignment horizontal="left" vertical="center"/>
      <protection locked="0"/>
    </xf>
    <xf numFmtId="0" fontId="13" fillId="0" borderId="25" xfId="1" applyFont="1" applyBorder="1" applyAlignment="1" applyProtection="1">
      <alignment horizontal="center" vertical="center" wrapText="1"/>
      <protection locked="0"/>
    </xf>
    <xf numFmtId="0" fontId="13" fillId="0" borderId="25" xfId="1" applyFont="1" applyBorder="1" applyAlignment="1" applyProtection="1">
      <alignment horizontal="center" vertical="center"/>
      <protection locked="0"/>
    </xf>
    <xf numFmtId="0" fontId="17" fillId="4" borderId="13" xfId="1" applyFont="1" applyFill="1" applyBorder="1" applyAlignment="1" applyProtection="1">
      <alignment horizontal="center" vertical="center"/>
      <protection locked="0"/>
    </xf>
    <xf numFmtId="0" fontId="17" fillId="4" borderId="15" xfId="1" applyFont="1" applyFill="1" applyBorder="1" applyAlignment="1" applyProtection="1">
      <alignment horizontal="center" vertical="center"/>
      <protection locked="0"/>
    </xf>
    <xf numFmtId="0" fontId="28" fillId="4" borderId="15" xfId="1" applyFont="1" applyFill="1" applyBorder="1" applyProtection="1">
      <alignment vertical="center"/>
      <protection locked="0"/>
    </xf>
    <xf numFmtId="0" fontId="13" fillId="0" borderId="46" xfId="0" applyFont="1" applyBorder="1" applyAlignment="1" applyProtection="1">
      <alignment horizontal="center" vertical="center"/>
      <protection locked="0"/>
    </xf>
    <xf numFmtId="0" fontId="13" fillId="0" borderId="18" xfId="0" applyFont="1" applyBorder="1" applyAlignment="1" applyProtection="1">
      <alignment horizontal="left" vertical="center"/>
      <protection locked="0"/>
    </xf>
    <xf numFmtId="0" fontId="13" fillId="0" borderId="19" xfId="0" applyFont="1" applyBorder="1" applyProtection="1">
      <alignment vertical="center"/>
      <protection locked="0"/>
    </xf>
    <xf numFmtId="0" fontId="2" fillId="0" borderId="0" xfId="1" applyFont="1" applyAlignment="1" applyProtection="1">
      <alignment horizontal="left" vertical="center"/>
      <protection locked="0"/>
    </xf>
    <xf numFmtId="0" fontId="6" fillId="0" borderId="0" xfId="1" applyFont="1" applyAlignment="1" applyProtection="1">
      <alignment horizontal="right" vertical="center"/>
      <protection locked="0"/>
    </xf>
    <xf numFmtId="0" fontId="27" fillId="0" borderId="0" xfId="1" applyFont="1" applyAlignment="1" applyProtection="1">
      <alignment horizontal="left" vertical="center"/>
      <protection locked="0"/>
    </xf>
    <xf numFmtId="0" fontId="45" fillId="0" borderId="0" xfId="1" applyFont="1" applyProtection="1">
      <alignment vertical="center"/>
      <protection locked="0"/>
    </xf>
    <xf numFmtId="0" fontId="29" fillId="0" borderId="0" xfId="1" applyFont="1" applyProtection="1">
      <alignment vertical="center"/>
      <protection locked="0"/>
    </xf>
    <xf numFmtId="0" fontId="13" fillId="0" borderId="0" xfId="1" applyFont="1" applyAlignment="1" applyProtection="1">
      <alignment vertical="center" wrapText="1"/>
      <protection locked="0"/>
    </xf>
    <xf numFmtId="0" fontId="13" fillId="0" borderId="6" xfId="1" applyFont="1" applyBorder="1" applyAlignment="1" applyProtection="1">
      <alignment vertical="center" wrapText="1"/>
      <protection locked="0"/>
    </xf>
    <xf numFmtId="0" fontId="13" fillId="0" borderId="8" xfId="1" applyFont="1" applyBorder="1" applyAlignment="1" applyProtection="1">
      <alignment vertical="center" wrapText="1"/>
      <protection locked="0"/>
    </xf>
    <xf numFmtId="0" fontId="13" fillId="0" borderId="7" xfId="1" applyFont="1" applyBorder="1" applyAlignment="1" applyProtection="1">
      <alignment vertical="center" wrapText="1"/>
      <protection locked="0"/>
    </xf>
    <xf numFmtId="0" fontId="13" fillId="4" borderId="6" xfId="1" applyFont="1" applyFill="1" applyBorder="1" applyAlignment="1" applyProtection="1">
      <alignment vertical="center" wrapText="1"/>
      <protection locked="0"/>
    </xf>
    <xf numFmtId="0" fontId="13" fillId="4" borderId="11" xfId="1" applyFont="1" applyFill="1" applyBorder="1" applyAlignment="1" applyProtection="1">
      <alignment vertical="center" wrapText="1"/>
      <protection locked="0"/>
    </xf>
    <xf numFmtId="0" fontId="13" fillId="4" borderId="10" xfId="1" applyFont="1" applyFill="1" applyBorder="1" applyAlignment="1" applyProtection="1">
      <alignment vertical="center" wrapText="1"/>
      <protection locked="0"/>
    </xf>
    <xf numFmtId="0" fontId="13" fillId="4" borderId="7" xfId="1" applyFont="1" applyFill="1" applyBorder="1" applyAlignment="1" applyProtection="1">
      <alignment vertical="center" wrapText="1"/>
      <protection locked="0"/>
    </xf>
    <xf numFmtId="0" fontId="13" fillId="2" borderId="10" xfId="1" applyFont="1" applyFill="1" applyBorder="1" applyAlignment="1" applyProtection="1">
      <alignment vertical="center" wrapText="1"/>
      <protection locked="0"/>
    </xf>
    <xf numFmtId="0" fontId="13" fillId="2" borderId="11" xfId="1" applyFont="1" applyFill="1" applyBorder="1" applyAlignment="1" applyProtection="1">
      <alignment vertical="center" wrapText="1"/>
      <protection locked="0"/>
    </xf>
    <xf numFmtId="0" fontId="13" fillId="4" borderId="8" xfId="1" applyFont="1" applyFill="1" applyBorder="1" applyAlignment="1" applyProtection="1">
      <alignment vertical="center" wrapText="1"/>
      <protection locked="0"/>
    </xf>
    <xf numFmtId="0" fontId="13" fillId="0" borderId="0" xfId="0" applyFont="1" applyAlignment="1" applyProtection="1">
      <alignment horizontal="left" vertical="top"/>
      <protection locked="0"/>
    </xf>
    <xf numFmtId="0" fontId="45" fillId="0" borderId="0" xfId="1" applyFont="1" applyAlignment="1" applyProtection="1">
      <alignment vertical="top"/>
      <protection locked="0"/>
    </xf>
    <xf numFmtId="0" fontId="2" fillId="0" borderId="0" xfId="1" applyFont="1" applyAlignment="1" applyProtection="1">
      <alignment horizontal="left" vertical="center" wrapText="1" indent="1"/>
      <protection locked="0"/>
    </xf>
    <xf numFmtId="0" fontId="1" fillId="0" borderId="0" xfId="1" applyAlignment="1" applyProtection="1">
      <alignment horizontal="left" vertical="center" indent="1"/>
      <protection locked="0"/>
    </xf>
    <xf numFmtId="0" fontId="42" fillId="0" borderId="0" xfId="1" applyFont="1" applyAlignment="1" applyProtection="1">
      <alignment horizontal="center" vertical="center"/>
      <protection locked="0"/>
    </xf>
    <xf numFmtId="0" fontId="42" fillId="0" borderId="0" xfId="1" applyFont="1" applyProtection="1">
      <alignment vertical="center"/>
      <protection locked="0"/>
    </xf>
    <xf numFmtId="0" fontId="43" fillId="0" borderId="0" xfId="1" applyFont="1" applyAlignment="1" applyProtection="1">
      <alignment vertical="center" wrapText="1"/>
      <protection locked="0"/>
    </xf>
    <xf numFmtId="0" fontId="1" fillId="0" borderId="8" xfId="1" applyBorder="1" applyProtection="1">
      <alignment vertical="center"/>
      <protection locked="0"/>
    </xf>
    <xf numFmtId="0" fontId="57" fillId="4" borderId="8" xfId="1" applyFont="1" applyFill="1" applyBorder="1" applyProtection="1">
      <alignment vertical="center"/>
      <protection locked="0"/>
    </xf>
    <xf numFmtId="0" fontId="28" fillId="0" borderId="7" xfId="1" applyFont="1" applyBorder="1" applyAlignment="1" applyProtection="1">
      <alignment vertical="center" wrapText="1"/>
      <protection locked="0"/>
    </xf>
    <xf numFmtId="0" fontId="15" fillId="0" borderId="0" xfId="1" applyFont="1" applyAlignment="1" applyProtection="1">
      <alignment horizontal="center" vertical="center"/>
      <protection locked="0"/>
    </xf>
    <xf numFmtId="0" fontId="15" fillId="0" borderId="0" xfId="1" applyFont="1" applyProtection="1">
      <alignment vertical="center"/>
      <protection locked="0"/>
    </xf>
    <xf numFmtId="0" fontId="29" fillId="4" borderId="6" xfId="1" applyFont="1" applyFill="1" applyBorder="1" applyProtection="1">
      <alignment vertical="center"/>
      <protection locked="0"/>
    </xf>
    <xf numFmtId="0" fontId="29" fillId="4" borderId="8" xfId="1" applyFont="1" applyFill="1" applyBorder="1" applyProtection="1">
      <alignment vertical="center"/>
      <protection locked="0"/>
    </xf>
    <xf numFmtId="0" fontId="15" fillId="4" borderId="6" xfId="1" applyFont="1" applyFill="1" applyBorder="1" applyAlignment="1" applyProtection="1">
      <alignment horizontal="center" vertical="center"/>
      <protection locked="0"/>
    </xf>
    <xf numFmtId="0" fontId="5" fillId="4" borderId="8" xfId="1" applyFont="1" applyFill="1" applyBorder="1" applyProtection="1">
      <alignment vertical="center"/>
      <protection locked="0"/>
    </xf>
    <xf numFmtId="0" fontId="15" fillId="4" borderId="8" xfId="1" applyFont="1" applyFill="1" applyBorder="1" applyAlignment="1" applyProtection="1">
      <alignment horizontal="right" vertical="center"/>
      <protection locked="0"/>
    </xf>
    <xf numFmtId="0" fontId="15" fillId="4" borderId="7" xfId="1" applyFont="1" applyFill="1" applyBorder="1" applyProtection="1">
      <alignment vertical="center"/>
      <protection locked="0"/>
    </xf>
    <xf numFmtId="0" fontId="5" fillId="0" borderId="0" xfId="1" applyFont="1" applyAlignment="1" applyProtection="1">
      <alignment vertical="top"/>
      <protection locked="0"/>
    </xf>
    <xf numFmtId="0" fontId="1" fillId="0" borderId="0" xfId="1" applyAlignment="1" applyProtection="1">
      <alignment horizontal="right" vertical="center"/>
      <protection locked="0"/>
    </xf>
    <xf numFmtId="0" fontId="29" fillId="0" borderId="0" xfId="1" applyFont="1" applyAlignment="1" applyProtection="1">
      <alignment vertical="top" wrapText="1"/>
      <protection locked="0"/>
    </xf>
    <xf numFmtId="0" fontId="34" fillId="0" borderId="0" xfId="1" applyFont="1" applyAlignment="1" applyProtection="1">
      <alignment vertical="center" wrapText="1"/>
      <protection locked="0"/>
    </xf>
    <xf numFmtId="0" fontId="29" fillId="0" borderId="0" xfId="1" applyFont="1" applyAlignment="1" applyProtection="1">
      <alignment vertical="center" wrapText="1"/>
      <protection locked="0"/>
    </xf>
    <xf numFmtId="0" fontId="29" fillId="0" borderId="0" xfId="1" applyFont="1" applyAlignment="1" applyProtection="1">
      <alignment vertical="top"/>
      <protection locked="0"/>
    </xf>
    <xf numFmtId="38" fontId="1" fillId="0" borderId="0" xfId="2" applyNumberFormat="1" applyFont="1" applyFill="1" applyBorder="1" applyAlignment="1" applyProtection="1">
      <alignment horizontal="center" vertical="center"/>
      <protection locked="0"/>
    </xf>
    <xf numFmtId="38" fontId="1" fillId="3" borderId="0" xfId="2" applyNumberFormat="1" applyFont="1" applyFill="1" applyBorder="1" applyAlignment="1" applyProtection="1">
      <alignment horizontal="center" vertical="center"/>
      <protection locked="0"/>
    </xf>
    <xf numFmtId="0" fontId="45" fillId="0" borderId="0" xfId="1" applyFont="1" applyAlignment="1" applyProtection="1">
      <alignment horizontal="left" vertical="center"/>
      <protection locked="0"/>
    </xf>
    <xf numFmtId="0" fontId="27" fillId="0" borderId="0" xfId="1" applyFont="1" applyProtection="1">
      <alignment vertical="center"/>
      <protection locked="0"/>
    </xf>
    <xf numFmtId="0" fontId="45" fillId="0" borderId="0" xfId="1" applyFont="1" applyAlignment="1" applyProtection="1">
      <alignment vertical="center" wrapText="1"/>
      <protection locked="0"/>
    </xf>
    <xf numFmtId="0" fontId="29" fillId="0" borderId="0" xfId="1" applyFont="1" applyAlignment="1" applyProtection="1">
      <alignment horizontal="center" vertical="center"/>
      <protection locked="0"/>
    </xf>
    <xf numFmtId="0" fontId="49" fillId="0" borderId="0" xfId="1" applyFont="1" applyAlignment="1" applyProtection="1">
      <alignment vertical="center" wrapText="1"/>
      <protection locked="0"/>
    </xf>
    <xf numFmtId="0" fontId="48" fillId="0" borderId="0" xfId="1" applyFont="1" applyProtection="1">
      <alignment vertical="center"/>
      <protection locked="0"/>
    </xf>
    <xf numFmtId="0" fontId="7" fillId="0" borderId="34" xfId="1" applyFont="1" applyBorder="1" applyAlignment="1" applyProtection="1">
      <alignment horizontal="left" vertical="center"/>
      <protection locked="0"/>
    </xf>
    <xf numFmtId="0" fontId="1" fillId="0" borderId="36" xfId="1" applyBorder="1" applyProtection="1">
      <alignment vertical="center"/>
      <protection locked="0"/>
    </xf>
    <xf numFmtId="0" fontId="7" fillId="0" borderId="37" xfId="1" applyFont="1" applyBorder="1" applyAlignment="1" applyProtection="1">
      <alignment horizontal="left" vertical="center"/>
      <protection locked="0"/>
    </xf>
    <xf numFmtId="0" fontId="1" fillId="0" borderId="38" xfId="1" applyBorder="1" applyProtection="1">
      <alignment vertical="center"/>
      <protection locked="0"/>
    </xf>
    <xf numFmtId="0" fontId="1" fillId="0" borderId="9" xfId="1" applyBorder="1" applyProtection="1">
      <alignment vertical="center"/>
      <protection locked="0"/>
    </xf>
    <xf numFmtId="0" fontId="1" fillId="0" borderId="11" xfId="1" applyBorder="1" applyProtection="1">
      <alignment vertical="center"/>
      <protection locked="0"/>
    </xf>
    <xf numFmtId="0" fontId="1" fillId="0" borderId="10" xfId="1" applyBorder="1" applyProtection="1">
      <alignment vertical="center"/>
      <protection locked="0"/>
    </xf>
    <xf numFmtId="0" fontId="1" fillId="0" borderId="10" xfId="1" applyBorder="1" applyAlignment="1" applyProtection="1">
      <alignment horizontal="center" vertical="center"/>
      <protection locked="0"/>
    </xf>
    <xf numFmtId="0" fontId="1" fillId="0" borderId="11" xfId="1" applyBorder="1" applyAlignment="1" applyProtection="1">
      <alignment horizontal="center" vertical="center"/>
      <protection locked="0"/>
    </xf>
    <xf numFmtId="0" fontId="1" fillId="0" borderId="0" xfId="1" applyAlignment="1" applyProtection="1">
      <alignment vertical="top"/>
      <protection locked="0"/>
    </xf>
    <xf numFmtId="0" fontId="1" fillId="4" borderId="1" xfId="1" applyFill="1" applyBorder="1" applyProtection="1">
      <alignment vertical="center"/>
      <protection locked="0"/>
    </xf>
    <xf numFmtId="0" fontId="1" fillId="4" borderId="2" xfId="1" applyFill="1" applyBorder="1" applyProtection="1">
      <alignment vertical="center"/>
      <protection locked="0"/>
    </xf>
    <xf numFmtId="0" fontId="7" fillId="0" borderId="39" xfId="1" applyFont="1" applyBorder="1" applyAlignment="1" applyProtection="1">
      <alignment horizontal="left" vertical="center"/>
      <protection locked="0"/>
    </xf>
    <xf numFmtId="0" fontId="1" fillId="0" borderId="40" xfId="1" applyBorder="1" applyProtection="1">
      <alignment vertical="center"/>
      <protection locked="0"/>
    </xf>
    <xf numFmtId="0" fontId="1" fillId="0" borderId="41" xfId="1" applyBorder="1" applyProtection="1">
      <alignment vertical="center"/>
      <protection locked="0"/>
    </xf>
    <xf numFmtId="0" fontId="64" fillId="0" borderId="1" xfId="0" applyFont="1" applyBorder="1" applyAlignment="1">
      <alignment horizontal="justify" vertical="center"/>
    </xf>
    <xf numFmtId="0" fontId="64" fillId="0" borderId="2" xfId="0" applyFont="1" applyBorder="1" applyAlignment="1">
      <alignment horizontal="justify" vertical="center"/>
    </xf>
    <xf numFmtId="179" fontId="64" fillId="0" borderId="2" xfId="0" applyNumberFormat="1" applyFont="1" applyBorder="1" applyAlignment="1">
      <alignment horizontal="justify" vertical="center"/>
    </xf>
    <xf numFmtId="0" fontId="1" fillId="0" borderId="0" xfId="1" applyAlignment="1">
      <alignment horizontal="left" vertical="center"/>
    </xf>
    <xf numFmtId="0" fontId="64" fillId="0" borderId="4" xfId="0" applyFont="1" applyBorder="1" applyAlignment="1">
      <alignment horizontal="justify" vertical="center"/>
    </xf>
    <xf numFmtId="0" fontId="56" fillId="4" borderId="8" xfId="1" applyFont="1" applyFill="1" applyBorder="1" applyAlignment="1" applyProtection="1">
      <alignment vertical="center" shrinkToFit="1"/>
      <protection locked="0"/>
    </xf>
    <xf numFmtId="0" fontId="65" fillId="0" borderId="0" xfId="1" applyFont="1" applyAlignment="1">
      <alignment horizontal="left" vertical="center"/>
    </xf>
    <xf numFmtId="0" fontId="66" fillId="0" borderId="0" xfId="1" applyFont="1">
      <alignment vertical="center"/>
    </xf>
    <xf numFmtId="0" fontId="66" fillId="0" borderId="0" xfId="1" applyFont="1" applyAlignment="1">
      <alignment horizontal="left" vertical="center"/>
    </xf>
    <xf numFmtId="0" fontId="66" fillId="0" borderId="1" xfId="1" applyFont="1" applyBorder="1">
      <alignment vertical="center"/>
    </xf>
    <xf numFmtId="0" fontId="66" fillId="0" borderId="2" xfId="1" applyFont="1" applyBorder="1" applyAlignment="1">
      <alignment horizontal="left" vertical="center"/>
    </xf>
    <xf numFmtId="0" fontId="66" fillId="0" borderId="2" xfId="1" applyFont="1" applyBorder="1">
      <alignment vertical="center"/>
    </xf>
    <xf numFmtId="0" fontId="66" fillId="0" borderId="2" xfId="1" applyFont="1" applyBorder="1" applyProtection="1">
      <alignment vertical="center"/>
      <protection locked="0"/>
    </xf>
    <xf numFmtId="179" fontId="66" fillId="0" borderId="2" xfId="1" applyNumberFormat="1" applyFont="1" applyBorder="1">
      <alignment vertical="center"/>
    </xf>
    <xf numFmtId="38" fontId="66" fillId="0" borderId="4" xfId="1" applyNumberFormat="1" applyFont="1" applyBorder="1">
      <alignment vertical="center"/>
    </xf>
    <xf numFmtId="49" fontId="28" fillId="2" borderId="10" xfId="1" applyNumberFormat="1" applyFont="1" applyFill="1" applyBorder="1" applyAlignment="1" applyProtection="1">
      <alignment horizontal="left" vertical="top" wrapText="1"/>
      <protection locked="0"/>
    </xf>
    <xf numFmtId="49" fontId="28" fillId="2" borderId="0" xfId="1" applyNumberFormat="1" applyFont="1" applyFill="1" applyAlignment="1" applyProtection="1">
      <alignment horizontal="left" vertical="top" wrapText="1"/>
      <protection locked="0"/>
    </xf>
    <xf numFmtId="0" fontId="36" fillId="4" borderId="10" xfId="1" applyFont="1" applyFill="1" applyBorder="1" applyAlignment="1" applyProtection="1">
      <alignment horizontal="center" vertical="center"/>
      <protection locked="0"/>
    </xf>
    <xf numFmtId="0" fontId="50" fillId="4" borderId="10" xfId="1" applyFont="1" applyFill="1" applyBorder="1" applyAlignment="1" applyProtection="1">
      <alignment horizontal="center" vertical="center"/>
      <protection locked="0"/>
    </xf>
    <xf numFmtId="0" fontId="26" fillId="0" borderId="32" xfId="1" applyFont="1" applyBorder="1" applyAlignment="1" applyProtection="1">
      <alignment horizontal="left" vertical="center" wrapText="1"/>
      <protection locked="0"/>
    </xf>
    <xf numFmtId="0" fontId="26" fillId="0" borderId="33" xfId="1" applyFont="1" applyBorder="1" applyAlignment="1" applyProtection="1">
      <alignment horizontal="left" vertical="center" wrapText="1"/>
      <protection locked="0"/>
    </xf>
    <xf numFmtId="49" fontId="30" fillId="0" borderId="9" xfId="1" applyNumberFormat="1" applyFont="1" applyBorder="1" applyAlignment="1" applyProtection="1">
      <alignment horizontal="center" vertical="center"/>
      <protection locked="0"/>
    </xf>
    <xf numFmtId="49" fontId="30" fillId="0" borderId="11" xfId="1" applyNumberFormat="1" applyFont="1" applyBorder="1" applyAlignment="1" applyProtection="1">
      <alignment horizontal="center" vertical="center"/>
      <protection locked="0"/>
    </xf>
    <xf numFmtId="49" fontId="30" fillId="0" borderId="13" xfId="1" applyNumberFormat="1" applyFont="1" applyBorder="1" applyAlignment="1" applyProtection="1">
      <alignment horizontal="center" vertical="center"/>
      <protection locked="0"/>
    </xf>
    <xf numFmtId="49" fontId="30" fillId="0" borderId="14" xfId="1" applyNumberFormat="1" applyFont="1" applyBorder="1" applyAlignment="1" applyProtection="1">
      <alignment horizontal="center" vertical="center"/>
      <protection locked="0"/>
    </xf>
    <xf numFmtId="0" fontId="30" fillId="2" borderId="31" xfId="1" applyFont="1" applyFill="1" applyBorder="1" applyAlignment="1" applyProtection="1">
      <alignment horizontal="left" vertical="center"/>
      <protection locked="0"/>
    </xf>
    <xf numFmtId="0" fontId="25" fillId="2" borderId="28" xfId="1" applyFont="1" applyFill="1" applyBorder="1" applyAlignment="1" applyProtection="1">
      <alignment horizontal="left" vertical="center" wrapText="1"/>
      <protection locked="0"/>
    </xf>
    <xf numFmtId="0" fontId="30" fillId="0" borderId="31" xfId="1" applyFont="1" applyBorder="1" applyAlignment="1" applyProtection="1">
      <alignment horizontal="left" vertical="center"/>
      <protection locked="0"/>
    </xf>
    <xf numFmtId="0" fontId="25" fillId="0" borderId="28" xfId="1" applyFont="1" applyBorder="1" applyAlignment="1" applyProtection="1">
      <alignment horizontal="left" vertical="center" wrapText="1"/>
      <protection locked="0"/>
    </xf>
    <xf numFmtId="49" fontId="30" fillId="2" borderId="9" xfId="1" applyNumberFormat="1" applyFont="1" applyFill="1" applyBorder="1" applyAlignment="1" applyProtection="1">
      <alignment horizontal="center" vertical="center"/>
      <protection locked="0"/>
    </xf>
    <xf numFmtId="49" fontId="30" fillId="2" borderId="11" xfId="1" applyNumberFormat="1" applyFont="1" applyFill="1" applyBorder="1" applyAlignment="1" applyProtection="1">
      <alignment horizontal="center" vertical="center"/>
      <protection locked="0"/>
    </xf>
    <xf numFmtId="49" fontId="30" fillId="2" borderId="13" xfId="1" applyNumberFormat="1" applyFont="1" applyFill="1" applyBorder="1" applyAlignment="1" applyProtection="1">
      <alignment horizontal="center" vertical="center"/>
      <protection locked="0"/>
    </xf>
    <xf numFmtId="49" fontId="30" fillId="2" borderId="14" xfId="1" applyNumberFormat="1" applyFont="1" applyFill="1" applyBorder="1" applyAlignment="1" applyProtection="1">
      <alignment horizontal="center" vertical="center"/>
      <protection locked="0"/>
    </xf>
    <xf numFmtId="0" fontId="30" fillId="2" borderId="29" xfId="1" applyFont="1" applyFill="1" applyBorder="1" applyAlignment="1" applyProtection="1">
      <alignment horizontal="left" vertical="center"/>
      <protection locked="0"/>
    </xf>
    <xf numFmtId="0" fontId="25" fillId="2" borderId="30" xfId="1" applyFont="1" applyFill="1" applyBorder="1" applyAlignment="1" applyProtection="1">
      <alignment horizontal="left" vertical="center" wrapText="1"/>
      <protection locked="0"/>
    </xf>
    <xf numFmtId="0" fontId="2" fillId="2" borderId="0" xfId="1" applyFont="1" applyFill="1" applyAlignment="1" applyProtection="1">
      <alignment horizontal="left" vertical="center" wrapText="1"/>
      <protection locked="0"/>
    </xf>
    <xf numFmtId="0" fontId="37" fillId="4" borderId="6" xfId="1" applyFont="1" applyFill="1" applyBorder="1" applyAlignment="1" applyProtection="1">
      <alignment horizontal="center" vertical="center"/>
      <protection locked="0"/>
    </xf>
    <xf numFmtId="0" fontId="37" fillId="4" borderId="8" xfId="1" applyFont="1" applyFill="1" applyBorder="1" applyAlignment="1" applyProtection="1">
      <alignment horizontal="center" vertical="center"/>
      <protection locked="0"/>
    </xf>
    <xf numFmtId="0" fontId="37" fillId="4" borderId="7" xfId="1" applyFont="1" applyFill="1" applyBorder="1" applyAlignment="1" applyProtection="1">
      <alignment horizontal="center" vertical="center"/>
      <protection locked="0"/>
    </xf>
    <xf numFmtId="0" fontId="29" fillId="0" borderId="0" xfId="1" applyFont="1" applyAlignment="1" applyProtection="1">
      <alignment horizontal="left" vertical="top" wrapText="1"/>
      <protection locked="0"/>
    </xf>
    <xf numFmtId="38" fontId="63" fillId="4" borderId="6" xfId="2" applyNumberFormat="1" applyFont="1" applyFill="1" applyBorder="1" applyAlignment="1" applyProtection="1">
      <alignment horizontal="center" vertical="center"/>
      <protection locked="0"/>
    </xf>
    <xf numFmtId="38" fontId="63" fillId="4" borderId="8" xfId="2" applyNumberFormat="1" applyFont="1" applyFill="1" applyBorder="1" applyAlignment="1" applyProtection="1">
      <alignment horizontal="center" vertical="center"/>
      <protection locked="0"/>
    </xf>
    <xf numFmtId="38" fontId="63" fillId="4" borderId="7" xfId="2" applyNumberFormat="1" applyFont="1" applyFill="1" applyBorder="1" applyAlignment="1" applyProtection="1">
      <alignment horizontal="center" vertical="center"/>
      <protection locked="0"/>
    </xf>
    <xf numFmtId="38" fontId="58" fillId="4" borderId="6" xfId="2" applyNumberFormat="1" applyFont="1" applyFill="1" applyBorder="1" applyAlignment="1" applyProtection="1">
      <alignment horizontal="center" vertical="center"/>
      <protection locked="0"/>
    </xf>
    <xf numFmtId="38" fontId="58" fillId="4" borderId="8" xfId="2" applyNumberFormat="1" applyFont="1" applyFill="1" applyBorder="1" applyAlignment="1" applyProtection="1">
      <alignment horizontal="center" vertical="center"/>
      <protection locked="0"/>
    </xf>
    <xf numFmtId="38" fontId="58" fillId="4" borderId="7" xfId="2" applyNumberFormat="1" applyFont="1" applyFill="1" applyBorder="1" applyAlignment="1" applyProtection="1">
      <alignment horizontal="center" vertical="center"/>
      <protection locked="0"/>
    </xf>
    <xf numFmtId="0" fontId="30" fillId="2" borderId="35" xfId="1" applyFont="1" applyFill="1" applyBorder="1" applyAlignment="1" applyProtection="1">
      <alignment horizontal="center" vertical="center"/>
      <protection locked="0"/>
    </xf>
    <xf numFmtId="0" fontId="1" fillId="4" borderId="8" xfId="1" applyFill="1" applyBorder="1" applyAlignment="1" applyProtection="1">
      <alignment horizontal="center" vertical="center"/>
      <protection locked="0"/>
    </xf>
    <xf numFmtId="0" fontId="15" fillId="4" borderId="8" xfId="1" applyFont="1" applyFill="1" applyBorder="1" applyAlignment="1" applyProtection="1">
      <alignment horizontal="center" vertical="center"/>
      <protection locked="0"/>
    </xf>
    <xf numFmtId="0" fontId="1" fillId="0" borderId="6" xfId="1" applyBorder="1" applyAlignment="1" applyProtection="1">
      <alignment horizontal="center" vertical="center" wrapText="1"/>
      <protection locked="0"/>
    </xf>
    <xf numFmtId="0" fontId="1" fillId="0" borderId="8" xfId="1" applyBorder="1" applyAlignment="1" applyProtection="1">
      <alignment horizontal="center" vertical="center" wrapText="1"/>
      <protection locked="0"/>
    </xf>
    <xf numFmtId="0" fontId="1" fillId="0" borderId="7" xfId="1" applyBorder="1" applyAlignment="1" applyProtection="1">
      <alignment horizontal="center" vertical="center" wrapText="1"/>
      <protection locked="0"/>
    </xf>
    <xf numFmtId="179" fontId="63" fillId="4" borderId="6" xfId="1" applyNumberFormat="1" applyFont="1" applyFill="1" applyBorder="1" applyAlignment="1" applyProtection="1">
      <alignment horizontal="center" vertical="center"/>
      <protection locked="0"/>
    </xf>
    <xf numFmtId="179" fontId="63" fillId="4" borderId="8" xfId="1" applyNumberFormat="1" applyFont="1" applyFill="1" applyBorder="1" applyAlignment="1" applyProtection="1">
      <alignment horizontal="center" vertical="center"/>
      <protection locked="0"/>
    </xf>
    <xf numFmtId="179" fontId="63" fillId="4" borderId="7" xfId="1" applyNumberFormat="1" applyFont="1" applyFill="1" applyBorder="1" applyAlignment="1" applyProtection="1">
      <alignment horizontal="center" vertical="center"/>
      <protection locked="0"/>
    </xf>
    <xf numFmtId="179" fontId="58" fillId="4" borderId="6" xfId="1" applyNumberFormat="1" applyFont="1" applyFill="1" applyBorder="1" applyAlignment="1" applyProtection="1">
      <alignment horizontal="center" vertical="center"/>
      <protection locked="0"/>
    </xf>
    <xf numFmtId="179" fontId="58" fillId="4" borderId="8" xfId="1" applyNumberFormat="1" applyFont="1" applyFill="1" applyBorder="1" applyAlignment="1" applyProtection="1">
      <alignment horizontal="center" vertical="center"/>
      <protection locked="0"/>
    </xf>
    <xf numFmtId="179" fontId="58" fillId="4" borderId="7" xfId="1" applyNumberFormat="1" applyFont="1" applyFill="1" applyBorder="1" applyAlignment="1" applyProtection="1">
      <alignment horizontal="center" vertical="center"/>
      <protection locked="0"/>
    </xf>
    <xf numFmtId="0" fontId="52" fillId="4" borderId="6" xfId="1" applyFont="1" applyFill="1" applyBorder="1" applyAlignment="1" applyProtection="1">
      <alignment horizontal="center" vertical="center"/>
      <protection locked="0"/>
    </xf>
    <xf numFmtId="0" fontId="52" fillId="4" borderId="8" xfId="1" applyFont="1" applyFill="1" applyBorder="1" applyAlignment="1" applyProtection="1">
      <alignment horizontal="center" vertical="center"/>
      <protection locked="0"/>
    </xf>
    <xf numFmtId="0" fontId="52" fillId="4" borderId="7" xfId="1" applyFont="1" applyFill="1" applyBorder="1" applyAlignment="1" applyProtection="1">
      <alignment horizontal="center" vertical="center"/>
      <protection locked="0"/>
    </xf>
    <xf numFmtId="0" fontId="27" fillId="0" borderId="0" xfId="1" applyFont="1" applyAlignment="1" applyProtection="1">
      <alignment horizontal="left" vertical="top" wrapText="1"/>
      <protection locked="0"/>
    </xf>
    <xf numFmtId="0" fontId="46" fillId="4" borderId="8" xfId="1" applyFont="1" applyFill="1" applyBorder="1" applyAlignment="1" applyProtection="1">
      <alignment horizontal="left" vertical="center"/>
      <protection locked="0"/>
    </xf>
    <xf numFmtId="0" fontId="46" fillId="4" borderId="7" xfId="1" applyFont="1" applyFill="1" applyBorder="1" applyAlignment="1" applyProtection="1">
      <alignment horizontal="left" vertical="center"/>
      <protection locked="0"/>
    </xf>
    <xf numFmtId="0" fontId="13" fillId="4" borderId="8" xfId="1" applyFont="1" applyFill="1" applyBorder="1" applyAlignment="1" applyProtection="1">
      <alignment horizontal="left" vertical="center" wrapText="1"/>
      <protection locked="0"/>
    </xf>
    <xf numFmtId="0" fontId="13" fillId="4" borderId="7" xfId="1" applyFont="1" applyFill="1" applyBorder="1" applyAlignment="1" applyProtection="1">
      <alignment horizontal="left" vertical="center" wrapText="1"/>
      <protection locked="0"/>
    </xf>
    <xf numFmtId="0" fontId="13" fillId="0" borderId="6"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37" fillId="4" borderId="6" xfId="0" applyFont="1" applyFill="1" applyBorder="1" applyAlignment="1" applyProtection="1">
      <alignment horizontal="center" vertical="center"/>
      <protection locked="0"/>
    </xf>
    <xf numFmtId="0" fontId="37" fillId="4" borderId="8" xfId="0" applyFont="1" applyFill="1" applyBorder="1" applyAlignment="1" applyProtection="1">
      <alignment horizontal="center" vertical="center"/>
      <protection locked="0"/>
    </xf>
    <xf numFmtId="0" fontId="37" fillId="4" borderId="7" xfId="0" applyFont="1" applyFill="1" applyBorder="1" applyAlignment="1" applyProtection="1">
      <alignment horizontal="center" vertical="center"/>
      <protection locked="0"/>
    </xf>
    <xf numFmtId="0" fontId="13" fillId="0" borderId="27" xfId="1" applyFont="1" applyBorder="1" applyAlignment="1" applyProtection="1">
      <alignment horizontal="center" vertical="center" wrapText="1"/>
      <protection locked="0"/>
    </xf>
    <xf numFmtId="0" fontId="13" fillId="0" borderId="6" xfId="1" applyFont="1" applyBorder="1" applyAlignment="1" applyProtection="1">
      <alignment horizontal="center" vertical="center" wrapText="1"/>
      <protection locked="0"/>
    </xf>
    <xf numFmtId="0" fontId="1" fillId="0" borderId="6" xfId="1" applyBorder="1" applyAlignment="1" applyProtection="1">
      <alignment horizontal="right" vertical="center"/>
      <protection locked="0"/>
    </xf>
    <xf numFmtId="0" fontId="1" fillId="0" borderId="8" xfId="1" applyBorder="1" applyAlignment="1" applyProtection="1">
      <alignment horizontal="right" vertical="center"/>
      <protection locked="0"/>
    </xf>
    <xf numFmtId="0" fontId="56" fillId="4" borderId="8" xfId="1" applyFont="1" applyFill="1" applyBorder="1" applyAlignment="1" applyProtection="1">
      <alignment horizontal="center" vertical="center"/>
      <protection locked="0"/>
    </xf>
    <xf numFmtId="0" fontId="28" fillId="0" borderId="6" xfId="1" applyFont="1" applyBorder="1" applyAlignment="1" applyProtection="1">
      <alignment horizontal="center" vertical="center" wrapText="1"/>
      <protection locked="0"/>
    </xf>
    <xf numFmtId="0" fontId="28" fillId="0" borderId="8" xfId="1" applyFont="1" applyBorder="1" applyAlignment="1" applyProtection="1">
      <alignment horizontal="center" vertical="center" wrapText="1"/>
      <protection locked="0"/>
    </xf>
    <xf numFmtId="0" fontId="28" fillId="0" borderId="7" xfId="1" applyFont="1" applyBorder="1" applyAlignment="1" applyProtection="1">
      <alignment horizontal="center" vertical="center" wrapText="1"/>
      <protection locked="0"/>
    </xf>
    <xf numFmtId="0" fontId="13" fillId="0" borderId="27" xfId="0" applyFont="1" applyBorder="1" applyAlignment="1" applyProtection="1">
      <alignment horizontal="center" vertical="center"/>
      <protection locked="0"/>
    </xf>
    <xf numFmtId="0" fontId="52" fillId="4" borderId="27" xfId="0" applyFont="1" applyFill="1" applyBorder="1" applyAlignment="1" applyProtection="1">
      <alignment horizontal="center" vertical="center"/>
      <protection locked="0"/>
    </xf>
    <xf numFmtId="0" fontId="52" fillId="4" borderId="6" xfId="0" applyFont="1" applyFill="1" applyBorder="1" applyAlignment="1" applyProtection="1">
      <alignment horizontal="center" vertical="center"/>
      <protection locked="0"/>
    </xf>
    <xf numFmtId="0" fontId="52" fillId="4" borderId="8" xfId="0" applyFont="1" applyFill="1" applyBorder="1" applyAlignment="1" applyProtection="1">
      <alignment horizontal="center" vertical="center"/>
      <protection locked="0"/>
    </xf>
    <xf numFmtId="0" fontId="52" fillId="4" borderId="7" xfId="0" applyFont="1" applyFill="1" applyBorder="1" applyAlignment="1" applyProtection="1">
      <alignment horizontal="center" vertical="center"/>
      <protection locked="0"/>
    </xf>
    <xf numFmtId="0" fontId="57" fillId="4" borderId="8" xfId="1" applyFont="1" applyFill="1" applyBorder="1" applyAlignment="1" applyProtection="1">
      <alignment horizontal="center" vertical="center"/>
      <protection locked="0"/>
    </xf>
    <xf numFmtId="0" fontId="37" fillId="4" borderId="27" xfId="0" applyFont="1" applyFill="1" applyBorder="1" applyAlignment="1" applyProtection="1">
      <alignment horizontal="center" vertical="center"/>
      <protection locked="0"/>
    </xf>
    <xf numFmtId="0" fontId="38" fillId="4" borderId="27" xfId="0" applyFont="1" applyFill="1" applyBorder="1" applyAlignment="1" applyProtection="1">
      <alignment horizontal="center" vertical="center" shrinkToFit="1"/>
      <protection locked="0"/>
    </xf>
    <xf numFmtId="0" fontId="54" fillId="4" borderId="27" xfId="0" applyFont="1" applyFill="1" applyBorder="1" applyAlignment="1" applyProtection="1">
      <alignment horizontal="center" vertical="center" shrinkToFit="1"/>
      <protection locked="0"/>
    </xf>
    <xf numFmtId="0" fontId="13" fillId="0" borderId="12"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shrinkToFit="1"/>
      <protection locked="0"/>
    </xf>
    <xf numFmtId="0" fontId="37" fillId="4" borderId="0" xfId="0" applyFont="1" applyFill="1" applyAlignment="1" applyProtection="1">
      <alignment horizontal="center" vertical="center"/>
      <protection locked="0"/>
    </xf>
    <xf numFmtId="0" fontId="37" fillId="4" borderId="5" xfId="0" applyFont="1" applyFill="1" applyBorder="1" applyAlignment="1" applyProtection="1">
      <alignment horizontal="center" vertical="center"/>
      <protection locked="0"/>
    </xf>
    <xf numFmtId="0" fontId="37" fillId="4" borderId="15" xfId="0" applyFont="1" applyFill="1" applyBorder="1" applyAlignment="1" applyProtection="1">
      <alignment horizontal="center" vertical="center"/>
      <protection locked="0"/>
    </xf>
    <xf numFmtId="0" fontId="37" fillId="4" borderId="14" xfId="0" applyFont="1" applyFill="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37" fillId="4" borderId="30" xfId="0" applyFont="1" applyFill="1" applyBorder="1" applyAlignment="1" applyProtection="1">
      <alignment horizontal="center" vertical="center"/>
      <protection locked="0"/>
    </xf>
    <xf numFmtId="0" fontId="52" fillId="4" borderId="0" xfId="0" applyFont="1" applyFill="1" applyAlignment="1" applyProtection="1">
      <alignment horizontal="center" vertical="center"/>
      <protection locked="0"/>
    </xf>
    <xf numFmtId="0" fontId="52" fillId="4" borderId="5" xfId="0" applyFont="1" applyFill="1" applyBorder="1" applyAlignment="1" applyProtection="1">
      <alignment horizontal="center" vertical="center"/>
      <protection locked="0"/>
    </xf>
    <xf numFmtId="0" fontId="52" fillId="4" borderId="15" xfId="0" applyFont="1" applyFill="1" applyBorder="1" applyAlignment="1" applyProtection="1">
      <alignment horizontal="center" vertical="center"/>
      <protection locked="0"/>
    </xf>
    <xf numFmtId="0" fontId="52" fillId="4" borderId="14" xfId="0" applyFont="1" applyFill="1" applyBorder="1" applyAlignment="1" applyProtection="1">
      <alignment horizontal="center" vertical="center"/>
      <protection locked="0"/>
    </xf>
    <xf numFmtId="0" fontId="52" fillId="4" borderId="30" xfId="0" applyFont="1" applyFill="1" applyBorder="1" applyAlignment="1" applyProtection="1">
      <alignment horizontal="center" vertical="center"/>
      <protection locked="0"/>
    </xf>
    <xf numFmtId="0" fontId="13" fillId="0" borderId="8" xfId="1" applyFont="1" applyBorder="1" applyAlignment="1" applyProtection="1">
      <alignment horizontal="center" vertical="center" wrapText="1"/>
      <protection locked="0"/>
    </xf>
    <xf numFmtId="0" fontId="13" fillId="0" borderId="7"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3" fillId="0" borderId="12" xfId="1" applyFont="1" applyBorder="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13" fillId="0" borderId="13" xfId="1" applyFont="1" applyBorder="1" applyAlignment="1" applyProtection="1">
      <alignment horizontal="center" vertical="center" wrapText="1"/>
      <protection locked="0"/>
    </xf>
    <xf numFmtId="0" fontId="13" fillId="0" borderId="15" xfId="1" applyFont="1" applyBorder="1" applyAlignment="1" applyProtection="1">
      <alignment horizontal="center" vertical="center" wrapText="1"/>
      <protection locked="0"/>
    </xf>
    <xf numFmtId="0" fontId="13" fillId="0" borderId="14" xfId="1" applyFont="1" applyBorder="1" applyAlignment="1" applyProtection="1">
      <alignment horizontal="center" vertical="center" wrapText="1"/>
      <protection locked="0"/>
    </xf>
    <xf numFmtId="0" fontId="13" fillId="0" borderId="8" xfId="1" applyFont="1" applyBorder="1" applyAlignment="1" applyProtection="1">
      <alignment horizontal="left" vertical="center" wrapText="1"/>
      <protection locked="0"/>
    </xf>
    <xf numFmtId="0" fontId="13" fillId="0" borderId="7" xfId="1" applyFont="1" applyBorder="1" applyAlignment="1" applyProtection="1">
      <alignment horizontal="left" vertical="center" wrapText="1"/>
      <protection locked="0"/>
    </xf>
    <xf numFmtId="0" fontId="13" fillId="4" borderId="8" xfId="1" applyFont="1" applyFill="1" applyBorder="1" applyAlignment="1" applyProtection="1">
      <alignment vertical="center" wrapText="1"/>
      <protection locked="0"/>
    </xf>
    <xf numFmtId="0" fontId="13" fillId="4" borderId="7" xfId="1" applyFont="1" applyFill="1" applyBorder="1" applyAlignment="1" applyProtection="1">
      <alignment vertical="center" wrapText="1"/>
      <protection locked="0"/>
    </xf>
    <xf numFmtId="0" fontId="13" fillId="0" borderId="9"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13" xfId="1" applyFont="1" applyBorder="1" applyAlignment="1" applyProtection="1">
      <alignment horizontal="center" vertical="center"/>
      <protection locked="0"/>
    </xf>
    <xf numFmtId="0" fontId="13" fillId="0" borderId="15" xfId="1" applyFont="1" applyBorder="1" applyAlignment="1" applyProtection="1">
      <alignment horizontal="center" vertical="center"/>
      <protection locked="0"/>
    </xf>
    <xf numFmtId="0" fontId="13" fillId="0" borderId="14" xfId="1" applyFont="1" applyBorder="1" applyAlignment="1" applyProtection="1">
      <alignment horizontal="center" vertical="center"/>
      <protection locked="0"/>
    </xf>
    <xf numFmtId="0" fontId="13" fillId="4" borderId="9" xfId="1" applyFont="1" applyFill="1" applyBorder="1" applyAlignment="1" applyProtection="1">
      <alignment horizontal="center" vertical="center"/>
      <protection locked="0"/>
    </xf>
    <xf numFmtId="0" fontId="13" fillId="4" borderId="10" xfId="1" applyFont="1" applyFill="1" applyBorder="1" applyAlignment="1" applyProtection="1">
      <alignment horizontal="center" vertical="center"/>
      <protection locked="0"/>
    </xf>
    <xf numFmtId="0" fontId="13" fillId="4" borderId="11" xfId="1" applyFont="1" applyFill="1" applyBorder="1" applyAlignment="1" applyProtection="1">
      <alignment horizontal="center" vertical="center"/>
      <protection locked="0"/>
    </xf>
    <xf numFmtId="0" fontId="13" fillId="4" borderId="13" xfId="1" applyFont="1" applyFill="1" applyBorder="1" applyAlignment="1" applyProtection="1">
      <alignment horizontal="center" vertical="center"/>
      <protection locked="0"/>
    </xf>
    <xf numFmtId="0" fontId="13" fillId="4" borderId="15" xfId="1" applyFont="1" applyFill="1" applyBorder="1" applyAlignment="1" applyProtection="1">
      <alignment horizontal="center" vertical="center"/>
      <protection locked="0"/>
    </xf>
    <xf numFmtId="0" fontId="13" fillId="4" borderId="14" xfId="1" applyFont="1" applyFill="1" applyBorder="1" applyAlignment="1" applyProtection="1">
      <alignment horizontal="center" vertical="center"/>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176" fontId="36" fillId="4" borderId="18" xfId="0" applyNumberFormat="1" applyFont="1" applyFill="1" applyBorder="1" applyAlignment="1" applyProtection="1">
      <alignment horizontal="center" vertical="center"/>
      <protection locked="0"/>
    </xf>
    <xf numFmtId="177" fontId="36" fillId="4" borderId="18" xfId="0" applyNumberFormat="1" applyFont="1" applyFill="1" applyBorder="1" applyAlignment="1" applyProtection="1">
      <alignment horizontal="center" vertical="center"/>
      <protection locked="0"/>
    </xf>
    <xf numFmtId="176" fontId="50" fillId="4" borderId="18" xfId="0" applyNumberFormat="1" applyFont="1" applyFill="1" applyBorder="1" applyAlignment="1" applyProtection="1">
      <alignment horizontal="center" vertical="center"/>
      <protection locked="0"/>
    </xf>
    <xf numFmtId="177" fontId="50" fillId="4" borderId="18" xfId="0" applyNumberFormat="1" applyFont="1" applyFill="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21" xfId="0" applyFont="1" applyBorder="1" applyAlignment="1" applyProtection="1">
      <alignment horizontal="center" vertical="center"/>
      <protection locked="0"/>
    </xf>
    <xf numFmtId="0" fontId="37" fillId="4" borderId="21" xfId="0" applyFont="1" applyFill="1" applyBorder="1" applyAlignment="1" applyProtection="1">
      <alignment horizontal="center" vertical="center"/>
      <protection locked="0"/>
    </xf>
    <xf numFmtId="0" fontId="37" fillId="4" borderId="23" xfId="0" applyFont="1" applyFill="1" applyBorder="1" applyAlignment="1" applyProtection="1">
      <alignment horizontal="center" vertical="center"/>
      <protection locked="0"/>
    </xf>
    <xf numFmtId="0" fontId="55" fillId="4" borderId="9" xfId="1" applyFont="1" applyFill="1" applyBorder="1" applyAlignment="1" applyProtection="1">
      <alignment horizontal="center" vertical="center"/>
      <protection locked="0"/>
    </xf>
    <xf numFmtId="0" fontId="55" fillId="4" borderId="10" xfId="1" applyFont="1" applyFill="1" applyBorder="1" applyAlignment="1" applyProtection="1">
      <alignment horizontal="center" vertical="center"/>
      <protection locked="0"/>
    </xf>
    <xf numFmtId="0" fontId="55" fillId="4" borderId="11" xfId="1" applyFont="1" applyFill="1" applyBorder="1" applyAlignment="1" applyProtection="1">
      <alignment horizontal="center" vertical="center"/>
      <protection locked="0"/>
    </xf>
    <xf numFmtId="0" fontId="55" fillId="4" borderId="13" xfId="1" applyFont="1" applyFill="1" applyBorder="1" applyAlignment="1" applyProtection="1">
      <alignment horizontal="center" vertical="center"/>
      <protection locked="0"/>
    </xf>
    <xf numFmtId="0" fontId="55" fillId="4" borderId="15" xfId="1" applyFont="1" applyFill="1" applyBorder="1" applyAlignment="1" applyProtection="1">
      <alignment horizontal="center" vertical="center"/>
      <protection locked="0"/>
    </xf>
    <xf numFmtId="0" fontId="55" fillId="4" borderId="14" xfId="1" applyFont="1" applyFill="1" applyBorder="1" applyAlignment="1" applyProtection="1">
      <alignment horizontal="center" vertical="center"/>
      <protection locked="0"/>
    </xf>
    <xf numFmtId="0" fontId="52" fillId="4" borderId="21" xfId="0" applyFont="1" applyFill="1" applyBorder="1" applyAlignment="1" applyProtection="1">
      <alignment horizontal="center" vertical="center"/>
      <protection locked="0"/>
    </xf>
    <xf numFmtId="0" fontId="52" fillId="4" borderId="23" xfId="0" applyFont="1" applyFill="1" applyBorder="1" applyAlignment="1" applyProtection="1">
      <alignment horizontal="center" vertical="center"/>
      <protection locked="0"/>
    </xf>
    <xf numFmtId="0" fontId="13" fillId="2" borderId="10" xfId="1" applyFont="1" applyFill="1" applyBorder="1" applyAlignment="1" applyProtection="1">
      <alignment horizontal="center" vertical="center"/>
      <protection locked="0"/>
    </xf>
    <xf numFmtId="0" fontId="13" fillId="2" borderId="15" xfId="1" applyFont="1" applyFill="1" applyBorder="1" applyAlignment="1" applyProtection="1">
      <alignment horizontal="center" vertical="center"/>
      <protection locked="0"/>
    </xf>
    <xf numFmtId="0" fontId="36" fillId="4" borderId="15" xfId="1" applyFont="1" applyFill="1" applyBorder="1" applyAlignment="1" applyProtection="1">
      <alignment horizontal="center" vertical="center"/>
      <protection locked="0"/>
    </xf>
    <xf numFmtId="0" fontId="13" fillId="2" borderId="11" xfId="1" applyFont="1" applyFill="1" applyBorder="1" applyAlignment="1" applyProtection="1">
      <alignment horizontal="center" vertical="center"/>
      <protection locked="0"/>
    </xf>
    <xf numFmtId="0" fontId="13" fillId="2" borderId="14" xfId="1" applyFont="1" applyFill="1" applyBorder="1" applyAlignment="1" applyProtection="1">
      <alignment horizontal="center" vertical="center"/>
      <protection locked="0"/>
    </xf>
    <xf numFmtId="0" fontId="37" fillId="4" borderId="9" xfId="0" applyFont="1" applyFill="1" applyBorder="1" applyAlignment="1" applyProtection="1">
      <alignment horizontal="center" vertical="center"/>
      <protection locked="0"/>
    </xf>
    <xf numFmtId="0" fontId="37" fillId="4" borderId="10" xfId="0" applyFont="1" applyFill="1" applyBorder="1" applyAlignment="1" applyProtection="1">
      <alignment horizontal="center" vertical="center"/>
      <protection locked="0"/>
    </xf>
    <xf numFmtId="0" fontId="37" fillId="4" borderId="11" xfId="0" applyFont="1" applyFill="1" applyBorder="1" applyAlignment="1" applyProtection="1">
      <alignment horizontal="center" vertical="center"/>
      <protection locked="0"/>
    </xf>
    <xf numFmtId="0" fontId="37" fillId="4" borderId="13" xfId="0" applyFont="1" applyFill="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3" fillId="2" borderId="13" xfId="1" applyFont="1" applyFill="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176" fontId="36" fillId="4" borderId="25" xfId="0" applyNumberFormat="1" applyFont="1" applyFill="1" applyBorder="1" applyAlignment="1" applyProtection="1">
      <alignment horizontal="center" vertical="center"/>
      <protection locked="0"/>
    </xf>
    <xf numFmtId="177" fontId="36" fillId="4" borderId="25" xfId="0" applyNumberFormat="1" applyFont="1" applyFill="1" applyBorder="1" applyAlignment="1" applyProtection="1">
      <alignment horizontal="center" vertical="center"/>
      <protection locked="0"/>
    </xf>
    <xf numFmtId="0" fontId="37" fillId="4" borderId="42" xfId="0" applyFont="1" applyFill="1" applyBorder="1" applyProtection="1">
      <alignment vertical="center"/>
      <protection locked="0"/>
    </xf>
    <xf numFmtId="0" fontId="37" fillId="4" borderId="22" xfId="0" applyFont="1" applyFill="1" applyBorder="1" applyProtection="1">
      <alignment vertical="center"/>
      <protection locked="0"/>
    </xf>
    <xf numFmtId="0" fontId="37" fillId="4" borderId="43" xfId="0" applyFont="1" applyFill="1" applyBorder="1" applyProtection="1">
      <alignment vertical="center"/>
      <protection locked="0"/>
    </xf>
    <xf numFmtId="0" fontId="37" fillId="4" borderId="13" xfId="0" applyFont="1" applyFill="1" applyBorder="1" applyProtection="1">
      <alignment vertical="center"/>
      <protection locked="0"/>
    </xf>
    <xf numFmtId="0" fontId="37" fillId="4" borderId="15" xfId="0" applyFont="1" applyFill="1" applyBorder="1" applyProtection="1">
      <alignment vertical="center"/>
      <protection locked="0"/>
    </xf>
    <xf numFmtId="0" fontId="37" fillId="4" borderId="14" xfId="0" applyFont="1" applyFill="1" applyBorder="1" applyProtection="1">
      <alignment vertical="center"/>
      <protection locked="0"/>
    </xf>
    <xf numFmtId="0" fontId="1" fillId="4" borderId="42" xfId="0" applyFont="1" applyFill="1" applyBorder="1" applyAlignment="1" applyProtection="1">
      <alignment vertical="center" wrapText="1"/>
      <protection locked="0"/>
    </xf>
    <xf numFmtId="0" fontId="1" fillId="4" borderId="22" xfId="0" applyFont="1" applyFill="1" applyBorder="1" applyAlignment="1" applyProtection="1">
      <alignment vertical="center" wrapText="1"/>
      <protection locked="0"/>
    </xf>
    <xf numFmtId="0" fontId="1" fillId="4" borderId="43" xfId="0" applyFont="1" applyFill="1" applyBorder="1" applyAlignment="1" applyProtection="1">
      <alignment vertical="center" wrapText="1"/>
      <protection locked="0"/>
    </xf>
    <xf numFmtId="0" fontId="1" fillId="4" borderId="13" xfId="0" applyFont="1" applyFill="1" applyBorder="1" applyAlignment="1" applyProtection="1">
      <alignment vertical="center" wrapText="1"/>
      <protection locked="0"/>
    </xf>
    <xf numFmtId="0" fontId="1" fillId="4" borderId="15" xfId="0" applyFont="1" applyFill="1" applyBorder="1" applyAlignment="1" applyProtection="1">
      <alignment vertical="center" wrapText="1"/>
      <protection locked="0"/>
    </xf>
    <xf numFmtId="0" fontId="1" fillId="4" borderId="14" xfId="0" applyFont="1" applyFill="1" applyBorder="1" applyAlignment="1" applyProtection="1">
      <alignment vertical="center" wrapText="1"/>
      <protection locked="0"/>
    </xf>
    <xf numFmtId="0" fontId="13" fillId="0" borderId="12"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37" fillId="4" borderId="44" xfId="0" applyFont="1" applyFill="1" applyBorder="1" applyProtection="1">
      <alignment vertical="center"/>
      <protection locked="0"/>
    </xf>
    <xf numFmtId="0" fontId="37" fillId="4" borderId="0" xfId="0" applyFont="1" applyFill="1" applyProtection="1">
      <alignment vertical="center"/>
      <protection locked="0"/>
    </xf>
    <xf numFmtId="0" fontId="37" fillId="4" borderId="5" xfId="0" applyFont="1" applyFill="1" applyBorder="1" applyProtection="1">
      <alignment vertical="center"/>
      <protection locked="0"/>
    </xf>
    <xf numFmtId="0" fontId="37" fillId="4" borderId="45" xfId="0" applyFont="1" applyFill="1" applyBorder="1" applyProtection="1">
      <alignment vertical="center"/>
      <protection locked="0"/>
    </xf>
    <xf numFmtId="0" fontId="13" fillId="0" borderId="2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37" fillId="4" borderId="48" xfId="0" applyFont="1" applyFill="1" applyBorder="1" applyProtection="1">
      <alignment vertical="center"/>
      <protection locked="0"/>
    </xf>
    <xf numFmtId="0" fontId="37" fillId="4" borderId="21" xfId="0" applyFont="1" applyFill="1" applyBorder="1" applyProtection="1">
      <alignment vertical="center"/>
      <protection locked="0"/>
    </xf>
    <xf numFmtId="0" fontId="37" fillId="4" borderId="23" xfId="0" applyFont="1" applyFill="1" applyBorder="1" applyProtection="1">
      <alignment vertical="center"/>
      <protection locked="0"/>
    </xf>
    <xf numFmtId="0" fontId="52" fillId="4" borderId="42" xfId="0" applyFont="1" applyFill="1" applyBorder="1" applyProtection="1">
      <alignment vertical="center"/>
      <protection locked="0"/>
    </xf>
    <xf numFmtId="0" fontId="52" fillId="4" borderId="22" xfId="0" applyFont="1" applyFill="1" applyBorder="1" applyProtection="1">
      <alignment vertical="center"/>
      <protection locked="0"/>
    </xf>
    <xf numFmtId="0" fontId="52" fillId="4" borderId="43" xfId="0" applyFont="1" applyFill="1" applyBorder="1" applyProtection="1">
      <alignment vertical="center"/>
      <protection locked="0"/>
    </xf>
    <xf numFmtId="0" fontId="38" fillId="4" borderId="9" xfId="0" applyFont="1" applyFill="1" applyBorder="1" applyAlignment="1" applyProtection="1">
      <alignment horizontal="center" vertical="center" shrinkToFit="1"/>
      <protection locked="0"/>
    </xf>
    <xf numFmtId="0" fontId="38" fillId="4" borderId="10" xfId="0" applyFont="1" applyFill="1" applyBorder="1" applyAlignment="1" applyProtection="1">
      <alignment horizontal="center" vertical="center" shrinkToFit="1"/>
      <protection locked="0"/>
    </xf>
    <xf numFmtId="0" fontId="38" fillId="4" borderId="11" xfId="0" applyFont="1" applyFill="1" applyBorder="1" applyAlignment="1" applyProtection="1">
      <alignment horizontal="center" vertical="center" shrinkToFit="1"/>
      <protection locked="0"/>
    </xf>
    <xf numFmtId="0" fontId="38" fillId="4" borderId="12" xfId="0" applyFont="1" applyFill="1" applyBorder="1" applyAlignment="1" applyProtection="1">
      <alignment horizontal="center" vertical="center" shrinkToFit="1"/>
      <protection locked="0"/>
    </xf>
    <xf numFmtId="0" fontId="38" fillId="4" borderId="0" xfId="0" applyFont="1" applyFill="1" applyAlignment="1" applyProtection="1">
      <alignment horizontal="center" vertical="center" shrinkToFit="1"/>
      <protection locked="0"/>
    </xf>
    <xf numFmtId="0" fontId="38" fillId="4" borderId="5" xfId="0" applyFont="1" applyFill="1" applyBorder="1" applyAlignment="1" applyProtection="1">
      <alignment horizontal="center" vertical="center" shrinkToFit="1"/>
      <protection locked="0"/>
    </xf>
    <xf numFmtId="0" fontId="38" fillId="4" borderId="13" xfId="0" applyFont="1" applyFill="1" applyBorder="1" applyAlignment="1" applyProtection="1">
      <alignment horizontal="center" vertical="center" shrinkToFit="1"/>
      <protection locked="0"/>
    </xf>
    <xf numFmtId="0" fontId="38" fillId="4" borderId="15" xfId="0" applyFont="1" applyFill="1" applyBorder="1" applyAlignment="1" applyProtection="1">
      <alignment horizontal="center" vertical="center" shrinkToFit="1"/>
      <protection locked="0"/>
    </xf>
    <xf numFmtId="0" fontId="38" fillId="4" borderId="14" xfId="0" applyFont="1" applyFill="1" applyBorder="1" applyAlignment="1" applyProtection="1">
      <alignment horizontal="center" vertical="center" shrinkToFit="1"/>
      <protection locked="0"/>
    </xf>
    <xf numFmtId="0" fontId="13" fillId="0" borderId="6" xfId="0" applyFont="1" applyBorder="1" applyAlignment="1" applyProtection="1">
      <alignment horizontal="center" vertical="center" wrapText="1"/>
      <protection locked="0"/>
    </xf>
    <xf numFmtId="49" fontId="37" fillId="4" borderId="6" xfId="0" applyNumberFormat="1" applyFont="1" applyFill="1" applyBorder="1" applyAlignment="1" applyProtection="1">
      <alignment horizontal="center" vertical="center"/>
      <protection locked="0"/>
    </xf>
    <xf numFmtId="49" fontId="37" fillId="4" borderId="8" xfId="0" applyNumberFormat="1" applyFont="1" applyFill="1" applyBorder="1" applyAlignment="1" applyProtection="1">
      <alignment horizontal="center" vertical="center"/>
      <protection locked="0"/>
    </xf>
    <xf numFmtId="49" fontId="37" fillId="4" borderId="7" xfId="0" applyNumberFormat="1" applyFont="1" applyFill="1" applyBorder="1" applyAlignment="1" applyProtection="1">
      <alignment horizontal="center" vertical="center"/>
      <protection locked="0"/>
    </xf>
    <xf numFmtId="0" fontId="36" fillId="4" borderId="9" xfId="0" applyFont="1" applyFill="1" applyBorder="1" applyAlignment="1" applyProtection="1">
      <alignment horizontal="center" vertical="center"/>
      <protection locked="0"/>
    </xf>
    <xf numFmtId="0" fontId="36" fillId="4" borderId="10" xfId="0" applyFont="1" applyFill="1" applyBorder="1" applyAlignment="1" applyProtection="1">
      <alignment horizontal="center" vertical="center"/>
      <protection locked="0"/>
    </xf>
    <xf numFmtId="0" fontId="36" fillId="4" borderId="11" xfId="0" applyFont="1" applyFill="1" applyBorder="1" applyAlignment="1" applyProtection="1">
      <alignment horizontal="center" vertical="center"/>
      <protection locked="0"/>
    </xf>
    <xf numFmtId="0" fontId="36" fillId="4" borderId="13" xfId="0" applyFont="1" applyFill="1" applyBorder="1" applyAlignment="1" applyProtection="1">
      <alignment horizontal="center" vertical="center"/>
      <protection locked="0"/>
    </xf>
    <xf numFmtId="0" fontId="36" fillId="4" borderId="15" xfId="0" applyFont="1" applyFill="1" applyBorder="1" applyAlignment="1" applyProtection="1">
      <alignment horizontal="center" vertical="center"/>
      <protection locked="0"/>
    </xf>
    <xf numFmtId="0" fontId="36" fillId="4" borderId="14" xfId="0" applyFont="1" applyFill="1" applyBorder="1" applyAlignment="1" applyProtection="1">
      <alignment horizontal="center" vertical="center"/>
      <protection locked="0"/>
    </xf>
    <xf numFmtId="49" fontId="36" fillId="0" borderId="9" xfId="0" applyNumberFormat="1" applyFont="1" applyBorder="1" applyAlignment="1" applyProtection="1">
      <alignment vertical="center" wrapText="1"/>
      <protection locked="0"/>
    </xf>
    <xf numFmtId="49" fontId="36" fillId="0" borderId="10" xfId="0" applyNumberFormat="1" applyFont="1" applyBorder="1" applyAlignment="1" applyProtection="1">
      <alignment vertical="center" wrapText="1"/>
      <protection locked="0"/>
    </xf>
    <xf numFmtId="49" fontId="36" fillId="0" borderId="11" xfId="0" applyNumberFormat="1" applyFont="1" applyBorder="1" applyAlignment="1" applyProtection="1">
      <alignment vertical="center" wrapText="1"/>
      <protection locked="0"/>
    </xf>
    <xf numFmtId="49" fontId="36" fillId="0" borderId="13" xfId="0" applyNumberFormat="1" applyFont="1" applyBorder="1" applyAlignment="1" applyProtection="1">
      <alignment vertical="center" wrapText="1"/>
      <protection locked="0"/>
    </xf>
    <xf numFmtId="49" fontId="36" fillId="0" borderId="15" xfId="0" applyNumberFormat="1" applyFont="1" applyBorder="1" applyAlignment="1" applyProtection="1">
      <alignment vertical="center" wrapText="1"/>
      <protection locked="0"/>
    </xf>
    <xf numFmtId="49" fontId="36" fillId="0" borderId="14" xfId="0" applyNumberFormat="1" applyFont="1" applyBorder="1" applyAlignment="1" applyProtection="1">
      <alignment vertical="center" wrapText="1"/>
      <protection locked="0"/>
    </xf>
    <xf numFmtId="0" fontId="52" fillId="4" borderId="48" xfId="0" applyFont="1" applyFill="1" applyBorder="1" applyProtection="1">
      <alignment vertical="center"/>
      <protection locked="0"/>
    </xf>
    <xf numFmtId="0" fontId="52" fillId="4" borderId="21" xfId="0" applyFont="1" applyFill="1" applyBorder="1" applyProtection="1">
      <alignment vertical="center"/>
      <protection locked="0"/>
    </xf>
    <xf numFmtId="0" fontId="52" fillId="4" borderId="23" xfId="0" applyFont="1" applyFill="1" applyBorder="1" applyProtection="1">
      <alignment vertical="center"/>
      <protection locked="0"/>
    </xf>
    <xf numFmtId="176" fontId="50" fillId="4" borderId="25" xfId="0" applyNumberFormat="1" applyFont="1" applyFill="1" applyBorder="1" applyAlignment="1" applyProtection="1">
      <alignment horizontal="center" vertical="center"/>
      <protection locked="0"/>
    </xf>
    <xf numFmtId="177" fontId="50" fillId="4" borderId="25" xfId="0" applyNumberFormat="1" applyFont="1" applyFill="1" applyBorder="1" applyAlignment="1" applyProtection="1">
      <alignment horizontal="center" vertical="center"/>
      <protection locked="0"/>
    </xf>
    <xf numFmtId="0" fontId="36" fillId="4" borderId="25" xfId="0" applyFont="1" applyFill="1" applyBorder="1" applyProtection="1">
      <alignment vertical="center"/>
      <protection locked="0"/>
    </xf>
    <xf numFmtId="0" fontId="36" fillId="4" borderId="26" xfId="0" applyFont="1" applyFill="1" applyBorder="1" applyProtection="1">
      <alignment vertical="center"/>
      <protection locked="0"/>
    </xf>
    <xf numFmtId="0" fontId="54" fillId="4" borderId="9" xfId="0" applyFont="1" applyFill="1" applyBorder="1" applyAlignment="1" applyProtection="1">
      <alignment horizontal="center" vertical="center" shrinkToFit="1"/>
      <protection locked="0"/>
    </xf>
    <xf numFmtId="0" fontId="54" fillId="4" borderId="10" xfId="0" applyFont="1" applyFill="1" applyBorder="1" applyAlignment="1" applyProtection="1">
      <alignment horizontal="center" vertical="center" shrinkToFit="1"/>
      <protection locked="0"/>
    </xf>
    <xf numFmtId="0" fontId="54" fillId="4" borderId="11" xfId="0" applyFont="1" applyFill="1" applyBorder="1" applyAlignment="1" applyProtection="1">
      <alignment horizontal="center" vertical="center" shrinkToFit="1"/>
      <protection locked="0"/>
    </xf>
    <xf numFmtId="0" fontId="54" fillId="4" borderId="12" xfId="0" applyFont="1" applyFill="1" applyBorder="1" applyAlignment="1" applyProtection="1">
      <alignment horizontal="center" vertical="center" shrinkToFit="1"/>
      <protection locked="0"/>
    </xf>
    <xf numFmtId="0" fontId="54" fillId="4" borderId="0" xfId="0" applyFont="1" applyFill="1" applyAlignment="1" applyProtection="1">
      <alignment horizontal="center" vertical="center" shrinkToFit="1"/>
      <protection locked="0"/>
    </xf>
    <xf numFmtId="0" fontId="54" fillId="4" borderId="5" xfId="0" applyFont="1" applyFill="1" applyBorder="1" applyAlignment="1" applyProtection="1">
      <alignment horizontal="center" vertical="center" shrinkToFit="1"/>
      <protection locked="0"/>
    </xf>
    <xf numFmtId="0" fontId="54" fillId="4" borderId="13" xfId="0" applyFont="1" applyFill="1" applyBorder="1" applyAlignment="1" applyProtection="1">
      <alignment horizontal="center" vertical="center" shrinkToFit="1"/>
      <protection locked="0"/>
    </xf>
    <xf numFmtId="0" fontId="54" fillId="4" borderId="15" xfId="0" applyFont="1" applyFill="1" applyBorder="1" applyAlignment="1" applyProtection="1">
      <alignment horizontal="center" vertical="center" shrinkToFit="1"/>
      <protection locked="0"/>
    </xf>
    <xf numFmtId="0" fontId="54" fillId="4" borderId="14" xfId="0" applyFont="1" applyFill="1" applyBorder="1" applyAlignment="1" applyProtection="1">
      <alignment horizontal="center" vertical="center" shrinkToFit="1"/>
      <protection locked="0"/>
    </xf>
    <xf numFmtId="0" fontId="5" fillId="0" borderId="0" xfId="1" applyFont="1" applyAlignment="1" applyProtection="1">
      <alignment horizontal="center" vertical="center"/>
      <protection locked="0"/>
    </xf>
    <xf numFmtId="0" fontId="40" fillId="0" borderId="0" xfId="0" applyFont="1" applyAlignment="1" applyProtection="1">
      <alignment horizontal="left" vertical="center" wrapText="1"/>
      <protection locked="0"/>
    </xf>
    <xf numFmtId="0" fontId="61" fillId="4" borderId="42" xfId="0" applyFont="1" applyFill="1" applyBorder="1" applyAlignment="1" applyProtection="1">
      <alignment horizontal="center" vertical="center" shrinkToFit="1"/>
      <protection locked="0"/>
    </xf>
    <xf numFmtId="0" fontId="61" fillId="4" borderId="22" xfId="0" applyFont="1" applyFill="1" applyBorder="1" applyAlignment="1" applyProtection="1">
      <alignment horizontal="center" vertical="center" shrinkToFit="1"/>
      <protection locked="0"/>
    </xf>
    <xf numFmtId="0" fontId="61" fillId="4" borderId="43" xfId="0" applyFont="1" applyFill="1" applyBorder="1" applyAlignment="1" applyProtection="1">
      <alignment horizontal="center" vertical="center" shrinkToFit="1"/>
      <protection locked="0"/>
    </xf>
    <xf numFmtId="0" fontId="61" fillId="4" borderId="12" xfId="0" applyFont="1" applyFill="1" applyBorder="1" applyAlignment="1" applyProtection="1">
      <alignment horizontal="center" vertical="center" shrinkToFit="1"/>
      <protection locked="0"/>
    </xf>
    <xf numFmtId="0" fontId="61" fillId="4" borderId="0" xfId="0" applyFont="1" applyFill="1" applyAlignment="1" applyProtection="1">
      <alignment horizontal="center" vertical="center" shrinkToFit="1"/>
      <protection locked="0"/>
    </xf>
    <xf numFmtId="0" fontId="61" fillId="4" borderId="5" xfId="0" applyFont="1" applyFill="1" applyBorder="1" applyAlignment="1" applyProtection="1">
      <alignment horizontal="center" vertical="center" shrinkToFit="1"/>
      <protection locked="0"/>
    </xf>
    <xf numFmtId="0" fontId="61" fillId="4" borderId="13" xfId="0" applyFont="1" applyFill="1" applyBorder="1" applyAlignment="1" applyProtection="1">
      <alignment horizontal="center" vertical="center" shrinkToFit="1"/>
      <protection locked="0"/>
    </xf>
    <xf numFmtId="0" fontId="61" fillId="4" borderId="15" xfId="0" applyFont="1" applyFill="1" applyBorder="1" applyAlignment="1" applyProtection="1">
      <alignment horizontal="center" vertical="center" shrinkToFit="1"/>
      <protection locked="0"/>
    </xf>
    <xf numFmtId="0" fontId="61" fillId="4" borderId="14" xfId="0" applyFont="1" applyFill="1" applyBorder="1" applyAlignment="1" applyProtection="1">
      <alignment horizontal="center" vertical="center" shrinkToFit="1"/>
      <protection locked="0"/>
    </xf>
    <xf numFmtId="0" fontId="51" fillId="4" borderId="42" xfId="0" applyFont="1" applyFill="1" applyBorder="1" applyAlignment="1" applyProtection="1">
      <alignment horizontal="center" vertical="center" shrinkToFit="1"/>
      <protection locked="0"/>
    </xf>
    <xf numFmtId="0" fontId="51" fillId="4" borderId="22" xfId="0" applyFont="1" applyFill="1" applyBorder="1" applyAlignment="1" applyProtection="1">
      <alignment horizontal="center" vertical="center" shrinkToFit="1"/>
      <protection locked="0"/>
    </xf>
    <xf numFmtId="0" fontId="51" fillId="4" borderId="43" xfId="0" applyFont="1" applyFill="1" applyBorder="1" applyAlignment="1" applyProtection="1">
      <alignment horizontal="center" vertical="center" shrinkToFit="1"/>
      <protection locked="0"/>
    </xf>
    <xf numFmtId="0" fontId="51" fillId="4" borderId="12" xfId="0" applyFont="1" applyFill="1" applyBorder="1" applyAlignment="1" applyProtection="1">
      <alignment horizontal="center" vertical="center" shrinkToFit="1"/>
      <protection locked="0"/>
    </xf>
    <xf numFmtId="0" fontId="51" fillId="4" borderId="0" xfId="0" applyFont="1" applyFill="1" applyAlignment="1" applyProtection="1">
      <alignment horizontal="center" vertical="center" shrinkToFit="1"/>
      <protection locked="0"/>
    </xf>
    <xf numFmtId="0" fontId="51" fillId="4" borderId="5" xfId="0" applyFont="1" applyFill="1" applyBorder="1" applyAlignment="1" applyProtection="1">
      <alignment horizontal="center" vertical="center" shrinkToFit="1"/>
      <protection locked="0"/>
    </xf>
    <xf numFmtId="0" fontId="51" fillId="4" borderId="13" xfId="0" applyFont="1" applyFill="1" applyBorder="1" applyAlignment="1" applyProtection="1">
      <alignment horizontal="center" vertical="center" shrinkToFit="1"/>
      <protection locked="0"/>
    </xf>
    <xf numFmtId="0" fontId="51" fillId="4" borderId="15" xfId="0" applyFont="1" applyFill="1" applyBorder="1" applyAlignment="1" applyProtection="1">
      <alignment horizontal="center" vertical="center" shrinkToFit="1"/>
      <protection locked="0"/>
    </xf>
    <xf numFmtId="0" fontId="51" fillId="4" borderId="14" xfId="0" applyFont="1" applyFill="1" applyBorder="1" applyAlignment="1" applyProtection="1">
      <alignment horizontal="center" vertical="center" shrinkToFit="1"/>
      <protection locked="0"/>
    </xf>
    <xf numFmtId="0" fontId="37" fillId="4" borderId="9" xfId="3" applyFont="1" applyFill="1" applyBorder="1" applyAlignment="1" applyProtection="1">
      <alignment horizontal="center" vertical="center"/>
      <protection locked="0"/>
    </xf>
    <xf numFmtId="0" fontId="50" fillId="4" borderId="9" xfId="0" applyFont="1" applyFill="1" applyBorder="1" applyAlignment="1" applyProtection="1">
      <alignment horizontal="center" vertical="center"/>
      <protection locked="0"/>
    </xf>
    <xf numFmtId="0" fontId="50" fillId="4" borderId="10" xfId="0" applyFont="1" applyFill="1" applyBorder="1" applyAlignment="1" applyProtection="1">
      <alignment horizontal="center" vertical="center"/>
      <protection locked="0"/>
    </xf>
    <xf numFmtId="0" fontId="50" fillId="4" borderId="11" xfId="0" applyFont="1" applyFill="1" applyBorder="1" applyAlignment="1" applyProtection="1">
      <alignment horizontal="center" vertical="center"/>
      <protection locked="0"/>
    </xf>
    <xf numFmtId="0" fontId="50" fillId="4" borderId="13" xfId="0" applyFont="1" applyFill="1" applyBorder="1" applyAlignment="1" applyProtection="1">
      <alignment horizontal="center" vertical="center"/>
      <protection locked="0"/>
    </xf>
    <xf numFmtId="0" fontId="50" fillId="4" borderId="15" xfId="0" applyFont="1" applyFill="1" applyBorder="1" applyAlignment="1" applyProtection="1">
      <alignment horizontal="center" vertical="center"/>
      <protection locked="0"/>
    </xf>
    <xf numFmtId="0" fontId="50" fillId="4" borderId="14" xfId="0" applyFont="1" applyFill="1" applyBorder="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36" fillId="4" borderId="25" xfId="0" applyFont="1" applyFill="1" applyBorder="1" applyAlignment="1" applyProtection="1">
      <alignment horizontal="left" vertical="center"/>
      <protection locked="0"/>
    </xf>
    <xf numFmtId="0" fontId="36" fillId="4" borderId="26" xfId="0" applyFont="1" applyFill="1" applyBorder="1" applyAlignment="1" applyProtection="1">
      <alignment horizontal="left" vertical="center"/>
      <protection locked="0"/>
    </xf>
    <xf numFmtId="49" fontId="37" fillId="4" borderId="9" xfId="0" applyNumberFormat="1" applyFont="1" applyFill="1" applyBorder="1" applyAlignment="1" applyProtection="1">
      <alignment horizontal="center" vertical="center"/>
      <protection locked="0"/>
    </xf>
    <xf numFmtId="49" fontId="37" fillId="4" borderId="10" xfId="0" applyNumberFormat="1" applyFont="1" applyFill="1" applyBorder="1" applyAlignment="1" applyProtection="1">
      <alignment horizontal="center" vertical="center"/>
      <protection locked="0"/>
    </xf>
    <xf numFmtId="49" fontId="37" fillId="4" borderId="11" xfId="0" applyNumberFormat="1" applyFont="1" applyFill="1" applyBorder="1" applyAlignment="1" applyProtection="1">
      <alignment horizontal="center" vertical="center"/>
      <protection locked="0"/>
    </xf>
    <xf numFmtId="49" fontId="37" fillId="4" borderId="12" xfId="0" applyNumberFormat="1" applyFont="1" applyFill="1" applyBorder="1" applyAlignment="1" applyProtection="1">
      <alignment horizontal="center" vertical="center"/>
      <protection locked="0"/>
    </xf>
    <xf numFmtId="49" fontId="37" fillId="4" borderId="0" xfId="0" applyNumberFormat="1" applyFont="1" applyFill="1" applyAlignment="1" applyProtection="1">
      <alignment horizontal="center" vertical="center"/>
      <protection locked="0"/>
    </xf>
    <xf numFmtId="49" fontId="37" fillId="4" borderId="5" xfId="0" applyNumberFormat="1" applyFont="1" applyFill="1" applyBorder="1" applyAlignment="1" applyProtection="1">
      <alignment horizontal="center" vertical="center"/>
      <protection locked="0"/>
    </xf>
    <xf numFmtId="0" fontId="50" fillId="4" borderId="25" xfId="0" applyFont="1" applyFill="1" applyBorder="1" applyAlignment="1" applyProtection="1">
      <alignment horizontal="left" vertical="center"/>
      <protection locked="0"/>
    </xf>
    <xf numFmtId="0" fontId="50" fillId="4" borderId="26" xfId="0" applyFont="1" applyFill="1" applyBorder="1" applyAlignment="1" applyProtection="1">
      <alignment horizontal="left" vertical="center"/>
      <protection locked="0"/>
    </xf>
    <xf numFmtId="0" fontId="9" fillId="0" borderId="0" xfId="1" applyFont="1" applyAlignment="1" applyProtection="1">
      <alignment horizontal="center" vertical="center"/>
      <protection locked="0"/>
    </xf>
    <xf numFmtId="0" fontId="1" fillId="0" borderId="6" xfId="1" applyBorder="1" applyAlignment="1" applyProtection="1">
      <alignment horizontal="center" vertical="center"/>
      <protection locked="0"/>
    </xf>
    <xf numFmtId="0" fontId="1" fillId="0" borderId="7" xfId="1" applyBorder="1" applyAlignment="1" applyProtection="1">
      <alignment horizontal="center" vertical="center"/>
      <protection locked="0"/>
    </xf>
    <xf numFmtId="0" fontId="1" fillId="0" borderId="8" xfId="1" applyBorder="1" applyAlignment="1" applyProtection="1">
      <alignment horizontal="center" vertical="center"/>
      <protection locked="0"/>
    </xf>
    <xf numFmtId="0" fontId="35" fillId="0" borderId="0" xfId="1" applyFont="1" applyAlignment="1" applyProtection="1">
      <alignment horizontal="center" vertical="center"/>
      <protection locked="0"/>
    </xf>
    <xf numFmtId="0" fontId="52" fillId="4" borderId="9" xfId="0" applyFont="1" applyFill="1" applyBorder="1" applyAlignment="1" applyProtection="1">
      <alignment horizontal="center" vertical="center"/>
      <protection locked="0"/>
    </xf>
    <xf numFmtId="0" fontId="52" fillId="4" borderId="10" xfId="0" applyFont="1" applyFill="1" applyBorder="1" applyAlignment="1" applyProtection="1">
      <alignment horizontal="center" vertical="center"/>
      <protection locked="0"/>
    </xf>
    <xf numFmtId="0" fontId="52" fillId="4" borderId="11" xfId="0" applyFont="1" applyFill="1" applyBorder="1" applyAlignment="1" applyProtection="1">
      <alignment horizontal="center" vertical="center"/>
      <protection locked="0"/>
    </xf>
    <xf numFmtId="0" fontId="52" fillId="4" borderId="12" xfId="0" applyFont="1" applyFill="1" applyBorder="1" applyAlignment="1" applyProtection="1">
      <alignment horizontal="center" vertical="center"/>
      <protection locked="0"/>
    </xf>
    <xf numFmtId="0" fontId="50" fillId="4" borderId="25" xfId="0" applyFont="1" applyFill="1" applyBorder="1" applyProtection="1">
      <alignment vertical="center"/>
      <protection locked="0"/>
    </xf>
    <xf numFmtId="0" fontId="50" fillId="4" borderId="26" xfId="0" applyFont="1" applyFill="1" applyBorder="1" applyProtection="1">
      <alignment vertical="center"/>
      <protection locked="0"/>
    </xf>
    <xf numFmtId="0" fontId="62" fillId="4" borderId="12" xfId="0" applyFont="1" applyFill="1" applyBorder="1" applyAlignment="1" applyProtection="1">
      <alignment horizontal="center" vertical="center"/>
      <protection locked="0"/>
    </xf>
    <xf numFmtId="0" fontId="62" fillId="4" borderId="0" xfId="0" applyFont="1" applyFill="1" applyAlignment="1" applyProtection="1">
      <alignment horizontal="center" vertical="center"/>
      <protection locked="0"/>
    </xf>
    <xf numFmtId="0" fontId="62" fillId="4" borderId="5" xfId="0" applyFont="1" applyFill="1" applyBorder="1" applyAlignment="1" applyProtection="1">
      <alignment horizontal="center" vertical="center"/>
      <protection locked="0"/>
    </xf>
    <xf numFmtId="0" fontId="62" fillId="4" borderId="13" xfId="0" applyFont="1" applyFill="1" applyBorder="1" applyAlignment="1" applyProtection="1">
      <alignment horizontal="center" vertical="center"/>
      <protection locked="0"/>
    </xf>
    <xf numFmtId="0" fontId="62" fillId="4" borderId="15" xfId="0" applyFont="1" applyFill="1" applyBorder="1" applyAlignment="1" applyProtection="1">
      <alignment horizontal="center" vertical="center"/>
      <protection locked="0"/>
    </xf>
    <xf numFmtId="0" fontId="62" fillId="4" borderId="14" xfId="0" applyFont="1" applyFill="1" applyBorder="1" applyAlignment="1" applyProtection="1">
      <alignment horizontal="center" vertical="center"/>
      <protection locked="0"/>
    </xf>
    <xf numFmtId="0" fontId="53" fillId="4" borderId="12" xfId="0" applyFont="1" applyFill="1" applyBorder="1" applyAlignment="1" applyProtection="1">
      <alignment horizontal="center" vertical="center"/>
      <protection locked="0"/>
    </xf>
    <xf numFmtId="0" fontId="53" fillId="4" borderId="0" xfId="0" applyFont="1" applyFill="1" applyAlignment="1" applyProtection="1">
      <alignment horizontal="center" vertical="center"/>
      <protection locked="0"/>
    </xf>
    <xf numFmtId="0" fontId="53" fillId="4" borderId="5" xfId="0" applyFont="1" applyFill="1" applyBorder="1" applyAlignment="1" applyProtection="1">
      <alignment horizontal="center" vertical="center"/>
      <protection locked="0"/>
    </xf>
    <xf numFmtId="0" fontId="53" fillId="4" borderId="13" xfId="0" applyFont="1" applyFill="1" applyBorder="1" applyAlignment="1" applyProtection="1">
      <alignment horizontal="center" vertical="center"/>
      <protection locked="0"/>
    </xf>
    <xf numFmtId="0" fontId="53" fillId="4" borderId="15" xfId="0" applyFont="1" applyFill="1" applyBorder="1" applyAlignment="1" applyProtection="1">
      <alignment horizontal="center" vertical="center"/>
      <protection locked="0"/>
    </xf>
    <xf numFmtId="0" fontId="53" fillId="4" borderId="14" xfId="0" applyFont="1" applyFill="1" applyBorder="1" applyAlignment="1" applyProtection="1">
      <alignment horizontal="center" vertical="center"/>
      <protection locked="0"/>
    </xf>
    <xf numFmtId="0" fontId="1" fillId="0" borderId="0" xfId="1" applyAlignment="1" applyProtection="1">
      <alignment horizontal="left" vertical="center" wrapText="1"/>
      <protection locked="0"/>
    </xf>
    <xf numFmtId="0" fontId="1" fillId="0" borderId="0" xfId="1" applyProtection="1">
      <alignment vertical="center"/>
    </xf>
    <xf numFmtId="0" fontId="2" fillId="0" borderId="0" xfId="1" applyFont="1" applyAlignment="1" applyProtection="1">
      <alignment horizontal="left" vertical="center"/>
    </xf>
    <xf numFmtId="0" fontId="5" fillId="0" borderId="0" xfId="1" applyFont="1" applyProtection="1">
      <alignment vertical="center"/>
    </xf>
    <xf numFmtId="0" fontId="6" fillId="0" borderId="0" xfId="1" applyFont="1" applyAlignment="1" applyProtection="1">
      <alignment horizontal="right" vertical="center"/>
    </xf>
    <xf numFmtId="0" fontId="7" fillId="0" borderId="34" xfId="1" applyFont="1" applyBorder="1" applyAlignment="1" applyProtection="1">
      <alignment horizontal="left" vertical="center"/>
    </xf>
    <xf numFmtId="0" fontId="30" fillId="2" borderId="35" xfId="1" applyFont="1" applyFill="1" applyBorder="1" applyAlignment="1" applyProtection="1">
      <alignment horizontal="center" vertical="center"/>
    </xf>
    <xf numFmtId="0" fontId="1" fillId="0" borderId="36" xfId="1" applyBorder="1" applyProtection="1">
      <alignment vertical="center"/>
    </xf>
    <xf numFmtId="0" fontId="7" fillId="0" borderId="37" xfId="1" applyFont="1" applyBorder="1" applyAlignment="1" applyProtection="1">
      <alignment horizontal="left" vertical="center"/>
    </xf>
    <xf numFmtId="0" fontId="2" fillId="2" borderId="0" xfId="1" applyFont="1" applyFill="1" applyAlignment="1" applyProtection="1">
      <alignment horizontal="left" vertical="center" wrapText="1"/>
    </xf>
    <xf numFmtId="0" fontId="1" fillId="0" borderId="38" xfId="1" applyBorder="1" applyProtection="1">
      <alignment vertical="center"/>
    </xf>
    <xf numFmtId="49" fontId="30" fillId="2" borderId="9" xfId="1" applyNumberFormat="1" applyFont="1" applyFill="1" applyBorder="1" applyAlignment="1" applyProtection="1">
      <alignment horizontal="center" vertical="center"/>
    </xf>
    <xf numFmtId="49" fontId="30" fillId="2" borderId="11" xfId="1" applyNumberFormat="1" applyFont="1" applyFill="1" applyBorder="1" applyAlignment="1" applyProtection="1">
      <alignment horizontal="center" vertical="center"/>
    </xf>
    <xf numFmtId="0" fontId="30" fillId="2" borderId="29" xfId="1" applyFont="1" applyFill="1" applyBorder="1" applyAlignment="1" applyProtection="1">
      <alignment horizontal="left" vertical="center"/>
    </xf>
    <xf numFmtId="49" fontId="30" fillId="2" borderId="13" xfId="1" applyNumberFormat="1" applyFont="1" applyFill="1" applyBorder="1" applyAlignment="1" applyProtection="1">
      <alignment horizontal="center" vertical="center"/>
    </xf>
    <xf numFmtId="49" fontId="30" fillId="2" borderId="14" xfId="1" applyNumberFormat="1" applyFont="1" applyFill="1" applyBorder="1" applyAlignment="1" applyProtection="1">
      <alignment horizontal="center" vertical="center"/>
    </xf>
    <xf numFmtId="0" fontId="25" fillId="2" borderId="30" xfId="1" applyFont="1" applyFill="1" applyBorder="1" applyAlignment="1" applyProtection="1">
      <alignment horizontal="left" vertical="center" wrapText="1"/>
    </xf>
    <xf numFmtId="0" fontId="30" fillId="2" borderId="31" xfId="1" applyFont="1" applyFill="1" applyBorder="1" applyAlignment="1" applyProtection="1">
      <alignment horizontal="left" vertical="center"/>
    </xf>
    <xf numFmtId="0" fontId="25" fillId="2" borderId="28" xfId="1" applyFont="1" applyFill="1" applyBorder="1" applyAlignment="1" applyProtection="1">
      <alignment horizontal="left" vertical="center" wrapText="1"/>
    </xf>
    <xf numFmtId="49" fontId="30" fillId="0" borderId="9" xfId="1" applyNumberFormat="1" applyFont="1" applyBorder="1" applyAlignment="1" applyProtection="1">
      <alignment horizontal="center" vertical="center"/>
    </xf>
    <xf numFmtId="49" fontId="30" fillId="0" borderId="11" xfId="1" applyNumberFormat="1" applyFont="1" applyBorder="1" applyAlignment="1" applyProtection="1">
      <alignment horizontal="center" vertical="center"/>
    </xf>
    <xf numFmtId="49" fontId="30" fillId="0" borderId="13" xfId="1" applyNumberFormat="1" applyFont="1" applyBorder="1" applyAlignment="1" applyProtection="1">
      <alignment horizontal="center" vertical="center"/>
    </xf>
    <xf numFmtId="49" fontId="30" fillId="0" borderId="14" xfId="1" applyNumberFormat="1" applyFont="1" applyBorder="1" applyAlignment="1" applyProtection="1">
      <alignment horizontal="center" vertical="center"/>
    </xf>
    <xf numFmtId="0" fontId="30" fillId="0" borderId="31" xfId="1" applyFont="1" applyBorder="1" applyAlignment="1" applyProtection="1">
      <alignment horizontal="left" vertical="center"/>
    </xf>
    <xf numFmtId="0" fontId="25" fillId="0" borderId="28" xfId="1" applyFont="1" applyBorder="1" applyAlignment="1" applyProtection="1">
      <alignment horizontal="left" vertical="center" wrapText="1"/>
    </xf>
    <xf numFmtId="49" fontId="28" fillId="2" borderId="10" xfId="1" applyNumberFormat="1" applyFont="1" applyFill="1" applyBorder="1" applyAlignment="1" applyProtection="1">
      <alignment horizontal="left" vertical="top" wrapText="1"/>
    </xf>
    <xf numFmtId="49" fontId="28" fillId="2" borderId="0" xfId="1" applyNumberFormat="1" applyFont="1" applyFill="1" applyAlignment="1" applyProtection="1">
      <alignment horizontal="left" vertical="top" wrapText="1"/>
    </xf>
    <xf numFmtId="0" fontId="1" fillId="0" borderId="9" xfId="1" applyBorder="1" applyProtection="1">
      <alignment vertical="center"/>
    </xf>
    <xf numFmtId="0" fontId="1" fillId="0" borderId="11" xfId="1" applyBorder="1" applyProtection="1">
      <alignment vertical="center"/>
    </xf>
    <xf numFmtId="0" fontId="1" fillId="0" borderId="10" xfId="1" applyBorder="1" applyProtection="1">
      <alignment vertical="center"/>
    </xf>
    <xf numFmtId="0" fontId="1" fillId="0" borderId="10" xfId="1" applyBorder="1" applyAlignment="1" applyProtection="1">
      <alignment horizontal="center" vertical="center"/>
    </xf>
    <xf numFmtId="0" fontId="1" fillId="0" borderId="11" xfId="1" applyBorder="1" applyAlignment="1" applyProtection="1">
      <alignment horizontal="center" vertical="center"/>
    </xf>
    <xf numFmtId="0" fontId="1" fillId="0" borderId="0" xfId="1" applyAlignment="1" applyProtection="1">
      <alignment vertical="top"/>
    </xf>
    <xf numFmtId="0" fontId="1" fillId="4" borderId="1" xfId="1" applyFill="1" applyBorder="1" applyProtection="1">
      <alignment vertical="center"/>
    </xf>
    <xf numFmtId="0" fontId="1" fillId="4" borderId="2" xfId="1" applyFill="1" applyBorder="1" applyProtection="1">
      <alignment vertical="center"/>
    </xf>
    <xf numFmtId="0" fontId="26" fillId="0" borderId="32" xfId="1" applyFont="1" applyBorder="1" applyAlignment="1" applyProtection="1">
      <alignment horizontal="left" vertical="center" wrapText="1"/>
    </xf>
    <xf numFmtId="0" fontId="26" fillId="0" borderId="33" xfId="1" applyFont="1" applyBorder="1" applyAlignment="1" applyProtection="1">
      <alignment horizontal="left" vertical="center" wrapText="1"/>
    </xf>
    <xf numFmtId="0" fontId="7" fillId="0" borderId="39" xfId="1" applyFont="1" applyBorder="1" applyAlignment="1" applyProtection="1">
      <alignment horizontal="left" vertical="center"/>
    </xf>
    <xf numFmtId="0" fontId="1" fillId="0" borderId="40" xfId="1" applyBorder="1" applyProtection="1">
      <alignment vertical="center"/>
    </xf>
    <xf numFmtId="0" fontId="1" fillId="0" borderId="41" xfId="1" applyBorder="1" applyProtection="1">
      <alignment vertical="center"/>
    </xf>
  </cellXfs>
  <cellStyles count="4">
    <cellStyle name="ハイパーリンク" xfId="3" builtinId="8"/>
    <cellStyle name="通貨" xfId="2" builtinId="7"/>
    <cellStyle name="標準" xfId="0" builtinId="0"/>
    <cellStyle name="標準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fmlaLink="$AC$143" lockText="1" noThreeD="1"/>
</file>

<file path=xl/ctrlProps/ctrlProp10.xml><?xml version="1.0" encoding="utf-8"?>
<formControlPr xmlns="http://schemas.microsoft.com/office/spreadsheetml/2009/9/main" objectType="CheckBox" fmlaLink="$AI$143" lockText="1" noThreeD="1"/>
</file>

<file path=xl/ctrlProps/ctrlProp11.xml><?xml version="1.0" encoding="utf-8"?>
<formControlPr xmlns="http://schemas.microsoft.com/office/spreadsheetml/2009/9/main" objectType="CheckBox" fmlaLink="$AS$143" lockText="1" noThreeD="1"/>
</file>

<file path=xl/ctrlProps/ctrlProp12.xml><?xml version="1.0" encoding="utf-8"?>
<formControlPr xmlns="http://schemas.microsoft.com/office/spreadsheetml/2009/9/main" objectType="CheckBox" fmlaLink="$AU$143" lockText="1" noThreeD="1"/>
</file>

<file path=xl/ctrlProps/ctrlProp13.xml><?xml version="1.0" encoding="utf-8"?>
<formControlPr xmlns="http://schemas.microsoft.com/office/spreadsheetml/2009/9/main" objectType="CheckBox" fmlaLink="$AT$143"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checked="Checked"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D$143" lockText="1" noThreeD="1"/>
</file>

<file path=xl/ctrlProps/ctrlProp28.xml><?xml version="1.0" encoding="utf-8"?>
<formControlPr xmlns="http://schemas.microsoft.com/office/spreadsheetml/2009/9/main" objectType="CheckBox" fmlaLink="$AF$143" lockText="1" noThreeD="1"/>
</file>

<file path=xl/ctrlProps/ctrlProp29.xml><?xml version="1.0" encoding="utf-8"?>
<formControlPr xmlns="http://schemas.microsoft.com/office/spreadsheetml/2009/9/main" objectType="CheckBox" fmlaLink="$AE$143"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fmlaLink="$AG$143"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Z$3" noThreeD="1"/>
</file>

<file path=xl/ctrlProps/ctrlProp5.xml><?xml version="1.0" encoding="utf-8"?>
<formControlPr xmlns="http://schemas.microsoft.com/office/spreadsheetml/2009/9/main" objectType="CheckBox" fmlaLink="$U$143" lockText="1" noThreeD="1"/>
</file>

<file path=xl/ctrlProps/ctrlProp6.xml><?xml version="1.0" encoding="utf-8"?>
<formControlPr xmlns="http://schemas.microsoft.com/office/spreadsheetml/2009/9/main" objectType="CheckBox" fmlaLink="$T$143"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fmlaLink="$AH$1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25400</xdr:colOff>
          <xdr:row>58</xdr:row>
          <xdr:rowOff>25400</xdr:rowOff>
        </xdr:from>
        <xdr:to>
          <xdr:col>8</xdr:col>
          <xdr:colOff>38100</xdr:colOff>
          <xdr:row>59</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215900</xdr:colOff>
          <xdr:row>95</xdr:row>
          <xdr:rowOff>0</xdr:rowOff>
        </xdr:from>
        <xdr:to>
          <xdr:col>5</xdr:col>
          <xdr:colOff>219075</xdr:colOff>
          <xdr:row>96</xdr:row>
          <xdr:rowOff>142875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215900</xdr:colOff>
          <xdr:row>95</xdr:row>
          <xdr:rowOff>0</xdr:rowOff>
        </xdr:from>
        <xdr:to>
          <xdr:col>5</xdr:col>
          <xdr:colOff>219075</xdr:colOff>
          <xdr:row>96</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136</xdr:row>
          <xdr:rowOff>215900</xdr:rowOff>
        </xdr:from>
        <xdr:to>
          <xdr:col>3</xdr:col>
          <xdr:colOff>142875</xdr:colOff>
          <xdr:row>137</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47</xdr:row>
          <xdr:rowOff>0</xdr:rowOff>
        </xdr:from>
        <xdr:to>
          <xdr:col>16</xdr:col>
          <xdr:colOff>47625</xdr:colOff>
          <xdr:row>48</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賃貸マンション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47</xdr:row>
          <xdr:rowOff>31750</xdr:rowOff>
        </xdr:from>
        <xdr:to>
          <xdr:col>11</xdr:col>
          <xdr:colOff>219075</xdr:colOff>
          <xdr:row>48</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分譲マンション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59</xdr:row>
          <xdr:rowOff>25400</xdr:rowOff>
        </xdr:from>
        <xdr:to>
          <xdr:col>8</xdr:col>
          <xdr:colOff>38100</xdr:colOff>
          <xdr:row>60</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59</xdr:row>
          <xdr:rowOff>25400</xdr:rowOff>
        </xdr:from>
        <xdr:to>
          <xdr:col>8</xdr:col>
          <xdr:colOff>38100</xdr:colOff>
          <xdr:row>60</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61</xdr:row>
          <xdr:rowOff>25400</xdr:rowOff>
        </xdr:from>
        <xdr:to>
          <xdr:col>8</xdr:col>
          <xdr:colOff>38100</xdr:colOff>
          <xdr:row>62</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61</xdr:row>
          <xdr:rowOff>6350</xdr:rowOff>
        </xdr:from>
        <xdr:to>
          <xdr:col>20</xdr:col>
          <xdr:colOff>28575</xdr:colOff>
          <xdr:row>62</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79</xdr:row>
          <xdr:rowOff>38100</xdr:rowOff>
        </xdr:from>
        <xdr:to>
          <xdr:col>3</xdr:col>
          <xdr:colOff>114300</xdr:colOff>
          <xdr:row>80</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80</xdr:row>
          <xdr:rowOff>38100</xdr:rowOff>
        </xdr:from>
        <xdr:to>
          <xdr:col>3</xdr:col>
          <xdr:colOff>114300</xdr:colOff>
          <xdr:row>80</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79</xdr:row>
          <xdr:rowOff>38100</xdr:rowOff>
        </xdr:from>
        <xdr:to>
          <xdr:col>17</xdr:col>
          <xdr:colOff>114300</xdr:colOff>
          <xdr:row>80</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58</xdr:row>
          <xdr:rowOff>25400</xdr:rowOff>
        </xdr:from>
        <xdr:to>
          <xdr:col>42</xdr:col>
          <xdr:colOff>38100</xdr:colOff>
          <xdr:row>59</xdr:row>
          <xdr:rowOff>28575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215900</xdr:colOff>
          <xdr:row>95</xdr:row>
          <xdr:rowOff>0</xdr:rowOff>
        </xdr:from>
        <xdr:to>
          <xdr:col>39</xdr:col>
          <xdr:colOff>219075</xdr:colOff>
          <xdr:row>96</xdr:row>
          <xdr:rowOff>142875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215900</xdr:colOff>
          <xdr:row>95</xdr:row>
          <xdr:rowOff>0</xdr:rowOff>
        </xdr:from>
        <xdr:to>
          <xdr:col>39</xdr:col>
          <xdr:colOff>219075</xdr:colOff>
          <xdr:row>96</xdr:row>
          <xdr:rowOff>114300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136</xdr:row>
          <xdr:rowOff>215900</xdr:rowOff>
        </xdr:from>
        <xdr:to>
          <xdr:col>37</xdr:col>
          <xdr:colOff>142875</xdr:colOff>
          <xdr:row>137</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139700</xdr:colOff>
          <xdr:row>47</xdr:row>
          <xdr:rowOff>0</xdr:rowOff>
        </xdr:from>
        <xdr:to>
          <xdr:col>50</xdr:col>
          <xdr:colOff>66675</xdr:colOff>
          <xdr:row>48</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賃貸マンション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228600</xdr:colOff>
          <xdr:row>47</xdr:row>
          <xdr:rowOff>31750</xdr:rowOff>
        </xdr:from>
        <xdr:to>
          <xdr:col>45</xdr:col>
          <xdr:colOff>219075</xdr:colOff>
          <xdr:row>48</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分譲マンション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59</xdr:row>
          <xdr:rowOff>25400</xdr:rowOff>
        </xdr:from>
        <xdr:to>
          <xdr:col>42</xdr:col>
          <xdr:colOff>38100</xdr:colOff>
          <xdr:row>60</xdr:row>
          <xdr:rowOff>28575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60</xdr:row>
          <xdr:rowOff>25400</xdr:rowOff>
        </xdr:from>
        <xdr:to>
          <xdr:col>42</xdr:col>
          <xdr:colOff>38100</xdr:colOff>
          <xdr:row>61</xdr:row>
          <xdr:rowOff>28575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59</xdr:row>
          <xdr:rowOff>25400</xdr:rowOff>
        </xdr:from>
        <xdr:to>
          <xdr:col>42</xdr:col>
          <xdr:colOff>38100</xdr:colOff>
          <xdr:row>60</xdr:row>
          <xdr:rowOff>28575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60</xdr:row>
          <xdr:rowOff>25400</xdr:rowOff>
        </xdr:from>
        <xdr:to>
          <xdr:col>42</xdr:col>
          <xdr:colOff>38100</xdr:colOff>
          <xdr:row>61</xdr:row>
          <xdr:rowOff>28575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107950</xdr:colOff>
          <xdr:row>79</xdr:row>
          <xdr:rowOff>38100</xdr:rowOff>
        </xdr:from>
        <xdr:to>
          <xdr:col>37</xdr:col>
          <xdr:colOff>114300</xdr:colOff>
          <xdr:row>80</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107950</xdr:colOff>
          <xdr:row>80</xdr:row>
          <xdr:rowOff>38100</xdr:rowOff>
        </xdr:from>
        <xdr:to>
          <xdr:col>37</xdr:col>
          <xdr:colOff>114300</xdr:colOff>
          <xdr:row>80</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107950</xdr:colOff>
          <xdr:row>79</xdr:row>
          <xdr:rowOff>38100</xdr:rowOff>
        </xdr:from>
        <xdr:to>
          <xdr:col>51</xdr:col>
          <xdr:colOff>114300</xdr:colOff>
          <xdr:row>80</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98323</xdr:colOff>
      <xdr:row>16</xdr:row>
      <xdr:rowOff>229420</xdr:rowOff>
    </xdr:from>
    <xdr:to>
      <xdr:col>52</xdr:col>
      <xdr:colOff>10202</xdr:colOff>
      <xdr:row>19</xdr:row>
      <xdr:rowOff>43133</xdr:rowOff>
    </xdr:to>
    <xdr:sp macro="" textlink="">
      <xdr:nvSpPr>
        <xdr:cNvPr id="2" name="四角形吹き出し 5">
          <a:extLst>
            <a:ext uri="{FF2B5EF4-FFF2-40B4-BE49-F238E27FC236}">
              <a16:creationId xmlns:a16="http://schemas.microsoft.com/office/drawing/2014/main" id="{00000000-0008-0000-0000-000002000000}"/>
            </a:ext>
          </a:extLst>
        </xdr:cNvPr>
        <xdr:cNvSpPr/>
      </xdr:nvSpPr>
      <xdr:spPr>
        <a:xfrm>
          <a:off x="10705363" y="2953570"/>
          <a:ext cx="1898794" cy="920518"/>
        </a:xfrm>
        <a:prstGeom prst="wedgeRectCallout">
          <a:avLst>
            <a:gd name="adj1" fmla="val -61484"/>
            <a:gd name="adj2" fmla="val 5309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見積書の宛先（注文者）と一致していることを確認してください。</a:t>
          </a:r>
          <a:endParaRPr kumimoji="1" lang="en-US" altLang="ja-JP" sz="1100">
            <a:solidFill>
              <a:sysClr val="windowText" lastClr="000000"/>
            </a:solidFill>
          </a:endParaRPr>
        </a:p>
      </xdr:txBody>
    </xdr:sp>
    <xdr:clientData/>
  </xdr:twoCellAnchor>
  <xdr:twoCellAnchor>
    <xdr:from>
      <xdr:col>46</xdr:col>
      <xdr:colOff>114423</xdr:colOff>
      <xdr:row>30</xdr:row>
      <xdr:rowOff>40826</xdr:rowOff>
    </xdr:from>
    <xdr:to>
      <xdr:col>57</xdr:col>
      <xdr:colOff>152391</xdr:colOff>
      <xdr:row>34</xdr:row>
      <xdr:rowOff>16467</xdr:rowOff>
    </xdr:to>
    <xdr:sp macro="" textlink="">
      <xdr:nvSpPr>
        <xdr:cNvPr id="3" name="四角形吹き出し 51">
          <a:extLst>
            <a:ext uri="{FF2B5EF4-FFF2-40B4-BE49-F238E27FC236}">
              <a16:creationId xmlns:a16="http://schemas.microsoft.com/office/drawing/2014/main" id="{00000000-0008-0000-0000-000003000000}"/>
            </a:ext>
          </a:extLst>
        </xdr:cNvPr>
        <xdr:cNvSpPr/>
      </xdr:nvSpPr>
      <xdr:spPr>
        <a:xfrm>
          <a:off x="11220573" y="6346376"/>
          <a:ext cx="2762118" cy="655726"/>
        </a:xfrm>
        <a:prstGeom prst="wedgeRectCallout">
          <a:avLst>
            <a:gd name="adj1" fmla="val -42667"/>
            <a:gd name="adj2" fmla="val 7710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手続代行者がいる場合にご記入ください。都外の会社でも構いません。</a:t>
          </a:r>
          <a:endParaRPr kumimoji="1" lang="en-US" altLang="ja-JP" sz="1100">
            <a:solidFill>
              <a:sysClr val="windowText" lastClr="000000"/>
            </a:solidFill>
          </a:endParaRPr>
        </a:p>
      </xdr:txBody>
    </xdr:sp>
    <xdr:clientData/>
  </xdr:twoCellAnchor>
  <xdr:twoCellAnchor>
    <xdr:from>
      <xdr:col>52</xdr:col>
      <xdr:colOff>88225</xdr:colOff>
      <xdr:row>42</xdr:row>
      <xdr:rowOff>217131</xdr:rowOff>
    </xdr:from>
    <xdr:to>
      <xdr:col>63</xdr:col>
      <xdr:colOff>126193</xdr:colOff>
      <xdr:row>46</xdr:row>
      <xdr:rowOff>92402</xdr:rowOff>
    </xdr:to>
    <xdr:sp macro="" textlink="">
      <xdr:nvSpPr>
        <xdr:cNvPr id="4" name="四角形吹き出し 51">
          <a:extLst>
            <a:ext uri="{FF2B5EF4-FFF2-40B4-BE49-F238E27FC236}">
              <a16:creationId xmlns:a16="http://schemas.microsoft.com/office/drawing/2014/main" id="{00000000-0008-0000-0000-000004000000}"/>
            </a:ext>
          </a:extLst>
        </xdr:cNvPr>
        <xdr:cNvSpPr/>
      </xdr:nvSpPr>
      <xdr:spPr>
        <a:xfrm>
          <a:off x="12680275" y="9361131"/>
          <a:ext cx="2781168" cy="656321"/>
        </a:xfrm>
        <a:prstGeom prst="wedgeRectCallout">
          <a:avLst>
            <a:gd name="adj1" fmla="val -39977"/>
            <a:gd name="adj2" fmla="val 11808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同一対象既存マンションにおいて、複数棟で申請する場合、ご記入ください。</a:t>
          </a:r>
          <a:endParaRPr kumimoji="1" lang="en-US" altLang="ja-JP" sz="1100">
            <a:solidFill>
              <a:sysClr val="windowText" lastClr="000000"/>
            </a:solidFill>
          </a:endParaRPr>
        </a:p>
      </xdr:txBody>
    </xdr:sp>
    <xdr:clientData/>
  </xdr:twoCellAnchor>
  <xdr:twoCellAnchor>
    <xdr:from>
      <xdr:col>55</xdr:col>
      <xdr:colOff>49770</xdr:colOff>
      <xdr:row>51</xdr:row>
      <xdr:rowOff>125594</xdr:rowOff>
    </xdr:from>
    <xdr:to>
      <xdr:col>66</xdr:col>
      <xdr:colOff>87739</xdr:colOff>
      <xdr:row>52</xdr:row>
      <xdr:rowOff>174865</xdr:rowOff>
    </xdr:to>
    <xdr:sp macro="" textlink="">
      <xdr:nvSpPr>
        <xdr:cNvPr id="5" name="四角形吹き出し 51">
          <a:extLst>
            <a:ext uri="{FF2B5EF4-FFF2-40B4-BE49-F238E27FC236}">
              <a16:creationId xmlns:a16="http://schemas.microsoft.com/office/drawing/2014/main" id="{00000000-0008-0000-0000-000005000000}"/>
            </a:ext>
          </a:extLst>
        </xdr:cNvPr>
        <xdr:cNvSpPr/>
      </xdr:nvSpPr>
      <xdr:spPr>
        <a:xfrm>
          <a:off x="13388580" y="10824074"/>
          <a:ext cx="2781169" cy="643631"/>
        </a:xfrm>
        <a:prstGeom prst="wedgeRectCallout">
          <a:avLst>
            <a:gd name="adj1" fmla="val -55178"/>
            <a:gd name="adj2" fmla="val -3317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建物の検査済証や登記事項証明書に記載の「地名地番」をご記入ください。</a:t>
          </a:r>
          <a:endParaRPr kumimoji="1" lang="en-US" altLang="ja-JP" sz="1100">
            <a:solidFill>
              <a:sysClr val="windowText" lastClr="000000"/>
            </a:solidFill>
          </a:endParaRPr>
        </a:p>
      </xdr:txBody>
    </xdr:sp>
    <xdr:clientData/>
  </xdr:twoCellAnchor>
  <xdr:twoCellAnchor>
    <xdr:from>
      <xdr:col>49</xdr:col>
      <xdr:colOff>78126</xdr:colOff>
      <xdr:row>69</xdr:row>
      <xdr:rowOff>276533</xdr:rowOff>
    </xdr:from>
    <xdr:to>
      <xdr:col>60</xdr:col>
      <xdr:colOff>104775</xdr:colOff>
      <xdr:row>72</xdr:row>
      <xdr:rowOff>209550</xdr:rowOff>
    </xdr:to>
    <xdr:sp macro="" textlink="">
      <xdr:nvSpPr>
        <xdr:cNvPr id="6" name="四角形吹き出し 51">
          <a:extLst>
            <a:ext uri="{FF2B5EF4-FFF2-40B4-BE49-F238E27FC236}">
              <a16:creationId xmlns:a16="http://schemas.microsoft.com/office/drawing/2014/main" id="{00000000-0008-0000-0000-000006000000}"/>
            </a:ext>
          </a:extLst>
        </xdr:cNvPr>
        <xdr:cNvSpPr/>
      </xdr:nvSpPr>
      <xdr:spPr>
        <a:xfrm>
          <a:off x="11927226" y="15928013"/>
          <a:ext cx="2767944" cy="584527"/>
        </a:xfrm>
        <a:prstGeom prst="wedgeRectCallout">
          <a:avLst>
            <a:gd name="adj1" fmla="val -58057"/>
            <a:gd name="adj2" fmla="val -4675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Excel</a:t>
          </a:r>
          <a:r>
            <a:rPr kumimoji="1" lang="ja-JP" altLang="en-US" sz="1100">
              <a:solidFill>
                <a:sysClr val="windowText" lastClr="000000"/>
              </a:solidFill>
            </a:rPr>
            <a:t>のドロップダウンリストより、該当の資格を選択してください。</a:t>
          </a:r>
        </a:p>
      </xdr:txBody>
    </xdr:sp>
    <xdr:clientData/>
  </xdr:twoCellAnchor>
  <xdr:twoCellAnchor>
    <xdr:from>
      <xdr:col>48</xdr:col>
      <xdr:colOff>37405</xdr:colOff>
      <xdr:row>73</xdr:row>
      <xdr:rowOff>284090</xdr:rowOff>
    </xdr:from>
    <xdr:to>
      <xdr:col>59</xdr:col>
      <xdr:colOff>75373</xdr:colOff>
      <xdr:row>77</xdr:row>
      <xdr:rowOff>150716</xdr:rowOff>
    </xdr:to>
    <xdr:sp macro="" textlink="">
      <xdr:nvSpPr>
        <xdr:cNvPr id="7" name="四角形吹き出し 51">
          <a:extLst>
            <a:ext uri="{FF2B5EF4-FFF2-40B4-BE49-F238E27FC236}">
              <a16:creationId xmlns:a16="http://schemas.microsoft.com/office/drawing/2014/main" id="{00000000-0008-0000-0000-000007000000}"/>
            </a:ext>
          </a:extLst>
        </xdr:cNvPr>
        <xdr:cNvSpPr/>
      </xdr:nvSpPr>
      <xdr:spPr>
        <a:xfrm>
          <a:off x="11638855" y="16829015"/>
          <a:ext cx="2771643" cy="685776"/>
        </a:xfrm>
        <a:prstGeom prst="wedgeRectCallout">
          <a:avLst>
            <a:gd name="adj1" fmla="val -58057"/>
            <a:gd name="adj2" fmla="val -4675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目安となる予定日で結構です。交付決定後に契約してください。</a:t>
          </a:r>
        </a:p>
      </xdr:txBody>
    </xdr:sp>
    <xdr:clientData/>
  </xdr:twoCellAnchor>
  <xdr:twoCellAnchor>
    <xdr:from>
      <xdr:col>43</xdr:col>
      <xdr:colOff>53889</xdr:colOff>
      <xdr:row>80</xdr:row>
      <xdr:rowOff>212237</xdr:rowOff>
    </xdr:from>
    <xdr:to>
      <xdr:col>54</xdr:col>
      <xdr:colOff>91857</xdr:colOff>
      <xdr:row>83</xdr:row>
      <xdr:rowOff>262890</xdr:rowOff>
    </xdr:to>
    <xdr:sp macro="" textlink="">
      <xdr:nvSpPr>
        <xdr:cNvPr id="8" name="四角形吹き出し 51">
          <a:extLst>
            <a:ext uri="{FF2B5EF4-FFF2-40B4-BE49-F238E27FC236}">
              <a16:creationId xmlns:a16="http://schemas.microsoft.com/office/drawing/2014/main" id="{00000000-0008-0000-0000-000008000000}"/>
            </a:ext>
          </a:extLst>
        </xdr:cNvPr>
        <xdr:cNvSpPr/>
      </xdr:nvSpPr>
      <xdr:spPr>
        <a:xfrm>
          <a:off x="10417089" y="18281162"/>
          <a:ext cx="2762118" cy="650728"/>
        </a:xfrm>
        <a:prstGeom prst="wedgeRectCallout">
          <a:avLst>
            <a:gd name="adj1" fmla="val -42518"/>
            <a:gd name="adj2" fmla="val 8962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見積書に記載されている委託料をご記入ください。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36</xdr:col>
      <xdr:colOff>24579</xdr:colOff>
      <xdr:row>132</xdr:row>
      <xdr:rowOff>90129</xdr:rowOff>
    </xdr:from>
    <xdr:to>
      <xdr:col>48</xdr:col>
      <xdr:colOff>33959</xdr:colOff>
      <xdr:row>136</xdr:row>
      <xdr:rowOff>78000</xdr:rowOff>
    </xdr:to>
    <xdr:sp macro="" textlink="">
      <xdr:nvSpPr>
        <xdr:cNvPr id="9" name="四角形吹き出し 74">
          <a:extLst>
            <a:ext uri="{FF2B5EF4-FFF2-40B4-BE49-F238E27FC236}">
              <a16:creationId xmlns:a16="http://schemas.microsoft.com/office/drawing/2014/main" id="{00000000-0008-0000-0000-000009000000}"/>
            </a:ext>
          </a:extLst>
        </xdr:cNvPr>
        <xdr:cNvSpPr/>
      </xdr:nvSpPr>
      <xdr:spPr>
        <a:xfrm>
          <a:off x="8507544" y="35384064"/>
          <a:ext cx="3125960" cy="1031811"/>
        </a:xfrm>
        <a:custGeom>
          <a:avLst/>
          <a:gdLst>
            <a:gd name="connsiteX0" fmla="*/ 0 w 3086100"/>
            <a:gd name="connsiteY0" fmla="*/ 0 h 678180"/>
            <a:gd name="connsiteX1" fmla="*/ 514350 w 3086100"/>
            <a:gd name="connsiteY1" fmla="*/ 0 h 678180"/>
            <a:gd name="connsiteX2" fmla="*/ 514350 w 3086100"/>
            <a:gd name="connsiteY2" fmla="*/ 0 h 678180"/>
            <a:gd name="connsiteX3" fmla="*/ 1285875 w 3086100"/>
            <a:gd name="connsiteY3" fmla="*/ 0 h 678180"/>
            <a:gd name="connsiteX4" fmla="*/ 3086100 w 3086100"/>
            <a:gd name="connsiteY4" fmla="*/ 0 h 678180"/>
            <a:gd name="connsiteX5" fmla="*/ 3086100 w 3086100"/>
            <a:gd name="connsiteY5" fmla="*/ 395605 h 678180"/>
            <a:gd name="connsiteX6" fmla="*/ 3086100 w 3086100"/>
            <a:gd name="connsiteY6" fmla="*/ 395605 h 678180"/>
            <a:gd name="connsiteX7" fmla="*/ 3086100 w 3086100"/>
            <a:gd name="connsiteY7" fmla="*/ 565150 h 678180"/>
            <a:gd name="connsiteX8" fmla="*/ 3086100 w 3086100"/>
            <a:gd name="connsiteY8" fmla="*/ 678180 h 678180"/>
            <a:gd name="connsiteX9" fmla="*/ 1285875 w 3086100"/>
            <a:gd name="connsiteY9" fmla="*/ 678180 h 678180"/>
            <a:gd name="connsiteX10" fmla="*/ 332990 w 3086100"/>
            <a:gd name="connsiteY10" fmla="*/ 1027090 h 678180"/>
            <a:gd name="connsiteX11" fmla="*/ 514350 w 3086100"/>
            <a:gd name="connsiteY11" fmla="*/ 678180 h 678180"/>
            <a:gd name="connsiteX12" fmla="*/ 0 w 3086100"/>
            <a:gd name="connsiteY12" fmla="*/ 678180 h 678180"/>
            <a:gd name="connsiteX13" fmla="*/ 0 w 3086100"/>
            <a:gd name="connsiteY13" fmla="*/ 565150 h 678180"/>
            <a:gd name="connsiteX14" fmla="*/ 0 w 3086100"/>
            <a:gd name="connsiteY14" fmla="*/ 395605 h 678180"/>
            <a:gd name="connsiteX15" fmla="*/ 0 w 3086100"/>
            <a:gd name="connsiteY15" fmla="*/ 395605 h 678180"/>
            <a:gd name="connsiteX16" fmla="*/ 0 w 3086100"/>
            <a:gd name="connsiteY16" fmla="*/ 0 h 678180"/>
            <a:gd name="connsiteX0" fmla="*/ 0 w 3086100"/>
            <a:gd name="connsiteY0" fmla="*/ 0 h 1027090"/>
            <a:gd name="connsiteX1" fmla="*/ 514350 w 3086100"/>
            <a:gd name="connsiteY1" fmla="*/ 0 h 1027090"/>
            <a:gd name="connsiteX2" fmla="*/ 514350 w 3086100"/>
            <a:gd name="connsiteY2" fmla="*/ 0 h 1027090"/>
            <a:gd name="connsiteX3" fmla="*/ 1285875 w 3086100"/>
            <a:gd name="connsiteY3" fmla="*/ 0 h 1027090"/>
            <a:gd name="connsiteX4" fmla="*/ 3086100 w 3086100"/>
            <a:gd name="connsiteY4" fmla="*/ 0 h 1027090"/>
            <a:gd name="connsiteX5" fmla="*/ 3086100 w 3086100"/>
            <a:gd name="connsiteY5" fmla="*/ 395605 h 1027090"/>
            <a:gd name="connsiteX6" fmla="*/ 3086100 w 3086100"/>
            <a:gd name="connsiteY6" fmla="*/ 395605 h 1027090"/>
            <a:gd name="connsiteX7" fmla="*/ 3086100 w 3086100"/>
            <a:gd name="connsiteY7" fmla="*/ 565150 h 1027090"/>
            <a:gd name="connsiteX8" fmla="*/ 3086100 w 3086100"/>
            <a:gd name="connsiteY8" fmla="*/ 678180 h 1027090"/>
            <a:gd name="connsiteX9" fmla="*/ 1285875 w 3086100"/>
            <a:gd name="connsiteY9" fmla="*/ 678180 h 1027090"/>
            <a:gd name="connsiteX10" fmla="*/ 332990 w 3086100"/>
            <a:gd name="connsiteY10" fmla="*/ 1027090 h 1027090"/>
            <a:gd name="connsiteX11" fmla="*/ 758190 w 3086100"/>
            <a:gd name="connsiteY11" fmla="*/ 685800 h 1027090"/>
            <a:gd name="connsiteX12" fmla="*/ 0 w 3086100"/>
            <a:gd name="connsiteY12" fmla="*/ 678180 h 1027090"/>
            <a:gd name="connsiteX13" fmla="*/ 0 w 3086100"/>
            <a:gd name="connsiteY13" fmla="*/ 565150 h 1027090"/>
            <a:gd name="connsiteX14" fmla="*/ 0 w 3086100"/>
            <a:gd name="connsiteY14" fmla="*/ 395605 h 1027090"/>
            <a:gd name="connsiteX15" fmla="*/ 0 w 3086100"/>
            <a:gd name="connsiteY15" fmla="*/ 395605 h 1027090"/>
            <a:gd name="connsiteX16" fmla="*/ 0 w 3086100"/>
            <a:gd name="connsiteY16" fmla="*/ 0 h 1027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086100" h="1027090">
              <a:moveTo>
                <a:pt x="0" y="0"/>
              </a:moveTo>
              <a:lnTo>
                <a:pt x="514350" y="0"/>
              </a:lnTo>
              <a:lnTo>
                <a:pt x="514350" y="0"/>
              </a:lnTo>
              <a:lnTo>
                <a:pt x="1285875" y="0"/>
              </a:lnTo>
              <a:lnTo>
                <a:pt x="3086100" y="0"/>
              </a:lnTo>
              <a:lnTo>
                <a:pt x="3086100" y="395605"/>
              </a:lnTo>
              <a:lnTo>
                <a:pt x="3086100" y="395605"/>
              </a:lnTo>
              <a:lnTo>
                <a:pt x="3086100" y="565150"/>
              </a:lnTo>
              <a:lnTo>
                <a:pt x="3086100" y="678180"/>
              </a:lnTo>
              <a:lnTo>
                <a:pt x="1285875" y="678180"/>
              </a:lnTo>
              <a:lnTo>
                <a:pt x="332990" y="1027090"/>
              </a:lnTo>
              <a:lnTo>
                <a:pt x="758190" y="685800"/>
              </a:lnTo>
              <a:lnTo>
                <a:pt x="0" y="678180"/>
              </a:lnTo>
              <a:lnTo>
                <a:pt x="0" y="565150"/>
              </a:lnTo>
              <a:lnTo>
                <a:pt x="0" y="395605"/>
              </a:lnTo>
              <a:lnTo>
                <a:pt x="0" y="395605"/>
              </a:lnTo>
              <a:lnTo>
                <a:pt x="0" y="0"/>
              </a:lnTo>
              <a:close/>
            </a:path>
          </a:pathLst>
        </a:cu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必ず全ての項目を確認し、同意のうえチェックをしてください。</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19</xdr:col>
          <xdr:colOff>25400</xdr:colOff>
          <xdr:row>58</xdr:row>
          <xdr:rowOff>25400</xdr:rowOff>
        </xdr:from>
        <xdr:to>
          <xdr:col>20</xdr:col>
          <xdr:colOff>38100</xdr:colOff>
          <xdr:row>59</xdr:row>
          <xdr:rowOff>28575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59</xdr:row>
          <xdr:rowOff>25400</xdr:rowOff>
        </xdr:from>
        <xdr:to>
          <xdr:col>20</xdr:col>
          <xdr:colOff>38100</xdr:colOff>
          <xdr:row>60</xdr:row>
          <xdr:rowOff>28575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59</xdr:row>
          <xdr:rowOff>25400</xdr:rowOff>
        </xdr:from>
        <xdr:to>
          <xdr:col>8</xdr:col>
          <xdr:colOff>38100</xdr:colOff>
          <xdr:row>60</xdr:row>
          <xdr:rowOff>28575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60</xdr:row>
          <xdr:rowOff>25400</xdr:rowOff>
        </xdr:from>
        <xdr:to>
          <xdr:col>8</xdr:col>
          <xdr:colOff>38100</xdr:colOff>
          <xdr:row>61</xdr:row>
          <xdr:rowOff>28575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59</xdr:row>
          <xdr:rowOff>25400</xdr:rowOff>
        </xdr:from>
        <xdr:to>
          <xdr:col>42</xdr:col>
          <xdr:colOff>38100</xdr:colOff>
          <xdr:row>60</xdr:row>
          <xdr:rowOff>28575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59</xdr:row>
          <xdr:rowOff>25400</xdr:rowOff>
        </xdr:from>
        <xdr:to>
          <xdr:col>42</xdr:col>
          <xdr:colOff>38100</xdr:colOff>
          <xdr:row>60</xdr:row>
          <xdr:rowOff>28575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25400</xdr:colOff>
          <xdr:row>58</xdr:row>
          <xdr:rowOff>25400</xdr:rowOff>
        </xdr:from>
        <xdr:to>
          <xdr:col>54</xdr:col>
          <xdr:colOff>38100</xdr:colOff>
          <xdr:row>59</xdr:row>
          <xdr:rowOff>28575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25400</xdr:colOff>
          <xdr:row>59</xdr:row>
          <xdr:rowOff>25400</xdr:rowOff>
        </xdr:from>
        <xdr:to>
          <xdr:col>54</xdr:col>
          <xdr:colOff>38100</xdr:colOff>
          <xdr:row>60</xdr:row>
          <xdr:rowOff>28575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61</xdr:row>
          <xdr:rowOff>25400</xdr:rowOff>
        </xdr:from>
        <xdr:to>
          <xdr:col>42</xdr:col>
          <xdr:colOff>38100</xdr:colOff>
          <xdr:row>62</xdr:row>
          <xdr:rowOff>28575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25400</xdr:colOff>
          <xdr:row>61</xdr:row>
          <xdr:rowOff>6350</xdr:rowOff>
        </xdr:from>
        <xdr:to>
          <xdr:col>54</xdr:col>
          <xdr:colOff>28575</xdr:colOff>
          <xdr:row>62</xdr:row>
          <xdr:rowOff>28575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60</xdr:row>
          <xdr:rowOff>25400</xdr:rowOff>
        </xdr:from>
        <xdr:to>
          <xdr:col>42</xdr:col>
          <xdr:colOff>38100</xdr:colOff>
          <xdr:row>61</xdr:row>
          <xdr:rowOff>28575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59054</xdr:colOff>
      <xdr:row>88</xdr:row>
      <xdr:rowOff>861059</xdr:rowOff>
    </xdr:from>
    <xdr:to>
      <xdr:col>66</xdr:col>
      <xdr:colOff>47624</xdr:colOff>
      <xdr:row>89</xdr:row>
      <xdr:rowOff>49529</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8545829" y="20711159"/>
          <a:ext cx="7579995" cy="162687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116693</xdr:colOff>
      <xdr:row>85</xdr:row>
      <xdr:rowOff>211455</xdr:rowOff>
    </xdr:from>
    <xdr:to>
      <xdr:col>66</xdr:col>
      <xdr:colOff>38099</xdr:colOff>
      <xdr:row>88</xdr:row>
      <xdr:rowOff>281940</xdr:rowOff>
    </xdr:to>
    <xdr:sp macro="" textlink="">
      <xdr:nvSpPr>
        <xdr:cNvPr id="12" name="四角形吹き出し 51">
          <a:extLst>
            <a:ext uri="{FF2B5EF4-FFF2-40B4-BE49-F238E27FC236}">
              <a16:creationId xmlns:a16="http://schemas.microsoft.com/office/drawing/2014/main" id="{00000000-0008-0000-0000-00000C000000}"/>
            </a:ext>
          </a:extLst>
        </xdr:cNvPr>
        <xdr:cNvSpPr/>
      </xdr:nvSpPr>
      <xdr:spPr>
        <a:xfrm>
          <a:off x="12461093" y="19404330"/>
          <a:ext cx="3655206" cy="727710"/>
        </a:xfrm>
        <a:prstGeom prst="wedgeRectCallout">
          <a:avLst>
            <a:gd name="adj1" fmla="val -56014"/>
            <a:gd name="adj2" fmla="val -173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消費税を補助対象経費に含めて補助金額を算定できる事業者①～③より選択してください。（赤枠内参照）</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BEFC8-B971-4D1B-A099-2E26B7B53042}">
  <dimension ref="A1:BP143"/>
  <sheetViews>
    <sheetView showGridLines="0" tabSelected="1" showWhiteSpace="0" view="pageBreakPreview" topLeftCell="A4" zoomScaleNormal="115" zoomScaleSheetLayoutView="100" workbookViewId="0">
      <selection activeCell="C133" sqref="C133:AG134"/>
    </sheetView>
  </sheetViews>
  <sheetFormatPr defaultColWidth="2.6640625" defaultRowHeight="13" x14ac:dyDescent="0.55000000000000004"/>
  <cols>
    <col min="1" max="1" width="0.6640625" style="1" customWidth="1"/>
    <col min="2" max="2" width="2.1640625" style="2" customWidth="1"/>
    <col min="3" max="4" width="3.1640625" style="1" customWidth="1"/>
    <col min="5" max="5" width="3.08203125" style="1" customWidth="1"/>
    <col min="6" max="6" width="3.1640625" style="1" customWidth="1"/>
    <col min="7" max="7" width="5.1640625" style="1" customWidth="1"/>
    <col min="8" max="15" width="3.1640625" style="1" customWidth="1"/>
    <col min="16" max="16" width="3.4140625" style="1" customWidth="1"/>
    <col min="17" max="33" width="3.1640625" style="1" customWidth="1"/>
    <col min="34" max="34" width="6.5" style="1" bestFit="1" customWidth="1"/>
    <col min="35" max="35" width="0.6640625" style="1" customWidth="1"/>
    <col min="36" max="36" width="2.1640625" style="2" customWidth="1"/>
    <col min="37" max="38" width="3.1640625" style="1" customWidth="1"/>
    <col min="39" max="39" width="3.08203125" style="1" customWidth="1"/>
    <col min="40" max="40" width="3.1640625" style="1" customWidth="1"/>
    <col min="41" max="41" width="5.1640625" style="1" customWidth="1"/>
    <col min="42" max="58" width="3.1640625" style="1" customWidth="1"/>
    <col min="59" max="60" width="3.4140625" style="1" customWidth="1"/>
    <col min="61" max="67" width="3.1640625" style="1" customWidth="1"/>
    <col min="68" max="16384" width="2.6640625" style="1"/>
  </cols>
  <sheetData>
    <row r="1" spans="2:67" ht="13.5" hidden="1" thickBot="1" x14ac:dyDescent="0.6">
      <c r="B1" s="1" t="s">
        <v>235</v>
      </c>
      <c r="C1" s="155" t="s">
        <v>190</v>
      </c>
      <c r="D1" s="1" t="s">
        <v>191</v>
      </c>
      <c r="E1" s="1" t="s">
        <v>192</v>
      </c>
      <c r="F1" s="1" t="s">
        <v>193</v>
      </c>
      <c r="G1" s="1" t="s">
        <v>194</v>
      </c>
      <c r="H1" s="1" t="s">
        <v>195</v>
      </c>
      <c r="I1" s="1" t="s">
        <v>196</v>
      </c>
      <c r="J1" s="1" t="s">
        <v>197</v>
      </c>
      <c r="K1" s="1" t="s">
        <v>58</v>
      </c>
      <c r="L1" s="1" t="s">
        <v>198</v>
      </c>
      <c r="M1" s="1" t="s">
        <v>199</v>
      </c>
      <c r="N1" s="1" t="s">
        <v>200</v>
      </c>
      <c r="O1" s="1" t="s">
        <v>201</v>
      </c>
      <c r="P1" s="1" t="s">
        <v>193</v>
      </c>
      <c r="Q1" s="1" t="s">
        <v>194</v>
      </c>
      <c r="R1" s="1" t="s">
        <v>202</v>
      </c>
      <c r="S1" s="1" t="s">
        <v>203</v>
      </c>
      <c r="T1" s="1" t="s">
        <v>228</v>
      </c>
      <c r="U1" s="1" t="s">
        <v>232</v>
      </c>
      <c r="V1" s="1" t="s">
        <v>204</v>
      </c>
      <c r="W1" s="1" t="s">
        <v>205</v>
      </c>
      <c r="X1" s="1" t="s">
        <v>233</v>
      </c>
      <c r="Y1" s="1" t="s">
        <v>234</v>
      </c>
      <c r="Z1" s="1" t="s">
        <v>206</v>
      </c>
      <c r="AA1" s="1" t="s">
        <v>202</v>
      </c>
      <c r="AB1" s="1" t="s">
        <v>203</v>
      </c>
      <c r="AC1" s="1" t="s">
        <v>207</v>
      </c>
      <c r="AD1" s="1" t="s">
        <v>208</v>
      </c>
      <c r="AE1" s="1" t="s">
        <v>209</v>
      </c>
      <c r="AF1" s="1" t="s">
        <v>210</v>
      </c>
      <c r="AG1" s="1" t="s">
        <v>211</v>
      </c>
      <c r="AH1" s="1" t="s">
        <v>212</v>
      </c>
      <c r="AI1" s="1" t="s">
        <v>213</v>
      </c>
      <c r="AJ1" s="1" t="s">
        <v>214</v>
      </c>
      <c r="AK1" s="1" t="s">
        <v>215</v>
      </c>
      <c r="AL1" s="155" t="s">
        <v>216</v>
      </c>
      <c r="AM1" s="1" t="s">
        <v>217</v>
      </c>
      <c r="AN1" s="1" t="s">
        <v>218</v>
      </c>
      <c r="AO1" s="1" t="s">
        <v>219</v>
      </c>
      <c r="AP1" s="1" t="s">
        <v>220</v>
      </c>
      <c r="AQ1" s="1" t="s">
        <v>221</v>
      </c>
      <c r="AR1" s="1" t="s">
        <v>222</v>
      </c>
      <c r="AS1" s="1" t="s">
        <v>223</v>
      </c>
      <c r="AT1" s="1" t="s">
        <v>224</v>
      </c>
      <c r="AU1" s="1" t="s">
        <v>220</v>
      </c>
      <c r="AV1" s="1" t="s">
        <v>225</v>
      </c>
      <c r="AW1" s="1" t="s">
        <v>226</v>
      </c>
      <c r="AX1" s="1" t="s">
        <v>227</v>
      </c>
      <c r="AY1" s="1" t="s">
        <v>236</v>
      </c>
      <c r="AZ1" s="1" t="s">
        <v>240</v>
      </c>
    </row>
    <row r="2" spans="2:67" ht="102.5" hidden="1" thickBot="1" x14ac:dyDescent="0.6">
      <c r="B2" s="152" t="str">
        <f>Y8&amp;"/"&amp;AB8&amp;"/"&amp;AD8</f>
        <v>//</v>
      </c>
      <c r="C2" s="153" t="str">
        <f>H21&amp;""</f>
        <v/>
      </c>
      <c r="D2" s="153" t="str">
        <f>H24&amp;""</f>
        <v/>
      </c>
      <c r="E2" s="153" t="str">
        <f>V25&amp;""</f>
        <v/>
      </c>
      <c r="F2" s="153" t="str">
        <f>V20&amp;""</f>
        <v/>
      </c>
      <c r="G2" s="153" t="str">
        <f>V22&amp;""</f>
        <v/>
      </c>
      <c r="H2" s="153" t="str">
        <f>I27&amp;"-"&amp;TEXT(L27,"0000")</f>
        <v>-0000</v>
      </c>
      <c r="I2" s="153" t="str">
        <f>H28&amp;""</f>
        <v/>
      </c>
      <c r="J2" s="153" t="str">
        <f>L29&amp;""</f>
        <v/>
      </c>
      <c r="K2" s="153" t="str">
        <f>H35&amp;""</f>
        <v/>
      </c>
      <c r="L2" s="153" t="str">
        <f>J38&amp;""</f>
        <v/>
      </c>
      <c r="M2" s="153" t="str">
        <f>T38&amp;""</f>
        <v/>
      </c>
      <c r="N2" s="153" t="str">
        <f>H40&amp;""</f>
        <v/>
      </c>
      <c r="O2" s="153" t="str">
        <f>T40&amp;""</f>
        <v/>
      </c>
      <c r="P2" s="153" t="str">
        <f>V35&amp;""</f>
        <v/>
      </c>
      <c r="Q2" s="153" t="str">
        <f>V36&amp;""</f>
        <v/>
      </c>
      <c r="R2" s="153" t="str">
        <f>I41&amp;"-"&amp;TEXT(L41,"0000")</f>
        <v>-0000</v>
      </c>
      <c r="S2" s="153" t="str">
        <f>H42&amp;""</f>
        <v/>
      </c>
      <c r="T2" s="153" t="str">
        <f>IF(AND(T3=TRUE,U3=TRUE),"error",IF(T3=TRUE,"分譲",IF(U3=TRUE,"賃貸","")))</f>
        <v/>
      </c>
      <c r="U2" s="153"/>
      <c r="V2" s="153" t="str">
        <f>H49&amp;""</f>
        <v/>
      </c>
      <c r="W2" s="153" t="str">
        <f>V49&amp;""</f>
        <v/>
      </c>
      <c r="X2" s="153" t="str">
        <f>AB47&amp;""</f>
        <v/>
      </c>
      <c r="Y2" s="153" t="str">
        <f>AB48&amp;""</f>
        <v/>
      </c>
      <c r="Z2" s="153" t="str">
        <f>T47&amp;""</f>
        <v/>
      </c>
      <c r="AA2" s="153" t="str">
        <f>I51&amp;"-"&amp;TEXT(L51,"0000")</f>
        <v>-0000</v>
      </c>
      <c r="AB2" s="153" t="str">
        <f>M52&amp;""</f>
        <v/>
      </c>
      <c r="AC2" s="153" t="str">
        <f>IF(AC3=TRUE,"照明器具のLED化等","")</f>
        <v/>
      </c>
      <c r="AD2" s="153" t="str">
        <f>IF(AD3=TRUE,"内外断熱の改修","")</f>
        <v/>
      </c>
      <c r="AE2" s="153" t="str">
        <f>IF(AE3=TRUE,"昇降機設備の更新・改修","")</f>
        <v/>
      </c>
      <c r="AF2" s="153" t="str">
        <f>IF(AF3=TRUE,"窓・扉の交換等","")</f>
        <v/>
      </c>
      <c r="AG2" s="153" t="str">
        <f>IF(AG3=TRUE,"給水方式等の更新・改修","")</f>
        <v/>
      </c>
      <c r="AH2" s="153" t="str">
        <f>IF(AH3=TRUE,"PVシステム及び蓄電池システムの導入","")</f>
        <v>PVシステム及び蓄電池システムの導入</v>
      </c>
      <c r="AI2" s="153" t="str">
        <f>IF(AI3=TRUE,"EV充電設備の導入","")</f>
        <v/>
      </c>
      <c r="AJ2" s="153" t="str">
        <f>H66&amp;""</f>
        <v/>
      </c>
      <c r="AK2" s="153" t="str">
        <f>J67&amp;""</f>
        <v/>
      </c>
      <c r="AL2" s="153" t="str">
        <f>V67&amp;""</f>
        <v/>
      </c>
      <c r="AM2" s="153" t="str">
        <f>J69&amp;""</f>
        <v/>
      </c>
      <c r="AN2" s="153" t="str">
        <f>V69&amp;""</f>
        <v/>
      </c>
      <c r="AO2" s="153" t="str">
        <f>J70&amp;""</f>
        <v/>
      </c>
      <c r="AP2" s="153" t="str">
        <f>V70&amp;""</f>
        <v/>
      </c>
      <c r="AQ2" s="153" t="str">
        <f>K74&amp;"/"&amp;N74&amp;"/"&amp;P74</f>
        <v>//</v>
      </c>
      <c r="AR2" s="153" t="str">
        <f>Y74&amp;"/"&amp;AB74&amp;"/"&amp;AD74</f>
        <v>//</v>
      </c>
      <c r="AS2" s="153" t="str">
        <f>IF(AS3=TRUE,"構造計算書","")</f>
        <v/>
      </c>
      <c r="AT2" s="153" t="str">
        <f>IF(AT3=TRUE,"構造図","")</f>
        <v/>
      </c>
      <c r="AU2" s="153" t="str">
        <f>IF(H81=0,"",H81)</f>
        <v/>
      </c>
      <c r="AV2" s="154" t="str">
        <f>H86&amp;""</f>
        <v/>
      </c>
      <c r="AW2" s="153" t="str">
        <f>O86&amp;""</f>
        <v/>
      </c>
      <c r="AX2" s="153" t="str">
        <f>O87&amp;""</f>
        <v/>
      </c>
      <c r="AY2" s="153" t="str">
        <f>C91&amp;""</f>
        <v/>
      </c>
      <c r="AZ2" s="156" t="str">
        <f>IF(AZ3=TRUE,"以上の内容に同意し、本申請を行うことを誓約します。","")</f>
        <v/>
      </c>
    </row>
    <row r="3" spans="2:67" s="20" customFormat="1" hidden="1" x14ac:dyDescent="0.55000000000000004">
      <c r="B3" s="33"/>
      <c r="T3" s="20" t="b">
        <f>T143</f>
        <v>0</v>
      </c>
      <c r="U3" s="20" t="b">
        <f>U143</f>
        <v>0</v>
      </c>
      <c r="AC3" s="20" t="b">
        <f>AC143</f>
        <v>0</v>
      </c>
      <c r="AD3" s="20" t="b">
        <f t="shared" ref="AD3:AI3" si="0">AD143</f>
        <v>0</v>
      </c>
      <c r="AE3" s="20" t="b">
        <f t="shared" si="0"/>
        <v>0</v>
      </c>
      <c r="AF3" s="20" t="b">
        <f t="shared" si="0"/>
        <v>0</v>
      </c>
      <c r="AG3" s="20" t="b">
        <f t="shared" si="0"/>
        <v>0</v>
      </c>
      <c r="AH3" s="20" t="b">
        <f>AH143</f>
        <v>1</v>
      </c>
      <c r="AI3" s="20" t="b">
        <f t="shared" si="0"/>
        <v>0</v>
      </c>
      <c r="AJ3" s="33"/>
      <c r="AS3" s="20" t="b">
        <f>AS143</f>
        <v>0</v>
      </c>
      <c r="AT3" s="20" t="b">
        <f>AT143</f>
        <v>0</v>
      </c>
      <c r="AZ3" s="20" t="b">
        <v>0</v>
      </c>
    </row>
    <row r="4" spans="2:67" s="20" customFormat="1" ht="14" x14ac:dyDescent="0.55000000000000004">
      <c r="B4" s="19" t="s">
        <v>155</v>
      </c>
      <c r="AA4" s="21"/>
      <c r="AB4" s="21"/>
      <c r="AC4" s="21"/>
      <c r="AD4" s="21"/>
      <c r="AE4" s="21" t="s">
        <v>120</v>
      </c>
      <c r="AF4" s="21"/>
      <c r="AJ4" s="19" t="s">
        <v>155</v>
      </c>
      <c r="BI4" s="21"/>
      <c r="BJ4" s="21"/>
      <c r="BK4" s="21"/>
      <c r="BL4" s="21"/>
      <c r="BM4" s="21" t="s">
        <v>120</v>
      </c>
      <c r="BN4" s="21"/>
    </row>
    <row r="5" spans="2:67" s="20" customFormat="1" ht="6" customHeight="1" thickBot="1" x14ac:dyDescent="0.6">
      <c r="B5" s="19"/>
      <c r="D5" s="22"/>
      <c r="AJ5" s="19"/>
      <c r="AL5" s="22"/>
    </row>
    <row r="6" spans="2:67" s="20" customFormat="1" ht="19.5" customHeight="1" thickBot="1" x14ac:dyDescent="0.6">
      <c r="C6" s="434"/>
      <c r="D6" s="434"/>
      <c r="E6" s="434"/>
      <c r="F6" s="434"/>
      <c r="G6" s="434"/>
      <c r="N6" s="23"/>
      <c r="O6" s="23"/>
      <c r="P6" s="24"/>
      <c r="Q6" s="25" t="s">
        <v>0</v>
      </c>
      <c r="R6" s="26"/>
      <c r="S6" s="25"/>
      <c r="T6" s="26" t="s">
        <v>1</v>
      </c>
      <c r="U6" s="26"/>
      <c r="V6" s="27"/>
      <c r="W6" s="26"/>
      <c r="X6" s="26"/>
      <c r="Y6" s="26"/>
      <c r="Z6" s="26"/>
      <c r="AA6" s="26"/>
      <c r="AB6" s="28"/>
      <c r="AC6" s="28"/>
      <c r="AD6" s="28"/>
      <c r="AE6" s="29"/>
      <c r="AK6" s="434"/>
      <c r="AL6" s="434"/>
      <c r="AM6" s="434"/>
      <c r="AN6" s="434"/>
      <c r="AO6" s="434"/>
      <c r="AV6" s="23"/>
      <c r="AW6" s="23"/>
      <c r="AX6" s="24"/>
      <c r="AY6" s="25" t="s">
        <v>0</v>
      </c>
      <c r="AZ6" s="26"/>
      <c r="BA6" s="25"/>
      <c r="BB6" s="26" t="s">
        <v>1</v>
      </c>
      <c r="BC6" s="26"/>
      <c r="BD6" s="27"/>
      <c r="BE6" s="26"/>
      <c r="BF6" s="26"/>
      <c r="BG6" s="26"/>
      <c r="BH6" s="26"/>
      <c r="BI6" s="26"/>
      <c r="BJ6" s="28"/>
      <c r="BK6" s="28"/>
      <c r="BL6" s="28"/>
      <c r="BM6" s="29"/>
    </row>
    <row r="7" spans="2:67" s="20" customFormat="1" ht="16.25" customHeight="1" x14ac:dyDescent="0.55000000000000004">
      <c r="B7" s="19"/>
      <c r="D7" s="22"/>
      <c r="AJ7" s="19"/>
      <c r="AL7" s="22"/>
    </row>
    <row r="8" spans="2:67" s="20" customFormat="1" ht="20" customHeight="1" x14ac:dyDescent="0.55000000000000004">
      <c r="B8" s="19"/>
      <c r="C8" s="20" t="s">
        <v>2</v>
      </c>
      <c r="D8" s="30"/>
      <c r="U8" s="435" t="s">
        <v>157</v>
      </c>
      <c r="V8" s="436"/>
      <c r="W8" s="435" t="s">
        <v>3</v>
      </c>
      <c r="X8" s="437"/>
      <c r="Y8" s="228"/>
      <c r="Z8" s="228"/>
      <c r="AA8" s="32" t="s">
        <v>4</v>
      </c>
      <c r="AB8" s="18"/>
      <c r="AC8" s="32" t="s">
        <v>5</v>
      </c>
      <c r="AD8" s="18"/>
      <c r="AE8" s="31" t="s">
        <v>6</v>
      </c>
      <c r="AJ8" s="19"/>
      <c r="AK8" s="20" t="s">
        <v>2</v>
      </c>
      <c r="AL8" s="30"/>
      <c r="BC8" s="435" t="s">
        <v>157</v>
      </c>
      <c r="BD8" s="436"/>
      <c r="BE8" s="435" t="s">
        <v>3</v>
      </c>
      <c r="BF8" s="437"/>
      <c r="BG8" s="211" t="s">
        <v>188</v>
      </c>
      <c r="BH8" s="211"/>
      <c r="BI8" s="32" t="s">
        <v>4</v>
      </c>
      <c r="BJ8" s="17">
        <v>6</v>
      </c>
      <c r="BK8" s="32" t="s">
        <v>5</v>
      </c>
      <c r="BL8" s="17">
        <v>1</v>
      </c>
      <c r="BM8" s="31" t="s">
        <v>6</v>
      </c>
    </row>
    <row r="9" spans="2:67" s="20" customFormat="1" x14ac:dyDescent="0.55000000000000004">
      <c r="B9" s="19"/>
      <c r="H9" s="20" t="s">
        <v>7</v>
      </c>
      <c r="AJ9" s="19"/>
      <c r="AP9" s="20" t="s">
        <v>7</v>
      </c>
    </row>
    <row r="10" spans="2:67" s="20" customFormat="1" ht="14.25" customHeight="1" x14ac:dyDescent="0.55000000000000004">
      <c r="B10" s="33"/>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J10" s="33"/>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row>
    <row r="11" spans="2:67" s="20" customFormat="1" ht="16.5" x14ac:dyDescent="0.55000000000000004">
      <c r="B11" s="438" t="s">
        <v>72</v>
      </c>
      <c r="C11" s="438"/>
      <c r="D11" s="438"/>
      <c r="E11" s="438"/>
      <c r="F11" s="438"/>
      <c r="G11" s="438"/>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J11" s="438" t="s">
        <v>72</v>
      </c>
      <c r="AK11" s="438"/>
      <c r="AL11" s="438"/>
      <c r="AM11" s="438"/>
      <c r="AN11" s="438"/>
      <c r="AO11" s="438"/>
      <c r="AP11" s="438"/>
      <c r="AQ11" s="438"/>
      <c r="AR11" s="438"/>
      <c r="AS11" s="438"/>
      <c r="AT11" s="438"/>
      <c r="AU11" s="438"/>
      <c r="AV11" s="438"/>
      <c r="AW11" s="438"/>
      <c r="AX11" s="438"/>
      <c r="AY11" s="438"/>
      <c r="AZ11" s="438"/>
      <c r="BA11" s="438"/>
      <c r="BB11" s="438"/>
      <c r="BC11" s="438"/>
      <c r="BD11" s="438"/>
      <c r="BE11" s="438"/>
      <c r="BF11" s="438"/>
      <c r="BG11" s="438"/>
      <c r="BH11" s="438"/>
      <c r="BI11" s="438"/>
      <c r="BJ11" s="438"/>
      <c r="BK11" s="438"/>
      <c r="BL11" s="438"/>
      <c r="BM11" s="438"/>
      <c r="BN11" s="438"/>
      <c r="BO11" s="438"/>
    </row>
    <row r="12" spans="2:67" s="20" customFormat="1" ht="19.5" customHeight="1" x14ac:dyDescent="0.55000000000000004">
      <c r="B12" s="438" t="s">
        <v>73</v>
      </c>
      <c r="C12" s="438"/>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J12" s="438" t="s">
        <v>73</v>
      </c>
      <c r="AK12" s="438"/>
      <c r="AL12" s="438"/>
      <c r="AM12" s="438"/>
      <c r="AN12" s="438"/>
      <c r="AO12" s="438"/>
      <c r="AP12" s="438"/>
      <c r="AQ12" s="438"/>
      <c r="AR12" s="438"/>
      <c r="AS12" s="438"/>
      <c r="AT12" s="438"/>
      <c r="AU12" s="438"/>
      <c r="AV12" s="438"/>
      <c r="AW12" s="438"/>
      <c r="AX12" s="438"/>
      <c r="AY12" s="438"/>
      <c r="AZ12" s="438"/>
      <c r="BA12" s="438"/>
      <c r="BB12" s="438"/>
      <c r="BC12" s="438"/>
      <c r="BD12" s="438"/>
      <c r="BE12" s="438"/>
      <c r="BF12" s="438"/>
      <c r="BG12" s="438"/>
      <c r="BH12" s="438"/>
      <c r="BI12" s="438"/>
      <c r="BJ12" s="438"/>
      <c r="BK12" s="438"/>
      <c r="BL12" s="438"/>
      <c r="BM12" s="438"/>
      <c r="BN12" s="438"/>
      <c r="BO12" s="438"/>
    </row>
    <row r="13" spans="2:67" s="20" customFormat="1" ht="35" customHeight="1" x14ac:dyDescent="0.55000000000000004">
      <c r="B13" s="35"/>
      <c r="C13" s="457" t="s">
        <v>169</v>
      </c>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37"/>
      <c r="AG13" s="37"/>
      <c r="AJ13" s="35"/>
      <c r="AK13" s="457" t="s">
        <v>169</v>
      </c>
      <c r="AL13" s="457"/>
      <c r="AM13" s="457"/>
      <c r="AN13" s="457"/>
      <c r="AO13" s="457"/>
      <c r="AP13" s="457"/>
      <c r="AQ13" s="457"/>
      <c r="AR13" s="457"/>
      <c r="AS13" s="457"/>
      <c r="AT13" s="457"/>
      <c r="AU13" s="457"/>
      <c r="AV13" s="457"/>
      <c r="AW13" s="457"/>
      <c r="AX13" s="457"/>
      <c r="AY13" s="457"/>
      <c r="AZ13" s="457"/>
      <c r="BA13" s="457"/>
      <c r="BB13" s="457"/>
      <c r="BC13" s="457"/>
      <c r="BD13" s="457"/>
      <c r="BE13" s="457"/>
      <c r="BF13" s="457"/>
      <c r="BG13" s="457"/>
      <c r="BH13" s="457"/>
      <c r="BI13" s="457"/>
      <c r="BJ13" s="457"/>
      <c r="BK13" s="457"/>
      <c r="BL13" s="457"/>
      <c r="BM13" s="457"/>
      <c r="BN13" s="37"/>
      <c r="BO13" s="37"/>
    </row>
    <row r="14" spans="2:67" s="20" customFormat="1" x14ac:dyDescent="0.55000000000000004">
      <c r="B14" s="396" t="s">
        <v>8</v>
      </c>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J14" s="396" t="s">
        <v>8</v>
      </c>
      <c r="AK14" s="396"/>
      <c r="AL14" s="396"/>
      <c r="AM14" s="396"/>
      <c r="AN14" s="396"/>
      <c r="AO14" s="396"/>
      <c r="AP14" s="396"/>
      <c r="AQ14" s="396"/>
      <c r="AR14" s="396"/>
      <c r="AS14" s="396"/>
      <c r="AT14" s="396"/>
      <c r="AU14" s="396"/>
      <c r="AV14" s="396"/>
      <c r="AW14" s="396"/>
      <c r="AX14" s="396"/>
      <c r="AY14" s="396"/>
      <c r="AZ14" s="396"/>
      <c r="BA14" s="396"/>
      <c r="BB14" s="396"/>
      <c r="BC14" s="396"/>
      <c r="BD14" s="396"/>
      <c r="BE14" s="396"/>
      <c r="BF14" s="396"/>
      <c r="BG14" s="396"/>
      <c r="BH14" s="396"/>
      <c r="BI14" s="396"/>
      <c r="BJ14" s="396"/>
      <c r="BK14" s="396"/>
      <c r="BL14" s="396"/>
      <c r="BM14" s="396"/>
      <c r="BN14" s="396"/>
      <c r="BO14" s="396"/>
    </row>
    <row r="15" spans="2:67" s="20" customFormat="1" ht="4.5" customHeight="1" x14ac:dyDescent="0.55000000000000004">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J15" s="38"/>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row>
    <row r="16" spans="2:67" s="40" customFormat="1" ht="21.15" customHeight="1" x14ac:dyDescent="0.55000000000000004">
      <c r="B16" s="33" t="s">
        <v>15</v>
      </c>
      <c r="AJ16" s="33" t="s">
        <v>15</v>
      </c>
    </row>
    <row r="17" spans="2:68" s="40" customFormat="1" ht="50" customHeight="1" x14ac:dyDescent="0.55000000000000004">
      <c r="B17" s="33"/>
      <c r="C17" s="397" t="s">
        <v>74</v>
      </c>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3"/>
      <c r="AJ17" s="33"/>
      <c r="AK17" s="397" t="s">
        <v>74</v>
      </c>
      <c r="AL17" s="397"/>
      <c r="AM17" s="397"/>
      <c r="AN17" s="397"/>
      <c r="AO17" s="397"/>
      <c r="AP17" s="397"/>
      <c r="AQ17" s="397"/>
      <c r="AR17" s="397"/>
      <c r="AS17" s="397"/>
      <c r="AT17" s="397"/>
      <c r="AU17" s="397"/>
      <c r="AV17" s="397"/>
      <c r="AW17" s="397"/>
      <c r="AX17" s="397"/>
      <c r="AY17" s="397"/>
      <c r="AZ17" s="397"/>
      <c r="BA17" s="397"/>
      <c r="BB17" s="397"/>
      <c r="BC17" s="397"/>
      <c r="BD17" s="397"/>
      <c r="BE17" s="397"/>
      <c r="BF17" s="397"/>
      <c r="BG17" s="397"/>
      <c r="BH17" s="397"/>
      <c r="BI17" s="397"/>
      <c r="BJ17" s="397"/>
      <c r="BK17" s="397"/>
      <c r="BL17" s="397"/>
      <c r="BM17" s="397"/>
      <c r="BN17" s="33"/>
    </row>
    <row r="18" spans="2:68" s="40" customFormat="1" ht="18.649999999999999" customHeight="1" x14ac:dyDescent="0.55000000000000004">
      <c r="B18" s="33"/>
      <c r="C18" s="423" t="s">
        <v>67</v>
      </c>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J18" s="33"/>
      <c r="AK18" s="423" t="s">
        <v>67</v>
      </c>
      <c r="AL18" s="423"/>
      <c r="AM18" s="423"/>
      <c r="AN18" s="423"/>
      <c r="AO18" s="423"/>
      <c r="AP18" s="423"/>
      <c r="AQ18" s="423"/>
      <c r="AR18" s="423"/>
      <c r="AS18" s="423"/>
      <c r="AT18" s="423"/>
      <c r="AU18" s="423"/>
      <c r="AV18" s="423"/>
      <c r="AW18" s="423"/>
      <c r="AX18" s="423"/>
      <c r="AY18" s="423"/>
      <c r="AZ18" s="423"/>
      <c r="BA18" s="423"/>
      <c r="BB18" s="423"/>
      <c r="BC18" s="423"/>
      <c r="BD18" s="423"/>
      <c r="BE18" s="423"/>
      <c r="BF18" s="423"/>
      <c r="BG18" s="423"/>
      <c r="BH18" s="423"/>
      <c r="BI18" s="423"/>
      <c r="BJ18" s="423"/>
      <c r="BK18" s="423"/>
      <c r="BL18" s="423"/>
      <c r="BM18" s="423"/>
      <c r="BN18" s="423"/>
    </row>
    <row r="19" spans="2:68" s="40" customFormat="1" ht="18.75" customHeight="1" x14ac:dyDescent="0.55000000000000004">
      <c r="B19" s="41"/>
      <c r="C19" s="42" t="s">
        <v>78</v>
      </c>
      <c r="D19" s="43"/>
      <c r="E19" s="43"/>
      <c r="F19" s="43"/>
      <c r="G19" s="43"/>
      <c r="H19" s="43"/>
      <c r="I19" s="43"/>
      <c r="J19" s="43"/>
      <c r="K19" s="43"/>
      <c r="L19" s="43"/>
      <c r="M19" s="43"/>
      <c r="N19" s="43"/>
      <c r="U19" s="43"/>
      <c r="V19" s="43"/>
      <c r="W19" s="43"/>
      <c r="X19" s="43"/>
      <c r="Y19" s="43"/>
      <c r="Z19" s="43"/>
      <c r="AA19" s="43"/>
      <c r="AB19" s="43"/>
      <c r="AC19" s="43"/>
      <c r="AD19" s="43"/>
      <c r="AE19" s="43"/>
      <c r="AF19" s="43"/>
      <c r="AG19" s="43"/>
      <c r="AH19" s="43"/>
      <c r="AJ19" s="41"/>
      <c r="AK19" s="42" t="s">
        <v>78</v>
      </c>
      <c r="AL19" s="43"/>
      <c r="AM19" s="43"/>
      <c r="AN19" s="43"/>
      <c r="AO19" s="43"/>
      <c r="AP19" s="43"/>
      <c r="AQ19" s="43"/>
      <c r="AR19" s="43"/>
      <c r="AS19" s="43"/>
      <c r="AT19" s="43"/>
      <c r="AU19" s="43"/>
      <c r="AV19" s="43"/>
      <c r="BC19" s="43"/>
      <c r="BD19" s="43"/>
      <c r="BE19" s="43"/>
      <c r="BF19" s="43"/>
      <c r="BG19" s="43"/>
      <c r="BH19" s="43"/>
      <c r="BI19" s="43"/>
      <c r="BJ19" s="43"/>
      <c r="BK19" s="43"/>
      <c r="BL19" s="43"/>
      <c r="BM19" s="43"/>
      <c r="BN19" s="43"/>
      <c r="BO19" s="43"/>
      <c r="BP19" s="43"/>
    </row>
    <row r="20" spans="2:68" s="47" customFormat="1" ht="21" customHeight="1" x14ac:dyDescent="0.55000000000000004">
      <c r="B20" s="44"/>
      <c r="C20" s="289" t="s">
        <v>75</v>
      </c>
      <c r="D20" s="290"/>
      <c r="E20" s="290"/>
      <c r="F20" s="318"/>
      <c r="G20" s="319"/>
      <c r="H20" s="45" t="s">
        <v>53</v>
      </c>
      <c r="I20" s="424"/>
      <c r="J20" s="424"/>
      <c r="K20" s="424"/>
      <c r="L20" s="424"/>
      <c r="M20" s="424"/>
      <c r="N20" s="424"/>
      <c r="O20" s="424"/>
      <c r="P20" s="424"/>
      <c r="Q20" s="425"/>
      <c r="R20" s="289" t="s">
        <v>172</v>
      </c>
      <c r="S20" s="318"/>
      <c r="T20" s="318"/>
      <c r="U20" s="319"/>
      <c r="V20" s="426"/>
      <c r="W20" s="427"/>
      <c r="X20" s="427"/>
      <c r="Y20" s="427"/>
      <c r="Z20" s="427"/>
      <c r="AA20" s="427"/>
      <c r="AB20" s="427"/>
      <c r="AC20" s="427"/>
      <c r="AD20" s="427"/>
      <c r="AE20" s="428"/>
      <c r="AF20" s="44"/>
      <c r="AG20" s="46"/>
      <c r="AH20" s="44"/>
      <c r="AJ20" s="44"/>
      <c r="AK20" s="289" t="s">
        <v>75</v>
      </c>
      <c r="AL20" s="290"/>
      <c r="AM20" s="290"/>
      <c r="AN20" s="318"/>
      <c r="AO20" s="319"/>
      <c r="AP20" s="45" t="s">
        <v>53</v>
      </c>
      <c r="AQ20" s="432" t="s">
        <v>142</v>
      </c>
      <c r="AR20" s="432"/>
      <c r="AS20" s="432"/>
      <c r="AT20" s="432"/>
      <c r="AU20" s="432"/>
      <c r="AV20" s="432"/>
      <c r="AW20" s="432"/>
      <c r="AX20" s="432"/>
      <c r="AY20" s="433"/>
      <c r="AZ20" s="289" t="s">
        <v>172</v>
      </c>
      <c r="BA20" s="318"/>
      <c r="BB20" s="318"/>
      <c r="BC20" s="319"/>
      <c r="BD20" s="439" t="s">
        <v>143</v>
      </c>
      <c r="BE20" s="440"/>
      <c r="BF20" s="440"/>
      <c r="BG20" s="440"/>
      <c r="BH20" s="440"/>
      <c r="BI20" s="440"/>
      <c r="BJ20" s="440"/>
      <c r="BK20" s="440"/>
      <c r="BL20" s="440"/>
      <c r="BM20" s="441"/>
      <c r="BN20" s="44"/>
      <c r="BO20" s="46"/>
      <c r="BP20" s="44"/>
    </row>
    <row r="21" spans="2:68" s="47" customFormat="1" ht="15" customHeight="1" x14ac:dyDescent="0.55000000000000004">
      <c r="B21" s="44"/>
      <c r="C21" s="241"/>
      <c r="D21" s="242"/>
      <c r="E21" s="242"/>
      <c r="F21" s="253"/>
      <c r="G21" s="322"/>
      <c r="H21" s="398"/>
      <c r="I21" s="399"/>
      <c r="J21" s="399"/>
      <c r="K21" s="399"/>
      <c r="L21" s="399"/>
      <c r="M21" s="399"/>
      <c r="N21" s="399"/>
      <c r="O21" s="399"/>
      <c r="P21" s="399"/>
      <c r="Q21" s="400"/>
      <c r="R21" s="254"/>
      <c r="S21" s="255"/>
      <c r="T21" s="255"/>
      <c r="U21" s="323"/>
      <c r="V21" s="429"/>
      <c r="W21" s="430"/>
      <c r="X21" s="430"/>
      <c r="Y21" s="430"/>
      <c r="Z21" s="430"/>
      <c r="AA21" s="430"/>
      <c r="AB21" s="430"/>
      <c r="AC21" s="430"/>
      <c r="AD21" s="430"/>
      <c r="AE21" s="431"/>
      <c r="AF21" s="44"/>
      <c r="AG21" s="46"/>
      <c r="AH21" s="44"/>
      <c r="AJ21" s="44"/>
      <c r="AK21" s="241"/>
      <c r="AL21" s="242"/>
      <c r="AM21" s="242"/>
      <c r="AN21" s="253"/>
      <c r="AO21" s="322"/>
      <c r="AP21" s="407" t="s">
        <v>141</v>
      </c>
      <c r="AQ21" s="408"/>
      <c r="AR21" s="408"/>
      <c r="AS21" s="408"/>
      <c r="AT21" s="408"/>
      <c r="AU21" s="408"/>
      <c r="AV21" s="408"/>
      <c r="AW21" s="408"/>
      <c r="AX21" s="408"/>
      <c r="AY21" s="409"/>
      <c r="AZ21" s="254"/>
      <c r="BA21" s="255"/>
      <c r="BB21" s="255"/>
      <c r="BC21" s="323"/>
      <c r="BD21" s="442"/>
      <c r="BE21" s="257"/>
      <c r="BF21" s="257"/>
      <c r="BG21" s="257"/>
      <c r="BH21" s="257"/>
      <c r="BI21" s="257"/>
      <c r="BJ21" s="257"/>
      <c r="BK21" s="257"/>
      <c r="BL21" s="257"/>
      <c r="BM21" s="258"/>
      <c r="BN21" s="44"/>
      <c r="BO21" s="46"/>
      <c r="BP21" s="44"/>
    </row>
    <row r="22" spans="2:68" s="49" customFormat="1" ht="15" customHeight="1" x14ac:dyDescent="0.55000000000000004">
      <c r="C22" s="252"/>
      <c r="D22" s="253"/>
      <c r="E22" s="253"/>
      <c r="F22" s="253"/>
      <c r="G22" s="322"/>
      <c r="H22" s="401"/>
      <c r="I22" s="402"/>
      <c r="J22" s="402"/>
      <c r="K22" s="402"/>
      <c r="L22" s="402"/>
      <c r="M22" s="402"/>
      <c r="N22" s="402"/>
      <c r="O22" s="402"/>
      <c r="P22" s="402"/>
      <c r="Q22" s="403"/>
      <c r="R22" s="241" t="s">
        <v>54</v>
      </c>
      <c r="S22" s="253"/>
      <c r="T22" s="253"/>
      <c r="U22" s="322"/>
      <c r="V22" s="416"/>
      <c r="W22" s="369"/>
      <c r="X22" s="369"/>
      <c r="Y22" s="369"/>
      <c r="Z22" s="369"/>
      <c r="AA22" s="369"/>
      <c r="AB22" s="369"/>
      <c r="AC22" s="369"/>
      <c r="AD22" s="369"/>
      <c r="AE22" s="370"/>
      <c r="AF22" s="50"/>
      <c r="AK22" s="252"/>
      <c r="AL22" s="253"/>
      <c r="AM22" s="253"/>
      <c r="AN22" s="253"/>
      <c r="AO22" s="322"/>
      <c r="AP22" s="410"/>
      <c r="AQ22" s="411"/>
      <c r="AR22" s="411"/>
      <c r="AS22" s="411"/>
      <c r="AT22" s="411"/>
      <c r="AU22" s="411"/>
      <c r="AV22" s="411"/>
      <c r="AW22" s="411"/>
      <c r="AX22" s="411"/>
      <c r="AY22" s="412"/>
      <c r="AZ22" s="241" t="s">
        <v>54</v>
      </c>
      <c r="BA22" s="253"/>
      <c r="BB22" s="253"/>
      <c r="BC22" s="322"/>
      <c r="BD22" s="417" t="s">
        <v>180</v>
      </c>
      <c r="BE22" s="418"/>
      <c r="BF22" s="418"/>
      <c r="BG22" s="418"/>
      <c r="BH22" s="418"/>
      <c r="BI22" s="418"/>
      <c r="BJ22" s="418"/>
      <c r="BK22" s="418"/>
      <c r="BL22" s="418"/>
      <c r="BM22" s="419"/>
      <c r="BN22" s="50"/>
    </row>
    <row r="23" spans="2:68" s="49" customFormat="1" ht="15" customHeight="1" x14ac:dyDescent="0.55000000000000004">
      <c r="C23" s="252"/>
      <c r="D23" s="253"/>
      <c r="E23" s="253"/>
      <c r="F23" s="253"/>
      <c r="G23" s="322"/>
      <c r="H23" s="404"/>
      <c r="I23" s="405"/>
      <c r="J23" s="405"/>
      <c r="K23" s="405"/>
      <c r="L23" s="405"/>
      <c r="M23" s="405"/>
      <c r="N23" s="405"/>
      <c r="O23" s="405"/>
      <c r="P23" s="405"/>
      <c r="Q23" s="406"/>
      <c r="R23" s="254"/>
      <c r="S23" s="255"/>
      <c r="T23" s="255"/>
      <c r="U23" s="323"/>
      <c r="V23" s="371"/>
      <c r="W23" s="372"/>
      <c r="X23" s="372"/>
      <c r="Y23" s="372"/>
      <c r="Z23" s="372"/>
      <c r="AA23" s="372"/>
      <c r="AB23" s="372"/>
      <c r="AC23" s="372"/>
      <c r="AD23" s="372"/>
      <c r="AE23" s="373"/>
      <c r="AF23" s="50"/>
      <c r="AK23" s="252"/>
      <c r="AL23" s="253"/>
      <c r="AM23" s="253"/>
      <c r="AN23" s="253"/>
      <c r="AO23" s="322"/>
      <c r="AP23" s="413"/>
      <c r="AQ23" s="414"/>
      <c r="AR23" s="414"/>
      <c r="AS23" s="414"/>
      <c r="AT23" s="414"/>
      <c r="AU23" s="414"/>
      <c r="AV23" s="414"/>
      <c r="AW23" s="414"/>
      <c r="AX23" s="414"/>
      <c r="AY23" s="415"/>
      <c r="AZ23" s="254"/>
      <c r="BA23" s="255"/>
      <c r="BB23" s="255"/>
      <c r="BC23" s="323"/>
      <c r="BD23" s="420"/>
      <c r="BE23" s="421"/>
      <c r="BF23" s="421"/>
      <c r="BG23" s="421"/>
      <c r="BH23" s="421"/>
      <c r="BI23" s="421"/>
      <c r="BJ23" s="421"/>
      <c r="BK23" s="421"/>
      <c r="BL23" s="421"/>
      <c r="BM23" s="422"/>
      <c r="BN23" s="50"/>
    </row>
    <row r="24" spans="2:68" s="49" customFormat="1" ht="21" customHeight="1" x14ac:dyDescent="0.55000000000000004">
      <c r="C24" s="289" t="s">
        <v>76</v>
      </c>
      <c r="D24" s="290"/>
      <c r="E24" s="290"/>
      <c r="F24" s="290"/>
      <c r="G24" s="291"/>
      <c r="H24" s="355"/>
      <c r="I24" s="356"/>
      <c r="J24" s="356"/>
      <c r="K24" s="356"/>
      <c r="L24" s="356"/>
      <c r="M24" s="356"/>
      <c r="N24" s="356"/>
      <c r="O24" s="356"/>
      <c r="P24" s="356"/>
      <c r="Q24" s="357"/>
      <c r="R24" s="289" t="s">
        <v>77</v>
      </c>
      <c r="S24" s="290"/>
      <c r="T24" s="290"/>
      <c r="U24" s="291"/>
      <c r="V24" s="8" t="s">
        <v>55</v>
      </c>
      <c r="W24" s="385"/>
      <c r="X24" s="385"/>
      <c r="Y24" s="385"/>
      <c r="Z24" s="385"/>
      <c r="AA24" s="385"/>
      <c r="AB24" s="385"/>
      <c r="AC24" s="385"/>
      <c r="AD24" s="385"/>
      <c r="AE24" s="386"/>
      <c r="AF24" s="50"/>
      <c r="AK24" s="289" t="s">
        <v>76</v>
      </c>
      <c r="AL24" s="290"/>
      <c r="AM24" s="290"/>
      <c r="AN24" s="290"/>
      <c r="AO24" s="291"/>
      <c r="AP24" s="387" t="s">
        <v>144</v>
      </c>
      <c r="AQ24" s="388"/>
      <c r="AR24" s="388"/>
      <c r="AS24" s="388"/>
      <c r="AT24" s="388"/>
      <c r="AU24" s="388"/>
      <c r="AV24" s="388"/>
      <c r="AW24" s="388"/>
      <c r="AX24" s="388"/>
      <c r="AY24" s="389"/>
      <c r="AZ24" s="289" t="s">
        <v>77</v>
      </c>
      <c r="BA24" s="290"/>
      <c r="BB24" s="290"/>
      <c r="BC24" s="291"/>
      <c r="BD24" s="8" t="s">
        <v>55</v>
      </c>
      <c r="BE24" s="443" t="s">
        <v>146</v>
      </c>
      <c r="BF24" s="443"/>
      <c r="BG24" s="443"/>
      <c r="BH24" s="443"/>
      <c r="BI24" s="443"/>
      <c r="BJ24" s="443"/>
      <c r="BK24" s="443"/>
      <c r="BL24" s="443"/>
      <c r="BM24" s="444"/>
      <c r="BN24" s="50"/>
    </row>
    <row r="25" spans="2:68" s="49" customFormat="1" ht="15" customHeight="1" x14ac:dyDescent="0.55000000000000004">
      <c r="C25" s="241"/>
      <c r="D25" s="242"/>
      <c r="E25" s="242"/>
      <c r="F25" s="242"/>
      <c r="G25" s="243"/>
      <c r="H25" s="358"/>
      <c r="I25" s="359"/>
      <c r="J25" s="359"/>
      <c r="K25" s="359"/>
      <c r="L25" s="359"/>
      <c r="M25" s="359"/>
      <c r="N25" s="359"/>
      <c r="O25" s="359"/>
      <c r="P25" s="359"/>
      <c r="Q25" s="360"/>
      <c r="R25" s="241"/>
      <c r="S25" s="242"/>
      <c r="T25" s="242"/>
      <c r="U25" s="243"/>
      <c r="V25" s="445"/>
      <c r="W25" s="446"/>
      <c r="X25" s="446"/>
      <c r="Y25" s="446"/>
      <c r="Z25" s="446"/>
      <c r="AA25" s="446"/>
      <c r="AB25" s="446"/>
      <c r="AC25" s="446"/>
      <c r="AD25" s="446"/>
      <c r="AE25" s="447"/>
      <c r="AF25" s="50"/>
      <c r="AK25" s="241"/>
      <c r="AL25" s="242"/>
      <c r="AM25" s="242"/>
      <c r="AN25" s="242"/>
      <c r="AO25" s="243"/>
      <c r="AP25" s="390"/>
      <c r="AQ25" s="391"/>
      <c r="AR25" s="391"/>
      <c r="AS25" s="391"/>
      <c r="AT25" s="391"/>
      <c r="AU25" s="391"/>
      <c r="AV25" s="391"/>
      <c r="AW25" s="391"/>
      <c r="AX25" s="391"/>
      <c r="AY25" s="392"/>
      <c r="AZ25" s="241"/>
      <c r="BA25" s="242"/>
      <c r="BB25" s="242"/>
      <c r="BC25" s="243"/>
      <c r="BD25" s="451" t="s">
        <v>145</v>
      </c>
      <c r="BE25" s="452"/>
      <c r="BF25" s="452"/>
      <c r="BG25" s="452"/>
      <c r="BH25" s="452"/>
      <c r="BI25" s="452"/>
      <c r="BJ25" s="452"/>
      <c r="BK25" s="452"/>
      <c r="BL25" s="452"/>
      <c r="BM25" s="453"/>
      <c r="BN25" s="50"/>
    </row>
    <row r="26" spans="2:68" s="49" customFormat="1" ht="15" customHeight="1" x14ac:dyDescent="0.55000000000000004">
      <c r="C26" s="244"/>
      <c r="D26" s="245"/>
      <c r="E26" s="245"/>
      <c r="F26" s="245"/>
      <c r="G26" s="246"/>
      <c r="H26" s="361"/>
      <c r="I26" s="362"/>
      <c r="J26" s="362"/>
      <c r="K26" s="362"/>
      <c r="L26" s="362"/>
      <c r="M26" s="362"/>
      <c r="N26" s="362"/>
      <c r="O26" s="362"/>
      <c r="P26" s="362"/>
      <c r="Q26" s="363"/>
      <c r="R26" s="244"/>
      <c r="S26" s="245"/>
      <c r="T26" s="245"/>
      <c r="U26" s="246"/>
      <c r="V26" s="448"/>
      <c r="W26" s="449"/>
      <c r="X26" s="449"/>
      <c r="Y26" s="449"/>
      <c r="Z26" s="449"/>
      <c r="AA26" s="449"/>
      <c r="AB26" s="449"/>
      <c r="AC26" s="449"/>
      <c r="AD26" s="449"/>
      <c r="AE26" s="450"/>
      <c r="AF26" s="50"/>
      <c r="AK26" s="244"/>
      <c r="AL26" s="245"/>
      <c r="AM26" s="245"/>
      <c r="AN26" s="245"/>
      <c r="AO26" s="246"/>
      <c r="AP26" s="393"/>
      <c r="AQ26" s="394"/>
      <c r="AR26" s="394"/>
      <c r="AS26" s="394"/>
      <c r="AT26" s="394"/>
      <c r="AU26" s="394"/>
      <c r="AV26" s="394"/>
      <c r="AW26" s="394"/>
      <c r="AX26" s="394"/>
      <c r="AY26" s="395"/>
      <c r="AZ26" s="244"/>
      <c r="BA26" s="245"/>
      <c r="BB26" s="245"/>
      <c r="BC26" s="246"/>
      <c r="BD26" s="454"/>
      <c r="BE26" s="455"/>
      <c r="BF26" s="455"/>
      <c r="BG26" s="455"/>
      <c r="BH26" s="455"/>
      <c r="BI26" s="455"/>
      <c r="BJ26" s="455"/>
      <c r="BK26" s="455"/>
      <c r="BL26" s="455"/>
      <c r="BM26" s="456"/>
      <c r="BN26" s="50"/>
    </row>
    <row r="27" spans="2:68" s="49" customFormat="1" ht="21" customHeight="1" x14ac:dyDescent="0.55000000000000004">
      <c r="C27" s="317" t="s">
        <v>56</v>
      </c>
      <c r="D27" s="318"/>
      <c r="E27" s="318"/>
      <c r="F27" s="318"/>
      <c r="G27" s="319"/>
      <c r="H27" s="51" t="s">
        <v>9</v>
      </c>
      <c r="I27" s="324"/>
      <c r="J27" s="324"/>
      <c r="K27" s="52" t="s">
        <v>10</v>
      </c>
      <c r="L27" s="325"/>
      <c r="M27" s="325"/>
      <c r="N27" s="53" t="s">
        <v>170</v>
      </c>
      <c r="O27" s="54"/>
      <c r="P27" s="55"/>
      <c r="Q27" s="55"/>
      <c r="R27" s="56"/>
      <c r="S27" s="57"/>
      <c r="T27" s="57"/>
      <c r="U27" s="57"/>
      <c r="V27" s="57"/>
      <c r="W27" s="57"/>
      <c r="X27" s="58"/>
      <c r="Y27" s="58"/>
      <c r="Z27" s="57"/>
      <c r="AA27" s="57"/>
      <c r="AB27" s="57"/>
      <c r="AC27" s="57"/>
      <c r="AD27" s="57"/>
      <c r="AE27" s="59"/>
      <c r="AF27" s="50"/>
      <c r="AK27" s="317" t="s">
        <v>56</v>
      </c>
      <c r="AL27" s="318"/>
      <c r="AM27" s="318"/>
      <c r="AN27" s="318"/>
      <c r="AO27" s="319"/>
      <c r="AP27" s="51" t="s">
        <v>9</v>
      </c>
      <c r="AQ27" s="383" t="s">
        <v>147</v>
      </c>
      <c r="AR27" s="383"/>
      <c r="AS27" s="52" t="s">
        <v>10</v>
      </c>
      <c r="AT27" s="384" t="s">
        <v>148</v>
      </c>
      <c r="AU27" s="384"/>
      <c r="AV27" s="53" t="s">
        <v>170</v>
      </c>
      <c r="AW27" s="54"/>
      <c r="AX27" s="55"/>
      <c r="AY27" s="55"/>
      <c r="AZ27" s="56"/>
      <c r="BA27" s="57"/>
      <c r="BB27" s="57"/>
      <c r="BC27" s="57"/>
      <c r="BD27" s="57"/>
      <c r="BE27" s="57"/>
      <c r="BF27" s="58"/>
      <c r="BG27" s="58"/>
      <c r="BH27" s="57"/>
      <c r="BI27" s="57"/>
      <c r="BJ27" s="57"/>
      <c r="BK27" s="57"/>
      <c r="BL27" s="57"/>
      <c r="BM27" s="59"/>
      <c r="BN27" s="50"/>
    </row>
    <row r="28" spans="2:68" s="49" customFormat="1" ht="30" customHeight="1" x14ac:dyDescent="0.55000000000000004">
      <c r="C28" s="252"/>
      <c r="D28" s="253"/>
      <c r="E28" s="253"/>
      <c r="F28" s="253"/>
      <c r="G28" s="322"/>
      <c r="H28" s="326"/>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8"/>
      <c r="AF28" s="50"/>
      <c r="AK28" s="252"/>
      <c r="AL28" s="253"/>
      <c r="AM28" s="253"/>
      <c r="AN28" s="253"/>
      <c r="AO28" s="322"/>
      <c r="AP28" s="352" t="s">
        <v>230</v>
      </c>
      <c r="AQ28" s="353"/>
      <c r="AR28" s="353"/>
      <c r="AS28" s="353"/>
      <c r="AT28" s="353"/>
      <c r="AU28" s="353"/>
      <c r="AV28" s="353"/>
      <c r="AW28" s="353"/>
      <c r="AX28" s="353"/>
      <c r="AY28" s="353"/>
      <c r="AZ28" s="353"/>
      <c r="BA28" s="353"/>
      <c r="BB28" s="353"/>
      <c r="BC28" s="353"/>
      <c r="BD28" s="353"/>
      <c r="BE28" s="353"/>
      <c r="BF28" s="353"/>
      <c r="BG28" s="353"/>
      <c r="BH28" s="353"/>
      <c r="BI28" s="353"/>
      <c r="BJ28" s="353"/>
      <c r="BK28" s="353"/>
      <c r="BL28" s="353"/>
      <c r="BM28" s="354"/>
      <c r="BN28" s="50"/>
    </row>
    <row r="29" spans="2:68" s="49" customFormat="1" ht="30" customHeight="1" x14ac:dyDescent="0.55000000000000004">
      <c r="C29" s="254"/>
      <c r="D29" s="255"/>
      <c r="E29" s="255"/>
      <c r="F29" s="255"/>
      <c r="G29" s="323"/>
      <c r="H29" s="346" t="s">
        <v>229</v>
      </c>
      <c r="I29" s="347"/>
      <c r="J29" s="347"/>
      <c r="K29" s="348"/>
      <c r="L29" s="349"/>
      <c r="M29" s="350"/>
      <c r="N29" s="350"/>
      <c r="O29" s="350"/>
      <c r="P29" s="350"/>
      <c r="Q29" s="350"/>
      <c r="R29" s="350"/>
      <c r="S29" s="350"/>
      <c r="T29" s="350"/>
      <c r="U29" s="350"/>
      <c r="V29" s="350"/>
      <c r="W29" s="350"/>
      <c r="X29" s="350"/>
      <c r="Y29" s="350"/>
      <c r="Z29" s="350"/>
      <c r="AA29" s="350"/>
      <c r="AB29" s="350"/>
      <c r="AC29" s="350"/>
      <c r="AD29" s="350"/>
      <c r="AE29" s="351"/>
      <c r="AF29" s="50"/>
      <c r="AK29" s="254"/>
      <c r="AL29" s="255"/>
      <c r="AM29" s="255"/>
      <c r="AN29" s="255"/>
      <c r="AO29" s="323"/>
      <c r="AP29" s="346" t="s">
        <v>229</v>
      </c>
      <c r="AQ29" s="347"/>
      <c r="AR29" s="347"/>
      <c r="AS29" s="348"/>
      <c r="AT29" s="380" t="s">
        <v>231</v>
      </c>
      <c r="AU29" s="381"/>
      <c r="AV29" s="381"/>
      <c r="AW29" s="381"/>
      <c r="AX29" s="381"/>
      <c r="AY29" s="381"/>
      <c r="AZ29" s="381"/>
      <c r="BA29" s="381"/>
      <c r="BB29" s="381"/>
      <c r="BC29" s="381"/>
      <c r="BD29" s="381"/>
      <c r="BE29" s="381"/>
      <c r="BF29" s="381"/>
      <c r="BG29" s="381"/>
      <c r="BH29" s="381"/>
      <c r="BI29" s="381"/>
      <c r="BJ29" s="381"/>
      <c r="BK29" s="381"/>
      <c r="BL29" s="381"/>
      <c r="BM29" s="382"/>
      <c r="BN29" s="50"/>
    </row>
    <row r="30" spans="2:68" s="49" customFormat="1" ht="15" customHeight="1" x14ac:dyDescent="0.55000000000000004">
      <c r="C30" s="60" t="s">
        <v>57</v>
      </c>
      <c r="D30" s="61"/>
      <c r="E30" s="61"/>
      <c r="F30" s="61"/>
      <c r="G30" s="44"/>
      <c r="H30" s="44"/>
      <c r="I30" s="44"/>
      <c r="J30" s="44"/>
      <c r="K30" s="44"/>
      <c r="L30" s="44"/>
      <c r="M30" s="44"/>
      <c r="N30" s="44"/>
      <c r="O30" s="44"/>
      <c r="P30" s="61"/>
      <c r="Q30" s="61"/>
      <c r="R30" s="61"/>
      <c r="S30" s="61"/>
      <c r="T30" s="61"/>
      <c r="U30" s="61"/>
      <c r="V30" s="44"/>
      <c r="W30" s="44"/>
      <c r="X30" s="44"/>
      <c r="Y30" s="44"/>
      <c r="Z30" s="44"/>
      <c r="AA30" s="44"/>
      <c r="AB30" s="44"/>
      <c r="AC30" s="44"/>
      <c r="AD30" s="50"/>
      <c r="AE30" s="50"/>
      <c r="AK30" s="60" t="s">
        <v>57</v>
      </c>
      <c r="AL30" s="61"/>
      <c r="AM30" s="61"/>
      <c r="AN30" s="61"/>
      <c r="AO30" s="44"/>
      <c r="AP30" s="44"/>
      <c r="AQ30" s="44"/>
      <c r="AR30" s="44"/>
      <c r="AS30" s="44"/>
      <c r="AT30" s="44"/>
      <c r="AU30" s="44"/>
      <c r="AV30" s="44"/>
      <c r="AW30" s="44"/>
      <c r="AX30" s="61"/>
      <c r="AY30" s="61"/>
      <c r="AZ30" s="61"/>
      <c r="BA30" s="61"/>
      <c r="BB30" s="61"/>
      <c r="BC30" s="61"/>
      <c r="BD30" s="44"/>
      <c r="BE30" s="44"/>
      <c r="BF30" s="44"/>
      <c r="BG30" s="44"/>
      <c r="BH30" s="44"/>
      <c r="BI30" s="44"/>
      <c r="BJ30" s="44"/>
      <c r="BK30" s="44"/>
      <c r="BL30" s="50"/>
      <c r="BM30" s="50"/>
    </row>
    <row r="31" spans="2:68" s="40" customFormat="1" ht="5.9" customHeight="1" x14ac:dyDescent="0.55000000000000004">
      <c r="B31" s="33"/>
      <c r="C31" s="62"/>
      <c r="D31" s="62"/>
      <c r="E31" s="62"/>
      <c r="F31" s="62"/>
      <c r="G31" s="62"/>
      <c r="H31" s="3"/>
      <c r="I31" s="4"/>
      <c r="J31" s="4"/>
      <c r="K31" s="3"/>
      <c r="L31" s="3"/>
      <c r="M31" s="3"/>
      <c r="N31" s="4"/>
      <c r="O31" s="4"/>
      <c r="P31" s="4"/>
      <c r="Q31" s="4"/>
      <c r="R31" s="5"/>
      <c r="S31" s="36"/>
      <c r="T31" s="36"/>
      <c r="U31" s="5"/>
      <c r="V31" s="5"/>
      <c r="W31" s="5"/>
      <c r="X31" s="5"/>
      <c r="Y31" s="5"/>
      <c r="Z31" s="63"/>
      <c r="AA31" s="5"/>
      <c r="AB31" s="5"/>
      <c r="AC31" s="5"/>
      <c r="AD31" s="5"/>
      <c r="AE31" s="5"/>
      <c r="AF31" s="5"/>
      <c r="AG31" s="5"/>
      <c r="AJ31" s="33"/>
      <c r="AK31" s="62"/>
      <c r="AL31" s="62"/>
      <c r="AM31" s="62"/>
      <c r="AN31" s="62"/>
      <c r="AO31" s="62"/>
      <c r="AP31" s="3"/>
      <c r="AQ31" s="4"/>
      <c r="AR31" s="4"/>
      <c r="AS31" s="3"/>
      <c r="AT31" s="3"/>
      <c r="AU31" s="3"/>
      <c r="AV31" s="4"/>
      <c r="AW31" s="4"/>
      <c r="AX31" s="4"/>
      <c r="AY31" s="4"/>
      <c r="AZ31" s="5"/>
      <c r="BA31" s="36"/>
      <c r="BB31" s="36"/>
      <c r="BC31" s="5"/>
      <c r="BD31" s="5"/>
      <c r="BE31" s="5"/>
      <c r="BF31" s="5"/>
      <c r="BG31" s="5"/>
      <c r="BH31" s="63"/>
      <c r="BI31" s="5"/>
      <c r="BJ31" s="5"/>
      <c r="BK31" s="5"/>
      <c r="BL31" s="5"/>
      <c r="BM31" s="5"/>
      <c r="BN31" s="5"/>
      <c r="BO31" s="5"/>
    </row>
    <row r="32" spans="2:68" s="20" customFormat="1" ht="21.15" customHeight="1" x14ac:dyDescent="0.55000000000000004">
      <c r="B32" s="33" t="s">
        <v>16</v>
      </c>
      <c r="C32" s="40"/>
      <c r="D32" s="64"/>
      <c r="E32" s="64"/>
      <c r="F32" s="65"/>
      <c r="G32" s="65"/>
      <c r="H32" s="65"/>
      <c r="I32" s="65"/>
      <c r="J32" s="65"/>
      <c r="K32" s="65"/>
      <c r="L32" s="65"/>
      <c r="M32" s="65"/>
      <c r="N32" s="65"/>
      <c r="O32" s="65"/>
      <c r="P32" s="65"/>
      <c r="Q32" s="65"/>
      <c r="R32" s="65"/>
      <c r="S32" s="65"/>
      <c r="T32" s="66"/>
      <c r="U32" s="66"/>
      <c r="V32" s="66"/>
      <c r="W32" s="66"/>
      <c r="X32" s="66"/>
      <c r="Y32" s="66"/>
      <c r="Z32" s="66"/>
      <c r="AA32" s="66"/>
      <c r="AB32" s="66"/>
      <c r="AC32" s="66"/>
      <c r="AD32" s="66"/>
      <c r="AE32" s="66"/>
      <c r="AF32" s="66"/>
      <c r="AG32" s="66"/>
      <c r="AJ32" s="33" t="s">
        <v>16</v>
      </c>
      <c r="AK32" s="40"/>
      <c r="AL32" s="64"/>
      <c r="AM32" s="64"/>
      <c r="AN32" s="65"/>
      <c r="AO32" s="65"/>
      <c r="AP32" s="65"/>
      <c r="AQ32" s="65"/>
      <c r="AR32" s="65"/>
      <c r="AS32" s="65"/>
      <c r="AT32" s="65"/>
      <c r="AU32" s="65"/>
      <c r="AV32" s="65"/>
      <c r="AW32" s="65"/>
      <c r="AX32" s="65"/>
      <c r="AY32" s="65"/>
      <c r="AZ32" s="65"/>
      <c r="BA32" s="65"/>
      <c r="BB32" s="66"/>
      <c r="BC32" s="66"/>
      <c r="BD32" s="66"/>
      <c r="BE32" s="66"/>
      <c r="BF32" s="66"/>
      <c r="BG32" s="66"/>
      <c r="BH32" s="66"/>
      <c r="BI32" s="66"/>
      <c r="BJ32" s="66"/>
      <c r="BK32" s="66"/>
      <c r="BL32" s="66"/>
      <c r="BM32" s="66"/>
      <c r="BN32" s="66"/>
      <c r="BO32" s="66"/>
    </row>
    <row r="33" spans="2:67" s="20" customFormat="1" ht="14.25" customHeight="1" x14ac:dyDescent="0.55000000000000004">
      <c r="B33" s="33"/>
      <c r="C33" s="67" t="s">
        <v>68</v>
      </c>
      <c r="D33" s="68"/>
      <c r="E33" s="68"/>
      <c r="F33" s="69"/>
      <c r="G33" s="69"/>
      <c r="H33" s="69"/>
      <c r="I33" s="69"/>
      <c r="J33" s="69"/>
      <c r="K33" s="69"/>
      <c r="L33" s="69"/>
      <c r="M33" s="69"/>
      <c r="N33" s="69"/>
      <c r="O33" s="69"/>
      <c r="P33" s="69"/>
      <c r="Q33" s="69"/>
      <c r="R33" s="69"/>
      <c r="S33" s="69"/>
      <c r="T33" s="66"/>
      <c r="U33" s="66"/>
      <c r="V33" s="66"/>
      <c r="W33" s="66"/>
      <c r="X33" s="66"/>
      <c r="Y33" s="66"/>
      <c r="Z33" s="66"/>
      <c r="AA33" s="66"/>
      <c r="AB33" s="66"/>
      <c r="AC33" s="66"/>
      <c r="AD33" s="66"/>
      <c r="AE33" s="66"/>
      <c r="AF33" s="66"/>
      <c r="AG33" s="66"/>
      <c r="AJ33" s="33"/>
      <c r="AK33" s="67" t="s">
        <v>68</v>
      </c>
      <c r="AL33" s="68"/>
      <c r="AM33" s="68"/>
      <c r="AN33" s="69"/>
      <c r="AO33" s="69"/>
      <c r="AP33" s="69"/>
      <c r="AQ33" s="69"/>
      <c r="AR33" s="69"/>
      <c r="AS33" s="69"/>
      <c r="AT33" s="69"/>
      <c r="AU33" s="69"/>
      <c r="AV33" s="69"/>
      <c r="AW33" s="69"/>
      <c r="AX33" s="69"/>
      <c r="AY33" s="69"/>
      <c r="AZ33" s="69"/>
      <c r="BA33" s="69"/>
      <c r="BB33" s="66"/>
      <c r="BC33" s="66"/>
      <c r="BD33" s="66"/>
      <c r="BE33" s="66"/>
      <c r="BF33" s="66"/>
      <c r="BG33" s="66"/>
      <c r="BH33" s="66"/>
      <c r="BI33" s="66"/>
      <c r="BJ33" s="66"/>
      <c r="BK33" s="66"/>
      <c r="BL33" s="66"/>
      <c r="BM33" s="66"/>
      <c r="BN33" s="66"/>
      <c r="BO33" s="66"/>
    </row>
    <row r="34" spans="2:67" s="20" customFormat="1" ht="14.25" customHeight="1" x14ac:dyDescent="0.55000000000000004">
      <c r="B34" s="33"/>
      <c r="C34" s="70" t="s">
        <v>69</v>
      </c>
      <c r="D34" s="68"/>
      <c r="E34" s="68"/>
      <c r="F34" s="69"/>
      <c r="G34" s="69"/>
      <c r="H34" s="69"/>
      <c r="I34" s="69"/>
      <c r="J34" s="69"/>
      <c r="K34" s="69"/>
      <c r="L34" s="69"/>
      <c r="M34" s="69"/>
      <c r="N34" s="69"/>
      <c r="O34" s="69"/>
      <c r="P34" s="69"/>
      <c r="Q34" s="69"/>
      <c r="R34" s="69"/>
      <c r="S34" s="69"/>
      <c r="T34" s="66"/>
      <c r="U34" s="66"/>
      <c r="V34" s="66"/>
      <c r="W34" s="66"/>
      <c r="X34" s="66"/>
      <c r="Y34" s="66"/>
      <c r="Z34" s="66"/>
      <c r="AA34" s="66"/>
      <c r="AB34" s="66"/>
      <c r="AC34" s="66"/>
      <c r="AD34" s="66"/>
      <c r="AE34" s="66"/>
      <c r="AF34" s="66"/>
      <c r="AG34" s="66"/>
      <c r="AJ34" s="33"/>
      <c r="AK34" s="70" t="s">
        <v>69</v>
      </c>
      <c r="AL34" s="68"/>
      <c r="AM34" s="68"/>
      <c r="AN34" s="69"/>
      <c r="AO34" s="69"/>
      <c r="AP34" s="69"/>
      <c r="AQ34" s="69"/>
      <c r="AR34" s="69"/>
      <c r="AS34" s="69"/>
      <c r="AT34" s="69"/>
      <c r="AU34" s="69"/>
      <c r="AV34" s="69"/>
      <c r="AW34" s="69"/>
      <c r="AX34" s="69"/>
      <c r="AY34" s="69"/>
      <c r="AZ34" s="69"/>
      <c r="BA34" s="69"/>
      <c r="BB34" s="66"/>
      <c r="BC34" s="66"/>
      <c r="BD34" s="66"/>
      <c r="BE34" s="66"/>
      <c r="BF34" s="66"/>
      <c r="BG34" s="66"/>
      <c r="BH34" s="66"/>
      <c r="BI34" s="66"/>
      <c r="BJ34" s="66"/>
      <c r="BK34" s="66"/>
      <c r="BL34" s="66"/>
      <c r="BM34" s="66"/>
      <c r="BN34" s="66"/>
      <c r="BO34" s="66"/>
    </row>
    <row r="35" spans="2:67" s="50" customFormat="1" ht="24.65" customHeight="1" x14ac:dyDescent="0.55000000000000004">
      <c r="C35" s="317" t="s">
        <v>58</v>
      </c>
      <c r="D35" s="318"/>
      <c r="E35" s="318"/>
      <c r="F35" s="318"/>
      <c r="G35" s="319"/>
      <c r="H35" s="355"/>
      <c r="I35" s="356"/>
      <c r="J35" s="356"/>
      <c r="K35" s="356"/>
      <c r="L35" s="356"/>
      <c r="M35" s="356"/>
      <c r="N35" s="356"/>
      <c r="O35" s="356"/>
      <c r="P35" s="356"/>
      <c r="Q35" s="357"/>
      <c r="R35" s="364" t="s">
        <v>173</v>
      </c>
      <c r="S35" s="219"/>
      <c r="T35" s="219"/>
      <c r="U35" s="220"/>
      <c r="V35" s="365"/>
      <c r="W35" s="366"/>
      <c r="X35" s="366"/>
      <c r="Y35" s="366"/>
      <c r="Z35" s="366"/>
      <c r="AA35" s="366"/>
      <c r="AB35" s="366"/>
      <c r="AC35" s="366"/>
      <c r="AD35" s="366"/>
      <c r="AE35" s="367"/>
      <c r="AG35" s="71"/>
      <c r="AK35" s="317" t="s">
        <v>58</v>
      </c>
      <c r="AL35" s="318"/>
      <c r="AM35" s="318"/>
      <c r="AN35" s="318"/>
      <c r="AO35" s="319"/>
      <c r="AP35" s="355"/>
      <c r="AQ35" s="356"/>
      <c r="AR35" s="356"/>
      <c r="AS35" s="356"/>
      <c r="AT35" s="356"/>
      <c r="AU35" s="356"/>
      <c r="AV35" s="356"/>
      <c r="AW35" s="356"/>
      <c r="AX35" s="356"/>
      <c r="AY35" s="357"/>
      <c r="AZ35" s="364" t="s">
        <v>173</v>
      </c>
      <c r="BA35" s="219"/>
      <c r="BB35" s="219"/>
      <c r="BC35" s="220"/>
      <c r="BD35" s="221"/>
      <c r="BE35" s="222"/>
      <c r="BF35" s="222"/>
      <c r="BG35" s="222"/>
      <c r="BH35" s="222"/>
      <c r="BI35" s="222"/>
      <c r="BJ35" s="222"/>
      <c r="BK35" s="222"/>
      <c r="BL35" s="222"/>
      <c r="BM35" s="223"/>
      <c r="BO35" s="71"/>
    </row>
    <row r="36" spans="2:67" s="50" customFormat="1" ht="15" customHeight="1" x14ac:dyDescent="0.55000000000000004">
      <c r="C36" s="252"/>
      <c r="D36" s="253"/>
      <c r="E36" s="253"/>
      <c r="F36" s="253"/>
      <c r="G36" s="322"/>
      <c r="H36" s="358"/>
      <c r="I36" s="359"/>
      <c r="J36" s="359"/>
      <c r="K36" s="359"/>
      <c r="L36" s="359"/>
      <c r="M36" s="359"/>
      <c r="N36" s="359"/>
      <c r="O36" s="359"/>
      <c r="P36" s="359"/>
      <c r="Q36" s="360"/>
      <c r="R36" s="252" t="s">
        <v>59</v>
      </c>
      <c r="S36" s="253"/>
      <c r="T36" s="253"/>
      <c r="U36" s="322"/>
      <c r="V36" s="368"/>
      <c r="W36" s="369"/>
      <c r="X36" s="369"/>
      <c r="Y36" s="369"/>
      <c r="Z36" s="369"/>
      <c r="AA36" s="369"/>
      <c r="AB36" s="369"/>
      <c r="AC36" s="369"/>
      <c r="AD36" s="369"/>
      <c r="AE36" s="370"/>
      <c r="AG36" s="71"/>
      <c r="AK36" s="252"/>
      <c r="AL36" s="253"/>
      <c r="AM36" s="253"/>
      <c r="AN36" s="253"/>
      <c r="AO36" s="322"/>
      <c r="AP36" s="358"/>
      <c r="AQ36" s="359"/>
      <c r="AR36" s="359"/>
      <c r="AS36" s="359"/>
      <c r="AT36" s="359"/>
      <c r="AU36" s="359"/>
      <c r="AV36" s="359"/>
      <c r="AW36" s="359"/>
      <c r="AX36" s="359"/>
      <c r="AY36" s="360"/>
      <c r="AZ36" s="252" t="s">
        <v>59</v>
      </c>
      <c r="BA36" s="253"/>
      <c r="BB36" s="253"/>
      <c r="BC36" s="322"/>
      <c r="BD36" s="374"/>
      <c r="BE36" s="375"/>
      <c r="BF36" s="375"/>
      <c r="BG36" s="375"/>
      <c r="BH36" s="375"/>
      <c r="BI36" s="375"/>
      <c r="BJ36" s="375"/>
      <c r="BK36" s="375"/>
      <c r="BL36" s="375"/>
      <c r="BM36" s="376"/>
      <c r="BO36" s="71"/>
    </row>
    <row r="37" spans="2:67" s="50" customFormat="1" ht="10.25" customHeight="1" x14ac:dyDescent="0.55000000000000004">
      <c r="C37" s="254"/>
      <c r="D37" s="255"/>
      <c r="E37" s="255"/>
      <c r="F37" s="255"/>
      <c r="G37" s="323"/>
      <c r="H37" s="361"/>
      <c r="I37" s="362"/>
      <c r="J37" s="362"/>
      <c r="K37" s="362"/>
      <c r="L37" s="362"/>
      <c r="M37" s="362"/>
      <c r="N37" s="362"/>
      <c r="O37" s="362"/>
      <c r="P37" s="362"/>
      <c r="Q37" s="363"/>
      <c r="R37" s="254"/>
      <c r="S37" s="255"/>
      <c r="T37" s="255"/>
      <c r="U37" s="323"/>
      <c r="V37" s="371"/>
      <c r="W37" s="372"/>
      <c r="X37" s="372"/>
      <c r="Y37" s="372"/>
      <c r="Z37" s="372"/>
      <c r="AA37" s="372"/>
      <c r="AB37" s="372"/>
      <c r="AC37" s="372"/>
      <c r="AD37" s="372"/>
      <c r="AE37" s="373"/>
      <c r="AG37" s="71"/>
      <c r="AK37" s="254"/>
      <c r="AL37" s="255"/>
      <c r="AM37" s="255"/>
      <c r="AN37" s="255"/>
      <c r="AO37" s="323"/>
      <c r="AP37" s="361"/>
      <c r="AQ37" s="362"/>
      <c r="AR37" s="362"/>
      <c r="AS37" s="362"/>
      <c r="AT37" s="362"/>
      <c r="AU37" s="362"/>
      <c r="AV37" s="362"/>
      <c r="AW37" s="362"/>
      <c r="AX37" s="362"/>
      <c r="AY37" s="363"/>
      <c r="AZ37" s="254"/>
      <c r="BA37" s="255"/>
      <c r="BB37" s="255"/>
      <c r="BC37" s="323"/>
      <c r="BD37" s="377"/>
      <c r="BE37" s="378"/>
      <c r="BF37" s="378"/>
      <c r="BG37" s="378"/>
      <c r="BH37" s="378"/>
      <c r="BI37" s="378"/>
      <c r="BJ37" s="378"/>
      <c r="BK37" s="378"/>
      <c r="BL37" s="378"/>
      <c r="BM37" s="379"/>
      <c r="BO37" s="71"/>
    </row>
    <row r="38" spans="2:67" s="50" customFormat="1" ht="15" customHeight="1" x14ac:dyDescent="0.55000000000000004">
      <c r="C38" s="241" t="s">
        <v>60</v>
      </c>
      <c r="D38" s="242"/>
      <c r="E38" s="242"/>
      <c r="F38" s="242"/>
      <c r="G38" s="243"/>
      <c r="H38" s="338" t="s">
        <v>61</v>
      </c>
      <c r="I38" s="339"/>
      <c r="J38" s="342"/>
      <c r="K38" s="343"/>
      <c r="L38" s="343"/>
      <c r="M38" s="343"/>
      <c r="N38" s="343"/>
      <c r="O38" s="343"/>
      <c r="P38" s="343"/>
      <c r="Q38" s="344"/>
      <c r="R38" s="252" t="s">
        <v>62</v>
      </c>
      <c r="S38" s="322"/>
      <c r="T38" s="313"/>
      <c r="U38" s="314"/>
      <c r="V38" s="314"/>
      <c r="W38" s="314"/>
      <c r="X38" s="314"/>
      <c r="Y38" s="314"/>
      <c r="Z38" s="314"/>
      <c r="AA38" s="314"/>
      <c r="AB38" s="314"/>
      <c r="AC38" s="314"/>
      <c r="AD38" s="314"/>
      <c r="AE38" s="315"/>
      <c r="AG38" s="71"/>
      <c r="AK38" s="241" t="s">
        <v>60</v>
      </c>
      <c r="AL38" s="242"/>
      <c r="AM38" s="242"/>
      <c r="AN38" s="242"/>
      <c r="AO38" s="243"/>
      <c r="AP38" s="338" t="s">
        <v>61</v>
      </c>
      <c r="AQ38" s="339"/>
      <c r="AR38" s="342"/>
      <c r="AS38" s="343"/>
      <c r="AT38" s="343"/>
      <c r="AU38" s="343"/>
      <c r="AV38" s="343"/>
      <c r="AW38" s="343"/>
      <c r="AX38" s="343"/>
      <c r="AY38" s="344"/>
      <c r="AZ38" s="252" t="s">
        <v>62</v>
      </c>
      <c r="BA38" s="322"/>
      <c r="BB38" s="313"/>
      <c r="BC38" s="314"/>
      <c r="BD38" s="314"/>
      <c r="BE38" s="314"/>
      <c r="BF38" s="314"/>
      <c r="BG38" s="314"/>
      <c r="BH38" s="314"/>
      <c r="BI38" s="314"/>
      <c r="BJ38" s="314"/>
      <c r="BK38" s="314"/>
      <c r="BL38" s="314"/>
      <c r="BM38" s="315"/>
      <c r="BO38" s="71"/>
    </row>
    <row r="39" spans="2:67" s="50" customFormat="1" ht="15" customHeight="1" x14ac:dyDescent="0.55000000000000004">
      <c r="C39" s="244"/>
      <c r="D39" s="245"/>
      <c r="E39" s="245"/>
      <c r="F39" s="245"/>
      <c r="G39" s="246"/>
      <c r="H39" s="340"/>
      <c r="I39" s="341"/>
      <c r="J39" s="345"/>
      <c r="K39" s="330"/>
      <c r="L39" s="330"/>
      <c r="M39" s="330"/>
      <c r="N39" s="330"/>
      <c r="O39" s="330"/>
      <c r="P39" s="330"/>
      <c r="Q39" s="331"/>
      <c r="R39" s="254"/>
      <c r="S39" s="323"/>
      <c r="T39" s="316"/>
      <c r="U39" s="250"/>
      <c r="V39" s="250"/>
      <c r="W39" s="250"/>
      <c r="X39" s="250"/>
      <c r="Y39" s="250"/>
      <c r="Z39" s="250"/>
      <c r="AA39" s="250"/>
      <c r="AB39" s="250"/>
      <c r="AC39" s="250"/>
      <c r="AD39" s="250"/>
      <c r="AE39" s="251"/>
      <c r="AK39" s="244"/>
      <c r="AL39" s="245"/>
      <c r="AM39" s="245"/>
      <c r="AN39" s="245"/>
      <c r="AO39" s="246"/>
      <c r="AP39" s="340"/>
      <c r="AQ39" s="341"/>
      <c r="AR39" s="345"/>
      <c r="AS39" s="330"/>
      <c r="AT39" s="330"/>
      <c r="AU39" s="330"/>
      <c r="AV39" s="330"/>
      <c r="AW39" s="330"/>
      <c r="AX39" s="330"/>
      <c r="AY39" s="331"/>
      <c r="AZ39" s="254"/>
      <c r="BA39" s="323"/>
      <c r="BB39" s="316"/>
      <c r="BC39" s="250"/>
      <c r="BD39" s="250"/>
      <c r="BE39" s="250"/>
      <c r="BF39" s="250"/>
      <c r="BG39" s="250"/>
      <c r="BH39" s="250"/>
      <c r="BI39" s="250"/>
      <c r="BJ39" s="250"/>
      <c r="BK39" s="250"/>
      <c r="BL39" s="250"/>
      <c r="BM39" s="251"/>
    </row>
    <row r="40" spans="2:67" s="50" customFormat="1" ht="30" customHeight="1" x14ac:dyDescent="0.55000000000000004">
      <c r="C40" s="317" t="s">
        <v>63</v>
      </c>
      <c r="D40" s="318"/>
      <c r="E40" s="318"/>
      <c r="F40" s="318"/>
      <c r="G40" s="319"/>
      <c r="H40" s="221"/>
      <c r="I40" s="222"/>
      <c r="J40" s="222"/>
      <c r="K40" s="222"/>
      <c r="L40" s="222"/>
      <c r="M40" s="222"/>
      <c r="N40" s="222"/>
      <c r="O40" s="222"/>
      <c r="P40" s="222"/>
      <c r="Q40" s="222"/>
      <c r="R40" s="218" t="s">
        <v>64</v>
      </c>
      <c r="S40" s="220"/>
      <c r="T40" s="221"/>
      <c r="U40" s="222"/>
      <c r="V40" s="222"/>
      <c r="W40" s="222"/>
      <c r="X40" s="222"/>
      <c r="Y40" s="222"/>
      <c r="Z40" s="222"/>
      <c r="AA40" s="222"/>
      <c r="AB40" s="222"/>
      <c r="AC40" s="222"/>
      <c r="AD40" s="222"/>
      <c r="AE40" s="223"/>
      <c r="AK40" s="317" t="s">
        <v>63</v>
      </c>
      <c r="AL40" s="318"/>
      <c r="AM40" s="318"/>
      <c r="AN40" s="318"/>
      <c r="AO40" s="319"/>
      <c r="AP40" s="221"/>
      <c r="AQ40" s="222"/>
      <c r="AR40" s="222"/>
      <c r="AS40" s="222"/>
      <c r="AT40" s="222"/>
      <c r="AU40" s="222"/>
      <c r="AV40" s="222"/>
      <c r="AW40" s="222"/>
      <c r="AX40" s="222"/>
      <c r="AY40" s="222"/>
      <c r="AZ40" s="218" t="s">
        <v>64</v>
      </c>
      <c r="BA40" s="220"/>
      <c r="BB40" s="221"/>
      <c r="BC40" s="222"/>
      <c r="BD40" s="222"/>
      <c r="BE40" s="222"/>
      <c r="BF40" s="222"/>
      <c r="BG40" s="222"/>
      <c r="BH40" s="222"/>
      <c r="BI40" s="222"/>
      <c r="BJ40" s="222"/>
      <c r="BK40" s="222"/>
      <c r="BL40" s="222"/>
      <c r="BM40" s="223"/>
    </row>
    <row r="41" spans="2:67" s="50" customFormat="1" ht="21" customHeight="1" x14ac:dyDescent="0.55000000000000004">
      <c r="C41" s="317" t="s">
        <v>65</v>
      </c>
      <c r="D41" s="318"/>
      <c r="E41" s="318"/>
      <c r="F41" s="318"/>
      <c r="G41" s="319"/>
      <c r="H41" s="51" t="s">
        <v>9</v>
      </c>
      <c r="I41" s="324"/>
      <c r="J41" s="324"/>
      <c r="K41" s="52" t="s">
        <v>10</v>
      </c>
      <c r="L41" s="325"/>
      <c r="M41" s="325"/>
      <c r="N41" s="55"/>
      <c r="O41" s="55"/>
      <c r="P41" s="55"/>
      <c r="Q41" s="55"/>
      <c r="R41" s="54"/>
      <c r="S41" s="72"/>
      <c r="T41" s="73"/>
      <c r="U41" s="73"/>
      <c r="V41" s="73"/>
      <c r="W41" s="73"/>
      <c r="X41" s="73"/>
      <c r="Y41" s="73"/>
      <c r="Z41" s="73"/>
      <c r="AA41" s="73"/>
      <c r="AB41" s="73"/>
      <c r="AC41" s="73"/>
      <c r="AD41" s="73"/>
      <c r="AE41" s="74"/>
      <c r="AK41" s="317" t="s">
        <v>65</v>
      </c>
      <c r="AL41" s="318"/>
      <c r="AM41" s="318"/>
      <c r="AN41" s="318"/>
      <c r="AO41" s="319"/>
      <c r="AP41" s="51" t="s">
        <v>9</v>
      </c>
      <c r="AQ41" s="324"/>
      <c r="AR41" s="324"/>
      <c r="AS41" s="52" t="s">
        <v>10</v>
      </c>
      <c r="AT41" s="325"/>
      <c r="AU41" s="325"/>
      <c r="AV41" s="55"/>
      <c r="AW41" s="55"/>
      <c r="AX41" s="55"/>
      <c r="AY41" s="55"/>
      <c r="AZ41" s="54"/>
      <c r="BA41" s="72"/>
      <c r="BB41" s="73"/>
      <c r="BC41" s="73"/>
      <c r="BD41" s="73"/>
      <c r="BE41" s="73"/>
      <c r="BF41" s="73"/>
      <c r="BG41" s="73"/>
      <c r="BH41" s="73"/>
      <c r="BI41" s="73"/>
      <c r="BJ41" s="73"/>
      <c r="BK41" s="73"/>
      <c r="BL41" s="73"/>
      <c r="BM41" s="74"/>
    </row>
    <row r="42" spans="2:67" s="50" customFormat="1" ht="21" customHeight="1" x14ac:dyDescent="0.55000000000000004">
      <c r="C42" s="252"/>
      <c r="D42" s="253"/>
      <c r="E42" s="253"/>
      <c r="F42" s="253"/>
      <c r="G42" s="322"/>
      <c r="H42" s="326"/>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8"/>
      <c r="AK42" s="252"/>
      <c r="AL42" s="253"/>
      <c r="AM42" s="253"/>
      <c r="AN42" s="253"/>
      <c r="AO42" s="322"/>
      <c r="AP42" s="332"/>
      <c r="AQ42" s="333"/>
      <c r="AR42" s="333"/>
      <c r="AS42" s="333"/>
      <c r="AT42" s="333"/>
      <c r="AU42" s="333"/>
      <c r="AV42" s="333"/>
      <c r="AW42" s="333"/>
      <c r="AX42" s="333"/>
      <c r="AY42" s="333"/>
      <c r="AZ42" s="333"/>
      <c r="BA42" s="333"/>
      <c r="BB42" s="333"/>
      <c r="BC42" s="333"/>
      <c r="BD42" s="333"/>
      <c r="BE42" s="333"/>
      <c r="BF42" s="333"/>
      <c r="BG42" s="333"/>
      <c r="BH42" s="333"/>
      <c r="BI42" s="333"/>
      <c r="BJ42" s="333"/>
      <c r="BK42" s="333"/>
      <c r="BL42" s="333"/>
      <c r="BM42" s="334"/>
    </row>
    <row r="43" spans="2:67" s="50" customFormat="1" ht="21" customHeight="1" x14ac:dyDescent="0.55000000000000004">
      <c r="C43" s="254"/>
      <c r="D43" s="255"/>
      <c r="E43" s="255"/>
      <c r="F43" s="255"/>
      <c r="G43" s="323"/>
      <c r="H43" s="329"/>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1"/>
      <c r="AG43" s="71"/>
      <c r="AK43" s="254"/>
      <c r="AL43" s="255"/>
      <c r="AM43" s="255"/>
      <c r="AN43" s="255"/>
      <c r="AO43" s="323"/>
      <c r="AP43" s="335"/>
      <c r="AQ43" s="336"/>
      <c r="AR43" s="336"/>
      <c r="AS43" s="336"/>
      <c r="AT43" s="336"/>
      <c r="AU43" s="336"/>
      <c r="AV43" s="336"/>
      <c r="AW43" s="336"/>
      <c r="AX43" s="336"/>
      <c r="AY43" s="336"/>
      <c r="AZ43" s="336"/>
      <c r="BA43" s="336"/>
      <c r="BB43" s="336"/>
      <c r="BC43" s="336"/>
      <c r="BD43" s="336"/>
      <c r="BE43" s="336"/>
      <c r="BF43" s="336"/>
      <c r="BG43" s="336"/>
      <c r="BH43" s="336"/>
      <c r="BI43" s="336"/>
      <c r="BJ43" s="336"/>
      <c r="BK43" s="336"/>
      <c r="BL43" s="336"/>
      <c r="BM43" s="337"/>
      <c r="BO43" s="71"/>
    </row>
    <row r="44" spans="2:67" s="20" customFormat="1" ht="5.9" customHeight="1" x14ac:dyDescent="0.55000000000000004">
      <c r="B44" s="75"/>
      <c r="C44" s="76"/>
      <c r="D44" s="76"/>
      <c r="E44" s="77"/>
      <c r="F44" s="77"/>
      <c r="G44" s="77"/>
      <c r="H44" s="77"/>
      <c r="I44" s="77"/>
      <c r="J44" s="77"/>
      <c r="K44" s="77"/>
      <c r="L44" s="77"/>
      <c r="M44" s="77"/>
      <c r="S44" s="66"/>
      <c r="T44" s="66"/>
      <c r="U44" s="66"/>
      <c r="V44" s="66"/>
      <c r="W44" s="66"/>
      <c r="X44" s="66"/>
      <c r="Y44" s="66"/>
      <c r="Z44" s="66"/>
      <c r="AA44" s="66"/>
      <c r="AB44" s="66"/>
      <c r="AC44" s="66"/>
      <c r="AD44" s="66"/>
      <c r="AE44" s="66"/>
      <c r="AF44" s="66"/>
      <c r="AG44" s="66"/>
      <c r="AJ44" s="75"/>
      <c r="AK44" s="76"/>
      <c r="AL44" s="76"/>
      <c r="AM44" s="77"/>
      <c r="AN44" s="77"/>
      <c r="AO44" s="77"/>
      <c r="AP44" s="77"/>
      <c r="AQ44" s="77"/>
      <c r="AR44" s="77"/>
      <c r="AS44" s="77"/>
      <c r="AT44" s="77"/>
      <c r="AU44" s="77"/>
      <c r="BA44" s="66"/>
      <c r="BB44" s="66"/>
      <c r="BC44" s="66"/>
      <c r="BD44" s="66"/>
      <c r="BE44" s="66"/>
      <c r="BF44" s="66"/>
      <c r="BG44" s="66"/>
      <c r="BH44" s="66"/>
      <c r="BI44" s="66"/>
      <c r="BJ44" s="66"/>
      <c r="BK44" s="66"/>
      <c r="BL44" s="66"/>
      <c r="BM44" s="66"/>
      <c r="BN44" s="66"/>
      <c r="BO44" s="66"/>
    </row>
    <row r="45" spans="2:67" s="20" customFormat="1" ht="21" customHeight="1" x14ac:dyDescent="0.55000000000000004">
      <c r="B45" s="33" t="s">
        <v>137</v>
      </c>
      <c r="C45" s="76"/>
      <c r="D45" s="76"/>
      <c r="E45" s="77"/>
      <c r="F45" s="77"/>
      <c r="G45" s="77"/>
      <c r="H45" s="77"/>
      <c r="I45" s="77"/>
      <c r="J45" s="77"/>
      <c r="K45" s="77"/>
      <c r="L45" s="77"/>
      <c r="M45" s="77"/>
      <c r="S45" s="66"/>
      <c r="T45" s="66"/>
      <c r="U45" s="66"/>
      <c r="V45" s="66"/>
      <c r="W45" s="66"/>
      <c r="X45" s="66"/>
      <c r="Y45" s="66"/>
      <c r="Z45" s="66"/>
      <c r="AA45" s="66"/>
      <c r="AB45" s="66"/>
      <c r="AC45" s="66"/>
      <c r="AD45" s="66"/>
      <c r="AE45" s="66"/>
      <c r="AF45" s="66"/>
      <c r="AG45" s="66"/>
      <c r="AJ45" s="33" t="s">
        <v>137</v>
      </c>
      <c r="AK45" s="76"/>
      <c r="AL45" s="76"/>
      <c r="AM45" s="77"/>
      <c r="AN45" s="77"/>
      <c r="AO45" s="77"/>
      <c r="AP45" s="77"/>
      <c r="AQ45" s="77"/>
      <c r="AR45" s="77"/>
      <c r="AS45" s="77"/>
      <c r="AT45" s="77"/>
      <c r="AU45" s="77"/>
      <c r="BA45" s="66"/>
      <c r="BB45" s="66"/>
      <c r="BC45" s="66"/>
      <c r="BD45" s="66"/>
      <c r="BE45" s="66"/>
      <c r="BF45" s="66"/>
      <c r="BG45" s="66"/>
      <c r="BH45" s="66"/>
      <c r="BI45" s="66"/>
      <c r="BJ45" s="66"/>
      <c r="BK45" s="66"/>
      <c r="BL45" s="66"/>
      <c r="BM45" s="66"/>
      <c r="BN45" s="66"/>
      <c r="BO45" s="66"/>
    </row>
    <row r="46" spans="2:67" s="20" customFormat="1" ht="14" x14ac:dyDescent="0.55000000000000004">
      <c r="B46" s="33"/>
      <c r="C46" s="78" t="s">
        <v>156</v>
      </c>
      <c r="D46" s="76"/>
      <c r="E46" s="77"/>
      <c r="F46" s="77"/>
      <c r="G46" s="77"/>
      <c r="H46" s="77"/>
      <c r="I46" s="77"/>
      <c r="J46" s="77"/>
      <c r="K46" s="77"/>
      <c r="L46" s="77"/>
      <c r="M46" s="77"/>
      <c r="S46" s="66"/>
      <c r="T46" s="66"/>
      <c r="U46" s="66"/>
      <c r="V46" s="66"/>
      <c r="W46" s="66"/>
      <c r="X46" s="66"/>
      <c r="Y46" s="66"/>
      <c r="Z46" s="66"/>
      <c r="AA46" s="66"/>
      <c r="AB46" s="66"/>
      <c r="AC46" s="66"/>
      <c r="AD46" s="66"/>
      <c r="AE46" s="66"/>
      <c r="AF46" s="66"/>
      <c r="AG46" s="66"/>
      <c r="AJ46" s="33"/>
      <c r="AK46" s="78" t="s">
        <v>156</v>
      </c>
      <c r="AL46" s="76"/>
      <c r="AM46" s="77"/>
      <c r="AN46" s="77"/>
      <c r="AO46" s="77"/>
      <c r="AP46" s="77"/>
      <c r="AQ46" s="77"/>
      <c r="AR46" s="77"/>
      <c r="AS46" s="77"/>
      <c r="AT46" s="77"/>
      <c r="AU46" s="77"/>
      <c r="BA46" s="66"/>
      <c r="BB46" s="66"/>
      <c r="BC46" s="66"/>
      <c r="BD46" s="66"/>
      <c r="BE46" s="66"/>
      <c r="BF46" s="66"/>
      <c r="BG46" s="66"/>
      <c r="BH46" s="66"/>
      <c r="BI46" s="66"/>
      <c r="BJ46" s="66"/>
      <c r="BK46" s="66"/>
      <c r="BL46" s="66"/>
      <c r="BM46" s="66"/>
      <c r="BN46" s="66"/>
      <c r="BO46" s="66"/>
    </row>
    <row r="47" spans="2:67" s="20" customFormat="1" ht="15.65" customHeight="1" x14ac:dyDescent="0.55000000000000004">
      <c r="B47" s="79"/>
      <c r="C47" s="289" t="s">
        <v>81</v>
      </c>
      <c r="D47" s="290"/>
      <c r="E47" s="290"/>
      <c r="F47" s="290"/>
      <c r="G47" s="291"/>
      <c r="H47" s="80" t="s">
        <v>134</v>
      </c>
      <c r="I47" s="81"/>
      <c r="J47" s="81"/>
      <c r="K47" s="81"/>
      <c r="L47" s="81"/>
      <c r="M47" s="81"/>
      <c r="N47" s="81"/>
      <c r="O47" s="82"/>
      <c r="P47" s="82"/>
      <c r="Q47" s="82"/>
      <c r="R47" s="277" t="s">
        <v>135</v>
      </c>
      <c r="S47" s="279"/>
      <c r="T47" s="169"/>
      <c r="U47" s="169"/>
      <c r="V47" s="308" t="s">
        <v>175</v>
      </c>
      <c r="W47" s="311"/>
      <c r="X47" s="320" t="s">
        <v>176</v>
      </c>
      <c r="Y47" s="311"/>
      <c r="Z47" s="308" t="s">
        <v>177</v>
      </c>
      <c r="AA47" s="308"/>
      <c r="AB47" s="169"/>
      <c r="AC47" s="169"/>
      <c r="AD47" s="278" t="s">
        <v>178</v>
      </c>
      <c r="AE47" s="279"/>
      <c r="AF47" s="30"/>
      <c r="AJ47" s="79"/>
      <c r="AK47" s="289" t="s">
        <v>81</v>
      </c>
      <c r="AL47" s="290"/>
      <c r="AM47" s="290"/>
      <c r="AN47" s="290"/>
      <c r="AO47" s="291"/>
      <c r="AP47" s="80" t="s">
        <v>134</v>
      </c>
      <c r="AQ47" s="81"/>
      <c r="AR47" s="81"/>
      <c r="AS47" s="81"/>
      <c r="AT47" s="81"/>
      <c r="AU47" s="81"/>
      <c r="AV47" s="81"/>
      <c r="AW47" s="82"/>
      <c r="AX47" s="82"/>
      <c r="AY47" s="82"/>
      <c r="AZ47" s="277" t="s">
        <v>135</v>
      </c>
      <c r="BA47" s="279"/>
      <c r="BB47" s="301">
        <v>25</v>
      </c>
      <c r="BC47" s="301"/>
      <c r="BD47" s="308" t="s">
        <v>175</v>
      </c>
      <c r="BE47" s="311"/>
      <c r="BF47" s="320" t="s">
        <v>176</v>
      </c>
      <c r="BG47" s="311"/>
      <c r="BH47" s="308" t="s">
        <v>177</v>
      </c>
      <c r="BI47" s="308"/>
      <c r="BJ47" s="301">
        <v>5</v>
      </c>
      <c r="BK47" s="301"/>
      <c r="BL47" s="278" t="s">
        <v>178</v>
      </c>
      <c r="BM47" s="279"/>
      <c r="BN47" s="30"/>
    </row>
    <row r="48" spans="2:67" s="20" customFormat="1" ht="20.399999999999999" customHeight="1" x14ac:dyDescent="0.55000000000000004">
      <c r="B48" s="79"/>
      <c r="C48" s="244"/>
      <c r="D48" s="245"/>
      <c r="E48" s="245"/>
      <c r="F48" s="245"/>
      <c r="G48" s="246"/>
      <c r="H48" s="83"/>
      <c r="I48" s="84"/>
      <c r="J48" s="84"/>
      <c r="K48" s="84"/>
      <c r="L48" s="84"/>
      <c r="M48" s="84"/>
      <c r="N48" s="84"/>
      <c r="O48" s="85"/>
      <c r="P48" s="85"/>
      <c r="Q48" s="85"/>
      <c r="R48" s="280"/>
      <c r="S48" s="282"/>
      <c r="T48" s="310"/>
      <c r="U48" s="310"/>
      <c r="V48" s="309"/>
      <c r="W48" s="312"/>
      <c r="X48" s="321"/>
      <c r="Y48" s="312"/>
      <c r="Z48" s="309" t="s">
        <v>179</v>
      </c>
      <c r="AA48" s="309"/>
      <c r="AB48" s="310"/>
      <c r="AC48" s="310"/>
      <c r="AD48" s="281" t="s">
        <v>178</v>
      </c>
      <c r="AE48" s="282"/>
      <c r="AF48" s="30"/>
      <c r="AJ48" s="79"/>
      <c r="AK48" s="244"/>
      <c r="AL48" s="245"/>
      <c r="AM48" s="245"/>
      <c r="AN48" s="245"/>
      <c r="AO48" s="246"/>
      <c r="AP48" s="83"/>
      <c r="AQ48" s="84"/>
      <c r="AR48" s="84"/>
      <c r="AS48" s="84"/>
      <c r="AT48" s="84"/>
      <c r="AU48" s="84"/>
      <c r="AV48" s="84"/>
      <c r="AW48" s="85"/>
      <c r="AX48" s="85"/>
      <c r="AY48" s="85"/>
      <c r="AZ48" s="280"/>
      <c r="BA48" s="282"/>
      <c r="BB48" s="304"/>
      <c r="BC48" s="304"/>
      <c r="BD48" s="309"/>
      <c r="BE48" s="312"/>
      <c r="BF48" s="321"/>
      <c r="BG48" s="312"/>
      <c r="BH48" s="309" t="s">
        <v>179</v>
      </c>
      <c r="BI48" s="309"/>
      <c r="BJ48" s="304">
        <v>0</v>
      </c>
      <c r="BK48" s="304"/>
      <c r="BL48" s="281" t="s">
        <v>178</v>
      </c>
      <c r="BM48" s="282"/>
      <c r="BN48" s="30"/>
    </row>
    <row r="49" spans="2:67" s="20" customFormat="1" ht="13.25" customHeight="1" x14ac:dyDescent="0.55000000000000004">
      <c r="B49" s="79"/>
      <c r="C49" s="289" t="s">
        <v>79</v>
      </c>
      <c r="D49" s="290"/>
      <c r="E49" s="290"/>
      <c r="F49" s="290"/>
      <c r="G49" s="291"/>
      <c r="H49" s="283"/>
      <c r="I49" s="284"/>
      <c r="J49" s="284"/>
      <c r="K49" s="284"/>
      <c r="L49" s="284"/>
      <c r="M49" s="284"/>
      <c r="N49" s="284"/>
      <c r="O49" s="284"/>
      <c r="P49" s="284"/>
      <c r="Q49" s="285"/>
      <c r="R49" s="277" t="s">
        <v>132</v>
      </c>
      <c r="S49" s="278"/>
      <c r="T49" s="278"/>
      <c r="U49" s="279"/>
      <c r="V49" s="283"/>
      <c r="W49" s="284"/>
      <c r="X49" s="284"/>
      <c r="Y49" s="284"/>
      <c r="Z49" s="284"/>
      <c r="AA49" s="284"/>
      <c r="AB49" s="284"/>
      <c r="AC49" s="284"/>
      <c r="AD49" s="284"/>
      <c r="AE49" s="285"/>
      <c r="AF49" s="30"/>
      <c r="AJ49" s="79"/>
      <c r="AK49" s="289" t="s">
        <v>79</v>
      </c>
      <c r="AL49" s="290"/>
      <c r="AM49" s="290"/>
      <c r="AN49" s="290"/>
      <c r="AO49" s="291"/>
      <c r="AP49" s="300" t="s">
        <v>149</v>
      </c>
      <c r="AQ49" s="301"/>
      <c r="AR49" s="301"/>
      <c r="AS49" s="301"/>
      <c r="AT49" s="301"/>
      <c r="AU49" s="301"/>
      <c r="AV49" s="301"/>
      <c r="AW49" s="301"/>
      <c r="AX49" s="301"/>
      <c r="AY49" s="302"/>
      <c r="AZ49" s="277" t="s">
        <v>132</v>
      </c>
      <c r="BA49" s="278"/>
      <c r="BB49" s="278"/>
      <c r="BC49" s="279"/>
      <c r="BD49" s="283"/>
      <c r="BE49" s="284"/>
      <c r="BF49" s="284"/>
      <c r="BG49" s="284"/>
      <c r="BH49" s="284"/>
      <c r="BI49" s="284"/>
      <c r="BJ49" s="284"/>
      <c r="BK49" s="284"/>
      <c r="BL49" s="284"/>
      <c r="BM49" s="285"/>
      <c r="BN49" s="30"/>
    </row>
    <row r="50" spans="2:67" s="50" customFormat="1" ht="13.25" customHeight="1" x14ac:dyDescent="0.55000000000000004">
      <c r="C50" s="244"/>
      <c r="D50" s="245"/>
      <c r="E50" s="245"/>
      <c r="F50" s="245"/>
      <c r="G50" s="246"/>
      <c r="H50" s="286"/>
      <c r="I50" s="287"/>
      <c r="J50" s="287"/>
      <c r="K50" s="287"/>
      <c r="L50" s="287"/>
      <c r="M50" s="287"/>
      <c r="N50" s="287"/>
      <c r="O50" s="287"/>
      <c r="P50" s="287"/>
      <c r="Q50" s="288"/>
      <c r="R50" s="280"/>
      <c r="S50" s="281"/>
      <c r="T50" s="281"/>
      <c r="U50" s="282"/>
      <c r="V50" s="286"/>
      <c r="W50" s="287"/>
      <c r="X50" s="287"/>
      <c r="Y50" s="287"/>
      <c r="Z50" s="287"/>
      <c r="AA50" s="287"/>
      <c r="AB50" s="287"/>
      <c r="AC50" s="287"/>
      <c r="AD50" s="287"/>
      <c r="AE50" s="288"/>
      <c r="AK50" s="244"/>
      <c r="AL50" s="245"/>
      <c r="AM50" s="245"/>
      <c r="AN50" s="245"/>
      <c r="AO50" s="246"/>
      <c r="AP50" s="303"/>
      <c r="AQ50" s="304"/>
      <c r="AR50" s="304"/>
      <c r="AS50" s="304"/>
      <c r="AT50" s="304"/>
      <c r="AU50" s="304"/>
      <c r="AV50" s="304"/>
      <c r="AW50" s="304"/>
      <c r="AX50" s="304"/>
      <c r="AY50" s="305"/>
      <c r="AZ50" s="280"/>
      <c r="BA50" s="281"/>
      <c r="BB50" s="281"/>
      <c r="BC50" s="282"/>
      <c r="BD50" s="286"/>
      <c r="BE50" s="287"/>
      <c r="BF50" s="287"/>
      <c r="BG50" s="287"/>
      <c r="BH50" s="287"/>
      <c r="BI50" s="287"/>
      <c r="BJ50" s="287"/>
      <c r="BK50" s="287"/>
      <c r="BL50" s="287"/>
      <c r="BM50" s="288"/>
    </row>
    <row r="51" spans="2:67" s="50" customFormat="1" ht="15.65" customHeight="1" x14ac:dyDescent="0.55000000000000004">
      <c r="C51" s="289" t="s">
        <v>80</v>
      </c>
      <c r="D51" s="290"/>
      <c r="E51" s="290"/>
      <c r="F51" s="290"/>
      <c r="G51" s="291"/>
      <c r="H51" s="86" t="s">
        <v>9</v>
      </c>
      <c r="I51" s="292"/>
      <c r="J51" s="292"/>
      <c r="K51" s="9" t="s">
        <v>66</v>
      </c>
      <c r="L51" s="293"/>
      <c r="M51" s="293"/>
      <c r="N51" s="15" t="s">
        <v>82</v>
      </c>
      <c r="O51" s="87"/>
      <c r="P51" s="57"/>
      <c r="Q51" s="57"/>
      <c r="R51" s="57"/>
      <c r="S51" s="57"/>
      <c r="T51" s="57"/>
      <c r="U51" s="57"/>
      <c r="V51" s="57"/>
      <c r="W51" s="57"/>
      <c r="X51" s="57"/>
      <c r="Y51" s="57"/>
      <c r="Z51" s="57"/>
      <c r="AA51" s="57"/>
      <c r="AB51" s="57"/>
      <c r="AC51" s="57"/>
      <c r="AD51" s="57"/>
      <c r="AE51" s="88"/>
      <c r="AK51" s="289" t="s">
        <v>80</v>
      </c>
      <c r="AL51" s="290"/>
      <c r="AM51" s="290"/>
      <c r="AN51" s="290"/>
      <c r="AO51" s="291"/>
      <c r="AP51" s="86" t="s">
        <v>9</v>
      </c>
      <c r="AQ51" s="294" t="s">
        <v>147</v>
      </c>
      <c r="AR51" s="294"/>
      <c r="AS51" s="9" t="s">
        <v>66</v>
      </c>
      <c r="AT51" s="295" t="s">
        <v>148</v>
      </c>
      <c r="AU51" s="295"/>
      <c r="AV51" s="15" t="s">
        <v>82</v>
      </c>
      <c r="AW51" s="87"/>
      <c r="AX51" s="57"/>
      <c r="AY51" s="57"/>
      <c r="AZ51" s="57"/>
      <c r="BA51" s="57"/>
      <c r="BB51" s="57"/>
      <c r="BC51" s="57"/>
      <c r="BD51" s="57"/>
      <c r="BE51" s="57"/>
      <c r="BF51" s="57"/>
      <c r="BG51" s="57"/>
      <c r="BH51" s="57"/>
      <c r="BI51" s="57"/>
      <c r="BJ51" s="57"/>
      <c r="BK51" s="57"/>
      <c r="BL51" s="57"/>
      <c r="BM51" s="88"/>
    </row>
    <row r="52" spans="2:67" s="50" customFormat="1" ht="47.4" customHeight="1" x14ac:dyDescent="0.55000000000000004">
      <c r="C52" s="244"/>
      <c r="D52" s="245"/>
      <c r="E52" s="245"/>
      <c r="F52" s="245"/>
      <c r="G52" s="246"/>
      <c r="H52" s="296" t="s">
        <v>171</v>
      </c>
      <c r="I52" s="297"/>
      <c r="J52" s="297"/>
      <c r="K52" s="297"/>
      <c r="L52" s="297"/>
      <c r="M52" s="298"/>
      <c r="N52" s="298"/>
      <c r="O52" s="298"/>
      <c r="P52" s="298"/>
      <c r="Q52" s="298"/>
      <c r="R52" s="298"/>
      <c r="S52" s="298"/>
      <c r="T52" s="298"/>
      <c r="U52" s="298"/>
      <c r="V52" s="298"/>
      <c r="W52" s="298"/>
      <c r="X52" s="298"/>
      <c r="Y52" s="298"/>
      <c r="Z52" s="298"/>
      <c r="AA52" s="298"/>
      <c r="AB52" s="298"/>
      <c r="AC52" s="298"/>
      <c r="AD52" s="298"/>
      <c r="AE52" s="299"/>
      <c r="AK52" s="244"/>
      <c r="AL52" s="245"/>
      <c r="AM52" s="245"/>
      <c r="AN52" s="245"/>
      <c r="AO52" s="246"/>
      <c r="AP52" s="296" t="s">
        <v>171</v>
      </c>
      <c r="AQ52" s="297"/>
      <c r="AR52" s="297"/>
      <c r="AS52" s="297"/>
      <c r="AT52" s="297"/>
      <c r="AU52" s="306" t="s">
        <v>181</v>
      </c>
      <c r="AV52" s="306"/>
      <c r="AW52" s="306"/>
      <c r="AX52" s="306"/>
      <c r="AY52" s="306"/>
      <c r="AZ52" s="306"/>
      <c r="BA52" s="306"/>
      <c r="BB52" s="306"/>
      <c r="BC52" s="306"/>
      <c r="BD52" s="306"/>
      <c r="BE52" s="306"/>
      <c r="BF52" s="306"/>
      <c r="BG52" s="306"/>
      <c r="BH52" s="306"/>
      <c r="BI52" s="306"/>
      <c r="BJ52" s="306"/>
      <c r="BK52" s="306"/>
      <c r="BL52" s="306"/>
      <c r="BM52" s="307"/>
    </row>
    <row r="53" spans="2:67" s="50" customFormat="1" ht="18" customHeight="1" x14ac:dyDescent="0.55000000000000004">
      <c r="C53" s="78" t="s">
        <v>133</v>
      </c>
      <c r="D53" s="48"/>
      <c r="E53" s="48"/>
      <c r="F53" s="48"/>
      <c r="G53" s="48"/>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K53" s="78" t="s">
        <v>133</v>
      </c>
      <c r="AL53" s="48"/>
      <c r="AM53" s="48"/>
      <c r="AN53" s="48"/>
      <c r="AO53" s="48"/>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row>
    <row r="54" spans="2:67" s="20" customFormat="1" ht="17.25" customHeight="1" x14ac:dyDescent="0.55000000000000004">
      <c r="B54" s="89"/>
      <c r="C54" s="34"/>
      <c r="AA54" s="90"/>
      <c r="AB54" s="90"/>
      <c r="AC54" s="90"/>
      <c r="AD54" s="90"/>
      <c r="AE54" s="90" t="s">
        <v>121</v>
      </c>
      <c r="AF54" s="90"/>
      <c r="AJ54" s="89"/>
      <c r="AK54" s="34"/>
      <c r="BI54" s="90"/>
      <c r="BJ54" s="90"/>
      <c r="BK54" s="90"/>
      <c r="BL54" s="90"/>
      <c r="BM54" s="90" t="s">
        <v>121</v>
      </c>
      <c r="BN54" s="90"/>
    </row>
    <row r="55" spans="2:67" s="20" customFormat="1" ht="21.15" customHeight="1" x14ac:dyDescent="0.55000000000000004">
      <c r="B55" s="33" t="s">
        <v>159</v>
      </c>
      <c r="C55" s="76"/>
      <c r="D55" s="76"/>
      <c r="E55" s="77"/>
      <c r="F55" s="77"/>
      <c r="G55" s="77"/>
      <c r="H55" s="77"/>
      <c r="I55" s="77"/>
      <c r="J55" s="77"/>
      <c r="K55" s="77"/>
      <c r="L55" s="77"/>
      <c r="M55" s="77"/>
      <c r="S55" s="66"/>
      <c r="T55" s="66"/>
      <c r="U55" s="66"/>
      <c r="V55" s="66"/>
      <c r="W55" s="66"/>
      <c r="X55" s="66"/>
      <c r="Y55" s="66"/>
      <c r="Z55" s="66"/>
      <c r="AA55" s="66"/>
      <c r="AB55" s="66"/>
      <c r="AC55" s="66"/>
      <c r="AD55" s="66"/>
      <c r="AE55" s="66"/>
      <c r="AF55" s="66"/>
      <c r="AG55" s="66"/>
      <c r="AJ55" s="33" t="s">
        <v>158</v>
      </c>
      <c r="AK55" s="76"/>
      <c r="AL55" s="76"/>
      <c r="AM55" s="77"/>
      <c r="AN55" s="77"/>
      <c r="AO55" s="77"/>
      <c r="AP55" s="77"/>
      <c r="AQ55" s="77"/>
      <c r="AR55" s="77"/>
      <c r="AS55" s="77"/>
      <c r="AT55" s="77"/>
      <c r="AU55" s="77"/>
      <c r="BA55" s="66"/>
      <c r="BB55" s="66"/>
      <c r="BC55" s="66"/>
      <c r="BD55" s="66"/>
      <c r="BE55" s="66"/>
      <c r="BF55" s="66"/>
      <c r="BG55" s="66"/>
      <c r="BH55" s="66"/>
      <c r="BI55" s="66"/>
      <c r="BJ55" s="66"/>
      <c r="BK55" s="66"/>
      <c r="BL55" s="66"/>
      <c r="BM55" s="66"/>
      <c r="BN55" s="66"/>
      <c r="BO55" s="66"/>
    </row>
    <row r="56" spans="2:67" s="20" customFormat="1" ht="14" x14ac:dyDescent="0.55000000000000004">
      <c r="B56" s="91"/>
      <c r="C56" s="92" t="s">
        <v>160</v>
      </c>
      <c r="D56" s="76"/>
      <c r="E56" s="77"/>
      <c r="F56" s="77"/>
      <c r="G56" s="77"/>
      <c r="H56" s="77"/>
      <c r="I56" s="77"/>
      <c r="J56" s="77"/>
      <c r="K56" s="77"/>
      <c r="L56" s="77"/>
      <c r="M56" s="77"/>
      <c r="S56" s="66"/>
      <c r="T56" s="66"/>
      <c r="U56" s="66"/>
      <c r="V56" s="66"/>
      <c r="W56" s="66"/>
      <c r="X56" s="66"/>
      <c r="Y56" s="66"/>
      <c r="Z56" s="66"/>
      <c r="AA56" s="66"/>
      <c r="AB56" s="66"/>
      <c r="AC56" s="66"/>
      <c r="AD56" s="66"/>
      <c r="AE56" s="66"/>
      <c r="AF56" s="66"/>
      <c r="AG56" s="66"/>
      <c r="AJ56" s="91"/>
      <c r="AK56" s="92" t="s">
        <v>160</v>
      </c>
      <c r="AL56" s="76"/>
      <c r="AM56" s="77"/>
      <c r="AN56" s="77"/>
      <c r="AO56" s="77"/>
      <c r="AP56" s="77"/>
      <c r="AQ56" s="77"/>
      <c r="AR56" s="77"/>
      <c r="AS56" s="77"/>
      <c r="AT56" s="77"/>
      <c r="AU56" s="77"/>
      <c r="BA56" s="66"/>
      <c r="BB56" s="66"/>
      <c r="BC56" s="66"/>
      <c r="BD56" s="66"/>
      <c r="BE56" s="66"/>
      <c r="BF56" s="66"/>
      <c r="BG56" s="66"/>
      <c r="BH56" s="66"/>
      <c r="BI56" s="66"/>
      <c r="BJ56" s="66"/>
      <c r="BK56" s="66"/>
      <c r="BL56" s="66"/>
      <c r="BM56" s="66"/>
      <c r="BN56" s="66"/>
      <c r="BO56" s="66"/>
    </row>
    <row r="57" spans="2:67" s="20" customFormat="1" ht="18" customHeight="1" x14ac:dyDescent="0.55000000000000004">
      <c r="B57" s="91"/>
      <c r="D57" s="93" t="s">
        <v>94</v>
      </c>
      <c r="E57" s="77"/>
      <c r="F57" s="77"/>
      <c r="G57" s="77"/>
      <c r="H57" s="77"/>
      <c r="I57" s="77"/>
      <c r="J57" s="77"/>
      <c r="K57" s="77"/>
      <c r="L57" s="77"/>
      <c r="M57" s="77"/>
      <c r="S57" s="66"/>
      <c r="T57" s="66"/>
      <c r="U57" s="66"/>
      <c r="V57" s="66"/>
      <c r="W57" s="66"/>
      <c r="X57" s="66"/>
      <c r="Y57" s="66"/>
      <c r="Z57" s="66"/>
      <c r="AA57" s="66"/>
      <c r="AB57" s="66"/>
      <c r="AC57" s="66"/>
      <c r="AD57" s="66"/>
      <c r="AE57" s="66"/>
      <c r="AF57" s="66"/>
      <c r="AG57" s="66"/>
      <c r="AJ57" s="91"/>
      <c r="AL57" s="93" t="s">
        <v>94</v>
      </c>
      <c r="AM57" s="77"/>
      <c r="AN57" s="77"/>
      <c r="AO57" s="77"/>
      <c r="AP57" s="77"/>
      <c r="AQ57" s="77"/>
      <c r="AR57" s="77"/>
      <c r="AS57" s="77"/>
      <c r="AT57" s="77"/>
      <c r="AU57" s="77"/>
      <c r="BA57" s="66"/>
      <c r="BB57" s="66"/>
      <c r="BC57" s="66"/>
      <c r="BD57" s="66"/>
      <c r="BE57" s="66"/>
      <c r="BF57" s="66"/>
      <c r="BG57" s="66"/>
      <c r="BH57" s="66"/>
      <c r="BI57" s="66"/>
      <c r="BJ57" s="66"/>
      <c r="BK57" s="66"/>
      <c r="BL57" s="66"/>
      <c r="BM57" s="66"/>
      <c r="BN57" s="66"/>
      <c r="BO57" s="66"/>
    </row>
    <row r="58" spans="2:67" s="20" customFormat="1" ht="21.15" customHeight="1" x14ac:dyDescent="0.55000000000000004">
      <c r="B58" s="75"/>
      <c r="C58" s="225" t="s">
        <v>84</v>
      </c>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3"/>
      <c r="AF58" s="94"/>
      <c r="AJ58" s="75"/>
      <c r="AK58" s="95"/>
      <c r="AL58" s="96"/>
      <c r="AM58" s="96"/>
      <c r="AN58" s="96"/>
      <c r="AO58" s="97"/>
      <c r="AP58" s="225" t="s">
        <v>84</v>
      </c>
      <c r="AQ58" s="262"/>
      <c r="AR58" s="262"/>
      <c r="AS58" s="262"/>
      <c r="AT58" s="262"/>
      <c r="AU58" s="262"/>
      <c r="AV58" s="262"/>
      <c r="AW58" s="262"/>
      <c r="AX58" s="262"/>
      <c r="AY58" s="262"/>
      <c r="AZ58" s="262"/>
      <c r="BA58" s="262"/>
      <c r="BB58" s="262"/>
      <c r="BC58" s="262"/>
      <c r="BD58" s="262"/>
      <c r="BE58" s="262"/>
      <c r="BF58" s="262"/>
      <c r="BG58" s="262"/>
      <c r="BH58" s="262"/>
      <c r="BI58" s="262"/>
      <c r="BJ58" s="262"/>
      <c r="BK58" s="262"/>
      <c r="BL58" s="262"/>
      <c r="BM58" s="263"/>
      <c r="BN58" s="94"/>
    </row>
    <row r="59" spans="2:67" s="20" customFormat="1" ht="23" customHeight="1" x14ac:dyDescent="0.55000000000000004">
      <c r="B59" s="75"/>
      <c r="C59" s="264" t="s">
        <v>83</v>
      </c>
      <c r="D59" s="265"/>
      <c r="E59" s="265"/>
      <c r="F59" s="265"/>
      <c r="G59" s="266"/>
      <c r="H59" s="98"/>
      <c r="I59" s="216" t="s">
        <v>85</v>
      </c>
      <c r="J59" s="216"/>
      <c r="K59" s="216"/>
      <c r="L59" s="216"/>
      <c r="M59" s="216"/>
      <c r="N59" s="216"/>
      <c r="O59" s="216"/>
      <c r="P59" s="216"/>
      <c r="Q59" s="216"/>
      <c r="R59" s="216"/>
      <c r="S59" s="99"/>
      <c r="T59" s="100"/>
      <c r="U59" s="216" t="s">
        <v>87</v>
      </c>
      <c r="V59" s="216"/>
      <c r="W59" s="216"/>
      <c r="X59" s="216"/>
      <c r="Y59" s="216"/>
      <c r="Z59" s="216"/>
      <c r="AA59" s="216"/>
      <c r="AB59" s="216"/>
      <c r="AC59" s="216"/>
      <c r="AD59" s="216"/>
      <c r="AE59" s="217"/>
      <c r="AF59" s="94"/>
      <c r="AJ59" s="75"/>
      <c r="AK59" s="264" t="s">
        <v>83</v>
      </c>
      <c r="AL59" s="265"/>
      <c r="AM59" s="265"/>
      <c r="AN59" s="265"/>
      <c r="AO59" s="266"/>
      <c r="AP59" s="98"/>
      <c r="AQ59" s="216" t="s">
        <v>85</v>
      </c>
      <c r="AR59" s="216"/>
      <c r="AS59" s="216"/>
      <c r="AT59" s="216"/>
      <c r="AU59" s="216"/>
      <c r="AV59" s="216"/>
      <c r="AW59" s="216"/>
      <c r="AX59" s="216"/>
      <c r="AY59" s="216"/>
      <c r="AZ59" s="216"/>
      <c r="BA59" s="99"/>
      <c r="BB59" s="100"/>
      <c r="BC59" s="216" t="s">
        <v>87</v>
      </c>
      <c r="BD59" s="216"/>
      <c r="BE59" s="216"/>
      <c r="BF59" s="216"/>
      <c r="BG59" s="216"/>
      <c r="BH59" s="216"/>
      <c r="BI59" s="216"/>
      <c r="BJ59" s="216"/>
      <c r="BK59" s="216"/>
      <c r="BL59" s="216"/>
      <c r="BM59" s="217"/>
      <c r="BN59" s="94"/>
    </row>
    <row r="60" spans="2:67" s="20" customFormat="1" ht="23" customHeight="1" x14ac:dyDescent="0.55000000000000004">
      <c r="B60" s="75"/>
      <c r="C60" s="267"/>
      <c r="D60" s="268"/>
      <c r="E60" s="268"/>
      <c r="F60" s="268"/>
      <c r="G60" s="269"/>
      <c r="H60" s="98"/>
      <c r="I60" s="216" t="s">
        <v>89</v>
      </c>
      <c r="J60" s="216"/>
      <c r="K60" s="216"/>
      <c r="L60" s="216"/>
      <c r="M60" s="216"/>
      <c r="N60" s="216"/>
      <c r="O60" s="216"/>
      <c r="P60" s="216"/>
      <c r="Q60" s="216"/>
      <c r="R60" s="216"/>
      <c r="S60" s="99"/>
      <c r="T60" s="100"/>
      <c r="U60" s="216" t="s">
        <v>88</v>
      </c>
      <c r="V60" s="216"/>
      <c r="W60" s="216"/>
      <c r="X60" s="216"/>
      <c r="Y60" s="216"/>
      <c r="Z60" s="216"/>
      <c r="AA60" s="216"/>
      <c r="AB60" s="216"/>
      <c r="AC60" s="216"/>
      <c r="AD60" s="216"/>
      <c r="AE60" s="217"/>
      <c r="AF60" s="94"/>
      <c r="AJ60" s="75"/>
      <c r="AK60" s="267"/>
      <c r="AL60" s="268"/>
      <c r="AM60" s="268"/>
      <c r="AN60" s="268"/>
      <c r="AO60" s="269"/>
      <c r="AP60" s="98"/>
      <c r="AQ60" s="216" t="s">
        <v>89</v>
      </c>
      <c r="AR60" s="216"/>
      <c r="AS60" s="216"/>
      <c r="AT60" s="216"/>
      <c r="AU60" s="216"/>
      <c r="AV60" s="216"/>
      <c r="AW60" s="216"/>
      <c r="AX60" s="216"/>
      <c r="AY60" s="216"/>
      <c r="AZ60" s="216"/>
      <c r="BA60" s="99"/>
      <c r="BB60" s="100"/>
      <c r="BC60" s="216" t="s">
        <v>88</v>
      </c>
      <c r="BD60" s="216"/>
      <c r="BE60" s="216"/>
      <c r="BF60" s="216"/>
      <c r="BG60" s="216"/>
      <c r="BH60" s="216"/>
      <c r="BI60" s="216"/>
      <c r="BJ60" s="216"/>
      <c r="BK60" s="216"/>
      <c r="BL60" s="216"/>
      <c r="BM60" s="217"/>
      <c r="BN60" s="94"/>
    </row>
    <row r="61" spans="2:67" s="20" customFormat="1" ht="23" customHeight="1" x14ac:dyDescent="0.55000000000000004">
      <c r="B61" s="75"/>
      <c r="C61" s="270"/>
      <c r="D61" s="271"/>
      <c r="E61" s="271"/>
      <c r="F61" s="271"/>
      <c r="G61" s="272"/>
      <c r="H61" s="98"/>
      <c r="I61" s="216" t="s">
        <v>86</v>
      </c>
      <c r="J61" s="216"/>
      <c r="K61" s="216"/>
      <c r="L61" s="216"/>
      <c r="M61" s="216"/>
      <c r="N61" s="216"/>
      <c r="O61" s="216"/>
      <c r="P61" s="216"/>
      <c r="Q61" s="216"/>
      <c r="R61" s="216"/>
      <c r="S61" s="101"/>
      <c r="T61" s="102"/>
      <c r="U61" s="102"/>
      <c r="V61" s="102"/>
      <c r="W61" s="102"/>
      <c r="X61" s="102"/>
      <c r="Y61" s="102"/>
      <c r="Z61" s="102"/>
      <c r="AA61" s="102"/>
      <c r="AB61" s="102"/>
      <c r="AC61" s="102"/>
      <c r="AD61" s="102"/>
      <c r="AE61" s="103"/>
      <c r="AF61" s="94"/>
      <c r="AJ61" s="75"/>
      <c r="AK61" s="267"/>
      <c r="AL61" s="268"/>
      <c r="AM61" s="268"/>
      <c r="AN61" s="268"/>
      <c r="AO61" s="269"/>
      <c r="AP61" s="98"/>
      <c r="AQ61" s="216" t="s">
        <v>86</v>
      </c>
      <c r="AR61" s="216"/>
      <c r="AS61" s="216"/>
      <c r="AT61" s="216"/>
      <c r="AU61" s="216"/>
      <c r="AV61" s="216"/>
      <c r="AW61" s="216"/>
      <c r="AX61" s="216"/>
      <c r="AY61" s="216"/>
      <c r="AZ61" s="216"/>
      <c r="BA61" s="101"/>
      <c r="BB61" s="102"/>
      <c r="BC61" s="102"/>
      <c r="BD61" s="102"/>
      <c r="BE61" s="102"/>
      <c r="BF61" s="102"/>
      <c r="BG61" s="102"/>
      <c r="BH61" s="102"/>
      <c r="BI61" s="102"/>
      <c r="BJ61" s="102"/>
      <c r="BK61" s="102"/>
      <c r="BL61" s="102"/>
      <c r="BM61" s="103"/>
      <c r="BN61" s="94"/>
    </row>
    <row r="62" spans="2:67" s="20" customFormat="1" ht="23" customHeight="1" x14ac:dyDescent="0.55000000000000004">
      <c r="B62" s="75"/>
      <c r="C62" s="224" t="s">
        <v>90</v>
      </c>
      <c r="D62" s="224"/>
      <c r="E62" s="224"/>
      <c r="F62" s="224"/>
      <c r="G62" s="224"/>
      <c r="H62" s="95"/>
      <c r="I62" s="273" t="s">
        <v>91</v>
      </c>
      <c r="J62" s="273"/>
      <c r="K62" s="273"/>
      <c r="L62" s="273"/>
      <c r="M62" s="273"/>
      <c r="N62" s="273"/>
      <c r="O62" s="273"/>
      <c r="P62" s="273"/>
      <c r="Q62" s="273"/>
      <c r="R62" s="273"/>
      <c r="S62" s="274"/>
      <c r="T62" s="104"/>
      <c r="U62" s="275" t="s">
        <v>184</v>
      </c>
      <c r="V62" s="275"/>
      <c r="W62" s="275"/>
      <c r="X62" s="275"/>
      <c r="Y62" s="275"/>
      <c r="Z62" s="275"/>
      <c r="AA62" s="275"/>
      <c r="AB62" s="275"/>
      <c r="AC62" s="275"/>
      <c r="AD62" s="275"/>
      <c r="AE62" s="276"/>
      <c r="AF62" s="94"/>
      <c r="AJ62" s="75"/>
      <c r="AK62" s="224" t="s">
        <v>90</v>
      </c>
      <c r="AL62" s="224"/>
      <c r="AM62" s="224"/>
      <c r="AN62" s="224"/>
      <c r="AO62" s="224"/>
      <c r="AP62" s="95"/>
      <c r="AQ62" s="273" t="s">
        <v>91</v>
      </c>
      <c r="AR62" s="273"/>
      <c r="AS62" s="273"/>
      <c r="AT62" s="273"/>
      <c r="AU62" s="273"/>
      <c r="AV62" s="273"/>
      <c r="AW62" s="273"/>
      <c r="AX62" s="273"/>
      <c r="AY62" s="273"/>
      <c r="AZ62" s="273"/>
      <c r="BA62" s="274"/>
      <c r="BB62" s="104"/>
      <c r="BC62" s="275" t="s">
        <v>184</v>
      </c>
      <c r="BD62" s="275"/>
      <c r="BE62" s="275"/>
      <c r="BF62" s="275"/>
      <c r="BG62" s="275"/>
      <c r="BH62" s="275"/>
      <c r="BI62" s="275"/>
      <c r="BJ62" s="275"/>
      <c r="BK62" s="275"/>
      <c r="BL62" s="275"/>
      <c r="BM62" s="276"/>
      <c r="BN62" s="94"/>
    </row>
    <row r="63" spans="2:67" s="20" customFormat="1" ht="17" customHeight="1" x14ac:dyDescent="0.55000000000000004">
      <c r="B63" s="75"/>
      <c r="C63" s="93" t="s">
        <v>93</v>
      </c>
      <c r="D63" s="93" t="s">
        <v>92</v>
      </c>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J63" s="75"/>
      <c r="AK63" s="93" t="s">
        <v>93</v>
      </c>
      <c r="AL63" s="93" t="s">
        <v>92</v>
      </c>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row>
    <row r="64" spans="2:67" s="20" customFormat="1" ht="6.65" customHeight="1" x14ac:dyDescent="0.55000000000000004">
      <c r="B64" s="75"/>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J64" s="75"/>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row>
    <row r="65" spans="2:67" s="20" customFormat="1" ht="19.25" customHeight="1" x14ac:dyDescent="0.55000000000000004">
      <c r="B65" s="33"/>
      <c r="C65" s="92" t="s">
        <v>161</v>
      </c>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J65" s="33"/>
      <c r="AK65" s="92" t="s">
        <v>95</v>
      </c>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row>
    <row r="66" spans="2:67" s="20" customFormat="1" ht="24" customHeight="1" x14ac:dyDescent="0.55000000000000004">
      <c r="B66" s="75"/>
      <c r="C66" s="232" t="s">
        <v>58</v>
      </c>
      <c r="D66" s="232"/>
      <c r="E66" s="232"/>
      <c r="F66" s="232"/>
      <c r="G66" s="232"/>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94"/>
      <c r="AJ66" s="75"/>
      <c r="AK66" s="232" t="s">
        <v>58</v>
      </c>
      <c r="AL66" s="232"/>
      <c r="AM66" s="232"/>
      <c r="AN66" s="232"/>
      <c r="AO66" s="232"/>
      <c r="AP66" s="240" t="s">
        <v>150</v>
      </c>
      <c r="AQ66" s="240"/>
      <c r="AR66" s="240"/>
      <c r="AS66" s="240"/>
      <c r="AT66" s="240"/>
      <c r="AU66" s="240"/>
      <c r="AV66" s="240"/>
      <c r="AW66" s="240"/>
      <c r="AX66" s="240"/>
      <c r="AY66" s="240"/>
      <c r="AZ66" s="240"/>
      <c r="BA66" s="240"/>
      <c r="BB66" s="240"/>
      <c r="BC66" s="240"/>
      <c r="BD66" s="240"/>
      <c r="BE66" s="240"/>
      <c r="BF66" s="240"/>
      <c r="BG66" s="240"/>
      <c r="BH66" s="240"/>
      <c r="BI66" s="240"/>
      <c r="BJ66" s="240"/>
      <c r="BK66" s="240"/>
      <c r="BL66" s="240"/>
      <c r="BM66" s="240"/>
      <c r="BN66" s="94"/>
    </row>
    <row r="67" spans="2:67" s="20" customFormat="1" ht="20.399999999999999" customHeight="1" x14ac:dyDescent="0.55000000000000004">
      <c r="B67" s="75"/>
      <c r="C67" s="241" t="s">
        <v>98</v>
      </c>
      <c r="D67" s="242"/>
      <c r="E67" s="242"/>
      <c r="F67" s="242"/>
      <c r="G67" s="243"/>
      <c r="H67" s="247" t="s">
        <v>61</v>
      </c>
      <c r="I67" s="247"/>
      <c r="J67" s="248"/>
      <c r="K67" s="248"/>
      <c r="L67" s="248"/>
      <c r="M67" s="248"/>
      <c r="N67" s="248"/>
      <c r="O67" s="248"/>
      <c r="P67" s="248"/>
      <c r="Q67" s="249"/>
      <c r="R67" s="252" t="s">
        <v>62</v>
      </c>
      <c r="S67" s="253"/>
      <c r="T67" s="253"/>
      <c r="U67" s="253"/>
      <c r="V67" s="256"/>
      <c r="W67" s="256"/>
      <c r="X67" s="256"/>
      <c r="Y67" s="256"/>
      <c r="Z67" s="256"/>
      <c r="AA67" s="256"/>
      <c r="AB67" s="256"/>
      <c r="AC67" s="256"/>
      <c r="AD67" s="256"/>
      <c r="AE67" s="256"/>
      <c r="AF67" s="94"/>
      <c r="AJ67" s="75"/>
      <c r="AK67" s="241" t="s">
        <v>98</v>
      </c>
      <c r="AL67" s="242"/>
      <c r="AM67" s="242"/>
      <c r="AN67" s="242"/>
      <c r="AO67" s="243"/>
      <c r="AP67" s="247" t="s">
        <v>61</v>
      </c>
      <c r="AQ67" s="247"/>
      <c r="AR67" s="257" t="s">
        <v>151</v>
      </c>
      <c r="AS67" s="257"/>
      <c r="AT67" s="257"/>
      <c r="AU67" s="257"/>
      <c r="AV67" s="257"/>
      <c r="AW67" s="257"/>
      <c r="AX67" s="257"/>
      <c r="AY67" s="258"/>
      <c r="AZ67" s="252" t="s">
        <v>62</v>
      </c>
      <c r="BA67" s="253"/>
      <c r="BB67" s="253"/>
      <c r="BC67" s="253"/>
      <c r="BD67" s="261" t="s">
        <v>152</v>
      </c>
      <c r="BE67" s="261"/>
      <c r="BF67" s="261"/>
      <c r="BG67" s="261"/>
      <c r="BH67" s="261"/>
      <c r="BI67" s="261"/>
      <c r="BJ67" s="261"/>
      <c r="BK67" s="261"/>
      <c r="BL67" s="261"/>
      <c r="BM67" s="261"/>
      <c r="BN67" s="94"/>
    </row>
    <row r="68" spans="2:67" s="20" customFormat="1" ht="9" customHeight="1" x14ac:dyDescent="0.55000000000000004">
      <c r="B68" s="75"/>
      <c r="C68" s="244"/>
      <c r="D68" s="245"/>
      <c r="E68" s="245"/>
      <c r="F68" s="245"/>
      <c r="G68" s="246"/>
      <c r="H68" s="247"/>
      <c r="I68" s="247"/>
      <c r="J68" s="250"/>
      <c r="K68" s="250"/>
      <c r="L68" s="250"/>
      <c r="M68" s="250"/>
      <c r="N68" s="250"/>
      <c r="O68" s="250"/>
      <c r="P68" s="250"/>
      <c r="Q68" s="251"/>
      <c r="R68" s="254"/>
      <c r="S68" s="255"/>
      <c r="T68" s="255"/>
      <c r="U68" s="255"/>
      <c r="V68" s="238"/>
      <c r="W68" s="238"/>
      <c r="X68" s="238"/>
      <c r="Y68" s="238"/>
      <c r="Z68" s="238"/>
      <c r="AA68" s="238"/>
      <c r="AB68" s="238"/>
      <c r="AC68" s="238"/>
      <c r="AD68" s="238"/>
      <c r="AE68" s="238"/>
      <c r="AF68" s="94"/>
      <c r="AJ68" s="75"/>
      <c r="AK68" s="244"/>
      <c r="AL68" s="245"/>
      <c r="AM68" s="245"/>
      <c r="AN68" s="245"/>
      <c r="AO68" s="246"/>
      <c r="AP68" s="247"/>
      <c r="AQ68" s="247"/>
      <c r="AR68" s="259"/>
      <c r="AS68" s="259"/>
      <c r="AT68" s="259"/>
      <c r="AU68" s="259"/>
      <c r="AV68" s="259"/>
      <c r="AW68" s="259"/>
      <c r="AX68" s="259"/>
      <c r="AY68" s="260"/>
      <c r="AZ68" s="254"/>
      <c r="BA68" s="255"/>
      <c r="BB68" s="255"/>
      <c r="BC68" s="255"/>
      <c r="BD68" s="233"/>
      <c r="BE68" s="233"/>
      <c r="BF68" s="233"/>
      <c r="BG68" s="233"/>
      <c r="BH68" s="233"/>
      <c r="BI68" s="233"/>
      <c r="BJ68" s="233"/>
      <c r="BK68" s="233"/>
      <c r="BL68" s="233"/>
      <c r="BM68" s="233"/>
      <c r="BN68" s="94"/>
    </row>
    <row r="69" spans="2:67" s="20" customFormat="1" ht="29" customHeight="1" x14ac:dyDescent="0.55000000000000004">
      <c r="B69" s="75"/>
      <c r="C69" s="232" t="s">
        <v>96</v>
      </c>
      <c r="D69" s="232"/>
      <c r="E69" s="232"/>
      <c r="F69" s="232"/>
      <c r="G69" s="232"/>
      <c r="H69" s="220" t="s">
        <v>97</v>
      </c>
      <c r="I69" s="232"/>
      <c r="J69" s="222"/>
      <c r="K69" s="222"/>
      <c r="L69" s="222"/>
      <c r="M69" s="222"/>
      <c r="N69" s="222"/>
      <c r="O69" s="222"/>
      <c r="P69" s="222"/>
      <c r="Q69" s="223"/>
      <c r="R69" s="232" t="s">
        <v>62</v>
      </c>
      <c r="S69" s="232"/>
      <c r="T69" s="232"/>
      <c r="U69" s="232"/>
      <c r="V69" s="238"/>
      <c r="W69" s="238"/>
      <c r="X69" s="238"/>
      <c r="Y69" s="238"/>
      <c r="Z69" s="238"/>
      <c r="AA69" s="238"/>
      <c r="AB69" s="238"/>
      <c r="AC69" s="238"/>
      <c r="AD69" s="238"/>
      <c r="AE69" s="238"/>
      <c r="AJ69" s="75"/>
      <c r="AK69" s="232" t="s">
        <v>96</v>
      </c>
      <c r="AL69" s="232"/>
      <c r="AM69" s="232"/>
      <c r="AN69" s="232"/>
      <c r="AO69" s="232"/>
      <c r="AP69" s="220" t="s">
        <v>97</v>
      </c>
      <c r="AQ69" s="232"/>
      <c r="AR69" s="235" t="s">
        <v>154</v>
      </c>
      <c r="AS69" s="235"/>
      <c r="AT69" s="235"/>
      <c r="AU69" s="235"/>
      <c r="AV69" s="235"/>
      <c r="AW69" s="235"/>
      <c r="AX69" s="235"/>
      <c r="AY69" s="236"/>
      <c r="AZ69" s="232" t="s">
        <v>62</v>
      </c>
      <c r="BA69" s="232"/>
      <c r="BB69" s="232"/>
      <c r="BC69" s="232"/>
      <c r="BD69" s="233" t="s">
        <v>153</v>
      </c>
      <c r="BE69" s="233"/>
      <c r="BF69" s="233"/>
      <c r="BG69" s="233"/>
      <c r="BH69" s="233"/>
      <c r="BI69" s="233"/>
      <c r="BJ69" s="233"/>
      <c r="BK69" s="233"/>
      <c r="BL69" s="233"/>
      <c r="BM69" s="233"/>
    </row>
    <row r="70" spans="2:67" s="20" customFormat="1" ht="29" customHeight="1" x14ac:dyDescent="0.55000000000000004">
      <c r="B70" s="75"/>
      <c r="C70" s="232"/>
      <c r="D70" s="232"/>
      <c r="E70" s="232"/>
      <c r="F70" s="232"/>
      <c r="G70" s="232"/>
      <c r="H70" s="232" t="s">
        <v>99</v>
      </c>
      <c r="I70" s="232"/>
      <c r="J70" s="221"/>
      <c r="K70" s="222"/>
      <c r="L70" s="222"/>
      <c r="M70" s="222"/>
      <c r="N70" s="222"/>
      <c r="O70" s="222"/>
      <c r="P70" s="222"/>
      <c r="Q70" s="223"/>
      <c r="R70" s="218" t="s">
        <v>108</v>
      </c>
      <c r="S70" s="219"/>
      <c r="T70" s="219"/>
      <c r="U70" s="220"/>
      <c r="V70" s="221"/>
      <c r="W70" s="222"/>
      <c r="X70" s="222"/>
      <c r="Y70" s="222"/>
      <c r="Z70" s="222"/>
      <c r="AA70" s="222"/>
      <c r="AB70" s="222"/>
      <c r="AC70" s="222"/>
      <c r="AD70" s="222"/>
      <c r="AE70" s="223"/>
      <c r="AJ70" s="75"/>
      <c r="AK70" s="232"/>
      <c r="AL70" s="232"/>
      <c r="AM70" s="232"/>
      <c r="AN70" s="232"/>
      <c r="AO70" s="232"/>
      <c r="AP70" s="232" t="s">
        <v>99</v>
      </c>
      <c r="AQ70" s="232"/>
      <c r="AR70" s="234" t="s">
        <v>237</v>
      </c>
      <c r="AS70" s="235"/>
      <c r="AT70" s="235"/>
      <c r="AU70" s="235"/>
      <c r="AV70" s="235"/>
      <c r="AW70" s="235"/>
      <c r="AX70" s="235"/>
      <c r="AY70" s="236"/>
      <c r="AZ70" s="218" t="s">
        <v>108</v>
      </c>
      <c r="BA70" s="219"/>
      <c r="BB70" s="219"/>
      <c r="BC70" s="220"/>
      <c r="BD70" s="221"/>
      <c r="BE70" s="222"/>
      <c r="BF70" s="222"/>
      <c r="BG70" s="222"/>
      <c r="BH70" s="222"/>
      <c r="BI70" s="222"/>
      <c r="BJ70" s="222"/>
      <c r="BK70" s="222"/>
      <c r="BL70" s="222"/>
      <c r="BM70" s="223"/>
    </row>
    <row r="71" spans="2:67" s="20" customFormat="1" ht="15.65" customHeight="1" x14ac:dyDescent="0.55000000000000004">
      <c r="B71" s="75"/>
      <c r="C71" s="105" t="s">
        <v>107</v>
      </c>
      <c r="D71" s="11"/>
      <c r="E71" s="11"/>
      <c r="F71" s="11"/>
      <c r="G71" s="11"/>
      <c r="H71" s="11"/>
      <c r="I71" s="11"/>
      <c r="J71" s="12"/>
      <c r="K71" s="12"/>
      <c r="L71" s="12"/>
      <c r="M71" s="12"/>
      <c r="N71" s="12"/>
      <c r="O71" s="12"/>
      <c r="P71" s="12"/>
      <c r="Q71" s="12"/>
      <c r="R71" s="11"/>
      <c r="S71" s="11"/>
      <c r="T71" s="11"/>
      <c r="U71" s="11"/>
      <c r="V71" s="12"/>
      <c r="W71" s="12"/>
      <c r="X71" s="12"/>
      <c r="Y71" s="12"/>
      <c r="Z71" s="12"/>
      <c r="AA71" s="12"/>
      <c r="AB71" s="12"/>
      <c r="AC71" s="12"/>
      <c r="AD71" s="12"/>
      <c r="AE71" s="12"/>
      <c r="AJ71" s="75"/>
      <c r="AK71" s="105" t="s">
        <v>107</v>
      </c>
      <c r="AL71" s="11"/>
      <c r="AM71" s="11"/>
      <c r="AN71" s="11"/>
      <c r="AO71" s="11"/>
      <c r="AP71" s="11"/>
      <c r="AQ71" s="11"/>
      <c r="AR71" s="12"/>
      <c r="AS71" s="12"/>
      <c r="AT71" s="12"/>
      <c r="AU71" s="12"/>
      <c r="AV71" s="12"/>
      <c r="AW71" s="12"/>
      <c r="AX71" s="12"/>
      <c r="AY71" s="12"/>
      <c r="AZ71" s="11"/>
      <c r="BA71" s="11"/>
      <c r="BB71" s="11"/>
      <c r="BC71" s="11"/>
      <c r="BD71" s="12"/>
      <c r="BE71" s="12"/>
      <c r="BF71" s="12"/>
      <c r="BG71" s="12"/>
      <c r="BH71" s="12"/>
      <c r="BI71" s="12"/>
      <c r="BJ71" s="12"/>
      <c r="BK71" s="12"/>
      <c r="BL71" s="12"/>
      <c r="BM71" s="12"/>
    </row>
    <row r="72" spans="2:67" s="20" customFormat="1" ht="7.25" customHeight="1" x14ac:dyDescent="0.55000000000000004">
      <c r="B72" s="75"/>
      <c r="C72" s="105"/>
      <c r="D72" s="11"/>
      <c r="E72" s="11"/>
      <c r="F72" s="11"/>
      <c r="G72" s="11"/>
      <c r="H72" s="11"/>
      <c r="I72" s="11"/>
      <c r="J72" s="12"/>
      <c r="K72" s="12"/>
      <c r="L72" s="12"/>
      <c r="M72" s="12"/>
      <c r="N72" s="12"/>
      <c r="O72" s="12"/>
      <c r="P72" s="12"/>
      <c r="Q72" s="12"/>
      <c r="R72" s="11"/>
      <c r="S72" s="11"/>
      <c r="T72" s="11"/>
      <c r="U72" s="11"/>
      <c r="V72" s="12"/>
      <c r="W72" s="12"/>
      <c r="X72" s="12"/>
      <c r="Y72" s="12"/>
      <c r="Z72" s="12"/>
      <c r="AA72" s="12"/>
      <c r="AB72" s="12"/>
      <c r="AC72" s="12"/>
      <c r="AD72" s="12"/>
      <c r="AE72" s="12"/>
      <c r="AJ72" s="75"/>
      <c r="AK72" s="105"/>
      <c r="AL72" s="11"/>
      <c r="AM72" s="11"/>
      <c r="AN72" s="11"/>
      <c r="AO72" s="11"/>
      <c r="AP72" s="11"/>
      <c r="AQ72" s="11"/>
      <c r="AR72" s="12"/>
      <c r="AS72" s="12"/>
      <c r="AT72" s="12"/>
      <c r="AU72" s="12"/>
      <c r="AV72" s="12"/>
      <c r="AW72" s="12"/>
      <c r="AX72" s="12"/>
      <c r="AY72" s="12"/>
      <c r="AZ72" s="11"/>
      <c r="BA72" s="11"/>
      <c r="BB72" s="11"/>
      <c r="BC72" s="11"/>
      <c r="BD72" s="12"/>
      <c r="BE72" s="12"/>
      <c r="BF72" s="12"/>
      <c r="BG72" s="12"/>
      <c r="BH72" s="12"/>
      <c r="BI72" s="12"/>
      <c r="BJ72" s="12"/>
      <c r="BK72" s="12"/>
      <c r="BL72" s="12"/>
      <c r="BM72" s="12"/>
    </row>
    <row r="73" spans="2:67" s="20" customFormat="1" ht="18.649999999999999" customHeight="1" x14ac:dyDescent="0.55000000000000004">
      <c r="B73" s="75"/>
      <c r="C73" s="106" t="s">
        <v>100</v>
      </c>
      <c r="D73" s="4"/>
      <c r="E73" s="4"/>
      <c r="F73" s="107"/>
      <c r="G73" s="108"/>
      <c r="I73" s="109"/>
      <c r="J73" s="110"/>
      <c r="K73" s="110"/>
      <c r="L73" s="110"/>
      <c r="M73" s="110"/>
      <c r="N73" s="111"/>
      <c r="O73" s="111"/>
      <c r="P73" s="111"/>
      <c r="Q73" s="111"/>
      <c r="R73" s="111"/>
      <c r="S73" s="111"/>
      <c r="T73" s="111"/>
      <c r="U73" s="111"/>
      <c r="V73" s="111"/>
      <c r="W73" s="111"/>
      <c r="X73" s="111"/>
      <c r="Y73" s="111"/>
      <c r="Z73" s="111"/>
      <c r="AA73" s="111"/>
      <c r="AB73" s="111"/>
      <c r="AC73" s="111"/>
      <c r="AD73" s="111"/>
      <c r="AE73" s="111"/>
      <c r="AJ73" s="75"/>
      <c r="AK73" s="106" t="s">
        <v>100</v>
      </c>
      <c r="AL73" s="4"/>
      <c r="AM73" s="4"/>
      <c r="AN73" s="107"/>
      <c r="AO73" s="108"/>
      <c r="AQ73" s="109"/>
      <c r="AR73" s="110"/>
      <c r="AS73" s="110"/>
      <c r="AT73" s="110"/>
      <c r="AU73" s="110"/>
      <c r="AV73" s="111"/>
      <c r="AW73" s="111"/>
      <c r="AX73" s="111"/>
      <c r="AY73" s="111"/>
      <c r="AZ73" s="111"/>
      <c r="BA73" s="111"/>
      <c r="BB73" s="111"/>
      <c r="BC73" s="111"/>
      <c r="BD73" s="111"/>
      <c r="BE73" s="111"/>
      <c r="BF73" s="111"/>
      <c r="BG73" s="111"/>
      <c r="BH73" s="111"/>
      <c r="BI73" s="111"/>
      <c r="BJ73" s="111"/>
      <c r="BK73" s="111"/>
      <c r="BL73" s="111"/>
      <c r="BM73" s="111"/>
    </row>
    <row r="74" spans="2:67" s="20" customFormat="1" ht="24" customHeight="1" x14ac:dyDescent="0.55000000000000004">
      <c r="B74" s="75"/>
      <c r="C74" s="224" t="s">
        <v>101</v>
      </c>
      <c r="D74" s="224"/>
      <c r="E74" s="224"/>
      <c r="F74" s="224"/>
      <c r="G74" s="225"/>
      <c r="H74" s="226" t="s">
        <v>13</v>
      </c>
      <c r="I74" s="227"/>
      <c r="J74" s="227"/>
      <c r="K74" s="228"/>
      <c r="L74" s="228"/>
      <c r="M74" s="112" t="s">
        <v>11</v>
      </c>
      <c r="N74" s="157"/>
      <c r="O74" s="112" t="s">
        <v>12</v>
      </c>
      <c r="P74" s="157"/>
      <c r="Q74" s="114" t="s">
        <v>102</v>
      </c>
      <c r="R74" s="229" t="s">
        <v>103</v>
      </c>
      <c r="S74" s="230"/>
      <c r="T74" s="230"/>
      <c r="U74" s="231"/>
      <c r="V74" s="226" t="s">
        <v>13</v>
      </c>
      <c r="W74" s="227"/>
      <c r="X74" s="227"/>
      <c r="Y74" s="228"/>
      <c r="Z74" s="228"/>
      <c r="AA74" s="112" t="s">
        <v>11</v>
      </c>
      <c r="AB74" s="157"/>
      <c r="AC74" s="112" t="s">
        <v>12</v>
      </c>
      <c r="AD74" s="157"/>
      <c r="AE74" s="114" t="s">
        <v>102</v>
      </c>
      <c r="AJ74" s="75"/>
      <c r="AK74" s="224" t="s">
        <v>101</v>
      </c>
      <c r="AL74" s="224"/>
      <c r="AM74" s="224"/>
      <c r="AN74" s="224"/>
      <c r="AO74" s="225"/>
      <c r="AP74" s="226" t="s">
        <v>13</v>
      </c>
      <c r="AQ74" s="227"/>
      <c r="AR74" s="227"/>
      <c r="AS74" s="237" t="s">
        <v>188</v>
      </c>
      <c r="AT74" s="237"/>
      <c r="AU74" s="112" t="s">
        <v>11</v>
      </c>
      <c r="AV74" s="113">
        <v>8</v>
      </c>
      <c r="AW74" s="112" t="s">
        <v>12</v>
      </c>
      <c r="AX74" s="113">
        <v>1</v>
      </c>
      <c r="AY74" s="114" t="s">
        <v>102</v>
      </c>
      <c r="AZ74" s="229" t="s">
        <v>103</v>
      </c>
      <c r="BA74" s="230"/>
      <c r="BB74" s="230"/>
      <c r="BC74" s="231"/>
      <c r="BD74" s="226" t="s">
        <v>13</v>
      </c>
      <c r="BE74" s="227"/>
      <c r="BF74" s="227"/>
      <c r="BG74" s="237" t="s">
        <v>188</v>
      </c>
      <c r="BH74" s="237"/>
      <c r="BI74" s="112" t="s">
        <v>11</v>
      </c>
      <c r="BJ74" s="113">
        <v>10</v>
      </c>
      <c r="BK74" s="112" t="s">
        <v>12</v>
      </c>
      <c r="BL74" s="113">
        <v>1</v>
      </c>
      <c r="BM74" s="114" t="s">
        <v>102</v>
      </c>
    </row>
    <row r="75" spans="2:67" s="40" customFormat="1" ht="16.25" customHeight="1" x14ac:dyDescent="0.55000000000000004">
      <c r="B75" s="41"/>
      <c r="C75" s="93" t="s">
        <v>93</v>
      </c>
      <c r="D75" s="93" t="s">
        <v>104</v>
      </c>
      <c r="E75" s="34"/>
      <c r="F75" s="34"/>
      <c r="G75" s="34"/>
      <c r="H75" s="115"/>
      <c r="I75" s="115"/>
      <c r="J75" s="115"/>
      <c r="K75" s="115"/>
      <c r="L75" s="6"/>
      <c r="M75" s="6"/>
      <c r="N75" s="115"/>
      <c r="O75" s="115"/>
      <c r="P75" s="115"/>
      <c r="Q75" s="115"/>
      <c r="R75" s="115"/>
      <c r="S75" s="6"/>
      <c r="T75" s="6"/>
      <c r="U75" s="116"/>
      <c r="V75" s="116"/>
      <c r="W75" s="116"/>
      <c r="X75" s="116"/>
      <c r="Y75" s="116"/>
      <c r="Z75" s="116"/>
      <c r="AA75" s="116"/>
      <c r="AB75" s="116"/>
      <c r="AC75" s="116"/>
      <c r="AD75" s="116"/>
      <c r="AE75" s="116"/>
      <c r="AF75" s="116"/>
      <c r="AG75" s="116"/>
      <c r="AJ75" s="41"/>
      <c r="AK75" s="93" t="s">
        <v>93</v>
      </c>
      <c r="AL75" s="93" t="s">
        <v>104</v>
      </c>
      <c r="AM75" s="34"/>
      <c r="AN75" s="34"/>
      <c r="AO75" s="34"/>
      <c r="AP75" s="115"/>
      <c r="AQ75" s="115"/>
      <c r="AR75" s="115"/>
      <c r="AS75" s="115"/>
      <c r="AT75" s="6"/>
      <c r="AU75" s="6"/>
      <c r="AV75" s="115"/>
      <c r="AW75" s="115"/>
      <c r="AX75" s="115"/>
      <c r="AY75" s="115"/>
      <c r="AZ75" s="115"/>
      <c r="BA75" s="6"/>
      <c r="BB75" s="6"/>
      <c r="BC75" s="116"/>
      <c r="BD75" s="116"/>
      <c r="BE75" s="116"/>
      <c r="BF75" s="116"/>
      <c r="BG75" s="116"/>
      <c r="BH75" s="116"/>
      <c r="BI75" s="116"/>
      <c r="BJ75" s="116"/>
      <c r="BK75" s="116"/>
      <c r="BL75" s="116"/>
      <c r="BM75" s="116"/>
      <c r="BN75" s="116"/>
      <c r="BO75" s="116"/>
    </row>
    <row r="76" spans="2:67" s="40" customFormat="1" ht="16.25" customHeight="1" x14ac:dyDescent="0.55000000000000004">
      <c r="B76" s="41"/>
      <c r="C76" s="93"/>
      <c r="D76" s="93" t="s">
        <v>105</v>
      </c>
      <c r="E76" s="34"/>
      <c r="F76" s="34"/>
      <c r="G76" s="34"/>
      <c r="H76" s="115"/>
      <c r="I76" s="115"/>
      <c r="J76" s="115"/>
      <c r="K76" s="115"/>
      <c r="L76" s="6"/>
      <c r="M76" s="6"/>
      <c r="N76" s="115"/>
      <c r="O76" s="115"/>
      <c r="P76" s="115"/>
      <c r="Q76" s="115"/>
      <c r="R76" s="115"/>
      <c r="S76" s="6"/>
      <c r="T76" s="6"/>
      <c r="U76" s="116"/>
      <c r="V76" s="116"/>
      <c r="W76" s="116"/>
      <c r="X76" s="116"/>
      <c r="Y76" s="116"/>
      <c r="Z76" s="116"/>
      <c r="AA76" s="116"/>
      <c r="AB76" s="116"/>
      <c r="AC76" s="116"/>
      <c r="AD76" s="116"/>
      <c r="AE76" s="116"/>
      <c r="AF76" s="116"/>
      <c r="AG76" s="116"/>
      <c r="AJ76" s="41"/>
      <c r="AK76" s="93"/>
      <c r="AL76" s="93" t="s">
        <v>105</v>
      </c>
      <c r="AM76" s="34"/>
      <c r="AN76" s="34"/>
      <c r="AO76" s="34"/>
      <c r="AP76" s="115"/>
      <c r="AQ76" s="115"/>
      <c r="AR76" s="115"/>
      <c r="AS76" s="115"/>
      <c r="AT76" s="6"/>
      <c r="AU76" s="6"/>
      <c r="AV76" s="115"/>
      <c r="AW76" s="115"/>
      <c r="AX76" s="115"/>
      <c r="AY76" s="115"/>
      <c r="AZ76" s="115"/>
      <c r="BA76" s="6"/>
      <c r="BB76" s="6"/>
      <c r="BC76" s="116"/>
      <c r="BD76" s="116"/>
      <c r="BE76" s="116"/>
      <c r="BF76" s="116"/>
      <c r="BG76" s="116"/>
      <c r="BH76" s="116"/>
      <c r="BI76" s="116"/>
      <c r="BJ76" s="116"/>
      <c r="BK76" s="116"/>
      <c r="BL76" s="116"/>
      <c r="BM76" s="116"/>
      <c r="BN76" s="116"/>
      <c r="BO76" s="116"/>
    </row>
    <row r="77" spans="2:67" s="40" customFormat="1" ht="7.75" customHeight="1" x14ac:dyDescent="0.55000000000000004">
      <c r="B77" s="41"/>
      <c r="C77" s="93"/>
      <c r="D77" s="93"/>
      <c r="E77" s="34"/>
      <c r="F77" s="34"/>
      <c r="G77" s="34"/>
      <c r="H77" s="115"/>
      <c r="I77" s="115"/>
      <c r="J77" s="115"/>
      <c r="K77" s="115"/>
      <c r="L77" s="6"/>
      <c r="M77" s="6"/>
      <c r="N77" s="115"/>
      <c r="O77" s="115"/>
      <c r="P77" s="115"/>
      <c r="Q77" s="115"/>
      <c r="R77" s="115"/>
      <c r="S77" s="6"/>
      <c r="T77" s="6"/>
      <c r="U77" s="116"/>
      <c r="V77" s="116"/>
      <c r="W77" s="116"/>
      <c r="X77" s="116"/>
      <c r="Y77" s="116"/>
      <c r="Z77" s="116"/>
      <c r="AA77" s="116"/>
      <c r="AB77" s="116"/>
      <c r="AC77" s="116"/>
      <c r="AD77" s="116"/>
      <c r="AE77" s="116"/>
      <c r="AF77" s="116"/>
      <c r="AG77" s="116"/>
      <c r="AJ77" s="41"/>
      <c r="AK77" s="93"/>
      <c r="AL77" s="93"/>
      <c r="AM77" s="34"/>
      <c r="AN77" s="34"/>
      <c r="AO77" s="34"/>
      <c r="AP77" s="115"/>
      <c r="AQ77" s="115"/>
      <c r="AR77" s="115"/>
      <c r="AS77" s="115"/>
      <c r="AT77" s="6"/>
      <c r="AU77" s="6"/>
      <c r="AV77" s="115"/>
      <c r="AW77" s="115"/>
      <c r="AX77" s="115"/>
      <c r="AY77" s="115"/>
      <c r="AZ77" s="115"/>
      <c r="BA77" s="6"/>
      <c r="BB77" s="6"/>
      <c r="BC77" s="116"/>
      <c r="BD77" s="116"/>
      <c r="BE77" s="116"/>
      <c r="BF77" s="116"/>
      <c r="BG77" s="116"/>
      <c r="BH77" s="116"/>
      <c r="BI77" s="116"/>
      <c r="BJ77" s="116"/>
      <c r="BK77" s="116"/>
      <c r="BL77" s="116"/>
      <c r="BM77" s="116"/>
      <c r="BN77" s="116"/>
      <c r="BO77" s="116"/>
    </row>
    <row r="78" spans="2:67" s="40" customFormat="1" ht="16.25" customHeight="1" x14ac:dyDescent="0.55000000000000004">
      <c r="B78" s="41"/>
      <c r="C78" s="106" t="s">
        <v>106</v>
      </c>
      <c r="D78" s="93"/>
      <c r="E78" s="34"/>
      <c r="F78" s="34"/>
      <c r="G78" s="34"/>
      <c r="H78" s="115"/>
      <c r="I78" s="115"/>
      <c r="J78" s="115"/>
      <c r="K78" s="115"/>
      <c r="L78" s="6"/>
      <c r="M78" s="6"/>
      <c r="N78" s="115"/>
      <c r="O78" s="115"/>
      <c r="P78" s="115"/>
      <c r="Q78" s="115"/>
      <c r="R78" s="115"/>
      <c r="S78" s="6"/>
      <c r="T78" s="6"/>
      <c r="U78" s="116"/>
      <c r="V78" s="116"/>
      <c r="W78" s="116"/>
      <c r="X78" s="116"/>
      <c r="Y78" s="116"/>
      <c r="Z78" s="116"/>
      <c r="AA78" s="116"/>
      <c r="AB78" s="116"/>
      <c r="AC78" s="116"/>
      <c r="AD78" s="116"/>
      <c r="AE78" s="116"/>
      <c r="AF78" s="116"/>
      <c r="AG78" s="116"/>
      <c r="AJ78" s="41"/>
      <c r="AK78" s="106" t="s">
        <v>106</v>
      </c>
      <c r="AL78" s="93"/>
      <c r="AM78" s="34"/>
      <c r="AN78" s="34"/>
      <c r="AO78" s="34"/>
      <c r="AP78" s="115"/>
      <c r="AQ78" s="115"/>
      <c r="AR78" s="115"/>
      <c r="AS78" s="115"/>
      <c r="AT78" s="6"/>
      <c r="AU78" s="6"/>
      <c r="AV78" s="115"/>
      <c r="AW78" s="115"/>
      <c r="AX78" s="115"/>
      <c r="AY78" s="115"/>
      <c r="AZ78" s="115"/>
      <c r="BA78" s="6"/>
      <c r="BB78" s="6"/>
      <c r="BC78" s="116"/>
      <c r="BD78" s="116"/>
      <c r="BE78" s="116"/>
      <c r="BF78" s="116"/>
      <c r="BG78" s="116"/>
      <c r="BH78" s="116"/>
      <c r="BI78" s="116"/>
      <c r="BJ78" s="116"/>
      <c r="BK78" s="116"/>
      <c r="BL78" s="116"/>
      <c r="BM78" s="116"/>
      <c r="BN78" s="116"/>
      <c r="BO78" s="116"/>
    </row>
    <row r="79" spans="2:67" s="40" customFormat="1" ht="16.25" customHeight="1" x14ac:dyDescent="0.55000000000000004">
      <c r="B79" s="41"/>
      <c r="D79" s="93" t="s">
        <v>138</v>
      </c>
      <c r="E79" s="34"/>
      <c r="F79" s="34"/>
      <c r="G79" s="34"/>
      <c r="H79" s="115"/>
      <c r="I79" s="115"/>
      <c r="J79" s="115"/>
      <c r="K79" s="115"/>
      <c r="L79" s="6"/>
      <c r="M79" s="6"/>
      <c r="N79" s="115"/>
      <c r="O79" s="115"/>
      <c r="P79" s="115"/>
      <c r="Q79" s="115"/>
      <c r="R79" s="115"/>
      <c r="S79" s="6"/>
      <c r="T79" s="6"/>
      <c r="U79" s="116"/>
      <c r="V79" s="116"/>
      <c r="W79" s="116"/>
      <c r="X79" s="116"/>
      <c r="Y79" s="116"/>
      <c r="Z79" s="116"/>
      <c r="AA79" s="116"/>
      <c r="AB79" s="116"/>
      <c r="AC79" s="116"/>
      <c r="AD79" s="116"/>
      <c r="AE79" s="116"/>
      <c r="AF79" s="116"/>
      <c r="AG79" s="116"/>
      <c r="AJ79" s="41"/>
      <c r="AL79" s="93" t="s">
        <v>138</v>
      </c>
      <c r="AM79" s="34"/>
      <c r="AN79" s="34"/>
      <c r="AO79" s="34"/>
      <c r="AP79" s="115"/>
      <c r="AQ79" s="115"/>
      <c r="AR79" s="115"/>
      <c r="AS79" s="115"/>
      <c r="AT79" s="6"/>
      <c r="AU79" s="6"/>
      <c r="AV79" s="115"/>
      <c r="AW79" s="115"/>
      <c r="AX79" s="115"/>
      <c r="AY79" s="115"/>
      <c r="AZ79" s="115"/>
      <c r="BA79" s="6"/>
      <c r="BB79" s="6"/>
      <c r="BC79" s="116"/>
      <c r="BD79" s="116"/>
      <c r="BE79" s="116"/>
      <c r="BF79" s="116"/>
      <c r="BG79" s="116"/>
      <c r="BH79" s="116"/>
      <c r="BI79" s="116"/>
      <c r="BJ79" s="116"/>
      <c r="BK79" s="116"/>
      <c r="BL79" s="116"/>
      <c r="BM79" s="116"/>
      <c r="BN79" s="116"/>
      <c r="BO79" s="116"/>
    </row>
    <row r="80" spans="2:67" s="40" customFormat="1" ht="23" customHeight="1" x14ac:dyDescent="0.55000000000000004">
      <c r="B80" s="41"/>
      <c r="C80" s="117"/>
      <c r="D80" s="118"/>
      <c r="E80" s="214" t="s">
        <v>109</v>
      </c>
      <c r="F80" s="214"/>
      <c r="G80" s="214"/>
      <c r="H80" s="214"/>
      <c r="I80" s="214"/>
      <c r="J80" s="214"/>
      <c r="K80" s="214"/>
      <c r="L80" s="214"/>
      <c r="M80" s="214"/>
      <c r="N80" s="214"/>
      <c r="O80" s="214"/>
      <c r="P80" s="215"/>
      <c r="Q80" s="119"/>
      <c r="R80" s="13"/>
      <c r="S80" s="216" t="s">
        <v>110</v>
      </c>
      <c r="T80" s="216"/>
      <c r="U80" s="216"/>
      <c r="V80" s="216"/>
      <c r="W80" s="216"/>
      <c r="X80" s="216"/>
      <c r="Y80" s="216"/>
      <c r="Z80" s="216"/>
      <c r="AA80" s="216"/>
      <c r="AB80" s="216"/>
      <c r="AC80" s="216"/>
      <c r="AD80" s="217"/>
      <c r="AF80" s="116"/>
      <c r="AG80" s="116"/>
      <c r="AJ80" s="41"/>
      <c r="AK80" s="117"/>
      <c r="AL80" s="118"/>
      <c r="AM80" s="214" t="s">
        <v>109</v>
      </c>
      <c r="AN80" s="214"/>
      <c r="AO80" s="214"/>
      <c r="AP80" s="214"/>
      <c r="AQ80" s="214"/>
      <c r="AR80" s="214"/>
      <c r="AS80" s="214"/>
      <c r="AT80" s="214"/>
      <c r="AU80" s="214"/>
      <c r="AV80" s="214"/>
      <c r="AW80" s="214"/>
      <c r="AX80" s="215"/>
      <c r="AY80" s="119"/>
      <c r="AZ80" s="13"/>
      <c r="BA80" s="216" t="s">
        <v>110</v>
      </c>
      <c r="BB80" s="216"/>
      <c r="BC80" s="216"/>
      <c r="BD80" s="216"/>
      <c r="BE80" s="216"/>
      <c r="BF80" s="216"/>
      <c r="BG80" s="216"/>
      <c r="BH80" s="216"/>
      <c r="BI80" s="216"/>
      <c r="BJ80" s="216"/>
      <c r="BK80" s="216"/>
      <c r="BL80" s="217"/>
      <c r="BN80" s="116"/>
      <c r="BO80" s="116"/>
    </row>
    <row r="81" spans="1:68" s="40" customFormat="1" ht="23" customHeight="1" x14ac:dyDescent="0.55000000000000004">
      <c r="B81" s="41"/>
      <c r="C81" s="117"/>
      <c r="D81" s="120"/>
      <c r="E81" s="199" t="s">
        <v>111</v>
      </c>
      <c r="F81" s="199"/>
      <c r="G81" s="121" t="s">
        <v>112</v>
      </c>
      <c r="H81" s="200"/>
      <c r="I81" s="200"/>
      <c r="J81" s="200"/>
      <c r="K81" s="200"/>
      <c r="L81" s="200"/>
      <c r="M81" s="200"/>
      <c r="N81" s="200"/>
      <c r="O81" s="200"/>
      <c r="P81" s="200"/>
      <c r="Q81" s="200"/>
      <c r="R81" s="200"/>
      <c r="S81" s="200"/>
      <c r="T81" s="200"/>
      <c r="U81" s="200"/>
      <c r="V81" s="200"/>
      <c r="W81" s="200"/>
      <c r="X81" s="200"/>
      <c r="Y81" s="200"/>
      <c r="Z81" s="200"/>
      <c r="AA81" s="200"/>
      <c r="AB81" s="200"/>
      <c r="AC81" s="200"/>
      <c r="AD81" s="122" t="s">
        <v>113</v>
      </c>
      <c r="AF81" s="116"/>
      <c r="AG81" s="116"/>
      <c r="AJ81" s="41"/>
      <c r="AK81" s="117"/>
      <c r="AL81" s="120"/>
      <c r="AM81" s="199" t="s">
        <v>111</v>
      </c>
      <c r="AN81" s="199"/>
      <c r="AO81" s="121" t="s">
        <v>112</v>
      </c>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122" t="s">
        <v>113</v>
      </c>
      <c r="BN81" s="116"/>
      <c r="BO81" s="116"/>
    </row>
    <row r="82" spans="1:68" s="40" customFormat="1" ht="17.399999999999999" customHeight="1" x14ac:dyDescent="0.55000000000000004">
      <c r="B82" s="41"/>
      <c r="C82" s="93" t="s">
        <v>93</v>
      </c>
      <c r="D82" s="93" t="s">
        <v>174</v>
      </c>
      <c r="E82" s="34"/>
      <c r="F82" s="62"/>
      <c r="G82" s="21"/>
      <c r="H82" s="115"/>
      <c r="I82" s="115"/>
      <c r="J82" s="115"/>
      <c r="K82" s="115"/>
      <c r="L82" s="115"/>
      <c r="M82" s="115"/>
      <c r="N82" s="115"/>
      <c r="O82" s="115"/>
      <c r="P82" s="115"/>
      <c r="Q82" s="115"/>
      <c r="R82" s="115"/>
      <c r="S82" s="115"/>
      <c r="T82" s="115"/>
      <c r="U82" s="115"/>
      <c r="V82" s="115"/>
      <c r="W82" s="115"/>
      <c r="X82" s="115"/>
      <c r="Y82" s="115"/>
      <c r="Z82" s="115"/>
      <c r="AA82" s="115"/>
      <c r="AB82" s="115"/>
      <c r="AC82" s="115"/>
      <c r="AD82" s="116"/>
      <c r="AF82" s="116"/>
      <c r="AG82" s="116"/>
      <c r="AJ82" s="41"/>
      <c r="AK82" s="93" t="s">
        <v>93</v>
      </c>
      <c r="AL82" s="93" t="s">
        <v>174</v>
      </c>
      <c r="AM82" s="62"/>
      <c r="AN82" s="62"/>
      <c r="AO82" s="21"/>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6"/>
      <c r="BN82" s="116"/>
      <c r="BO82" s="116"/>
    </row>
    <row r="83" spans="1:68" s="40" customFormat="1" ht="7.75" customHeight="1" x14ac:dyDescent="0.55000000000000004">
      <c r="B83" s="41"/>
      <c r="C83" s="93"/>
      <c r="D83" s="93"/>
      <c r="E83" s="34"/>
      <c r="F83" s="34"/>
      <c r="G83" s="34"/>
      <c r="H83" s="115"/>
      <c r="I83" s="115"/>
      <c r="J83" s="115"/>
      <c r="K83" s="115"/>
      <c r="L83" s="6"/>
      <c r="M83" s="6"/>
      <c r="N83" s="115"/>
      <c r="O83" s="115"/>
      <c r="P83" s="115"/>
      <c r="Q83" s="115"/>
      <c r="R83" s="115"/>
      <c r="S83" s="6"/>
      <c r="T83" s="6"/>
      <c r="U83" s="116"/>
      <c r="V83" s="116"/>
      <c r="W83" s="116"/>
      <c r="X83" s="116"/>
      <c r="Y83" s="116"/>
      <c r="Z83" s="116"/>
      <c r="AA83" s="116"/>
      <c r="AB83" s="116"/>
      <c r="AC83" s="116"/>
      <c r="AD83" s="116"/>
      <c r="AE83" s="116"/>
      <c r="AF83" s="116"/>
      <c r="AG83" s="116"/>
      <c r="AJ83" s="41"/>
      <c r="AK83" s="93"/>
      <c r="AL83" s="93"/>
      <c r="AM83" s="34"/>
      <c r="AN83" s="34"/>
      <c r="AO83" s="34"/>
      <c r="AP83" s="115"/>
      <c r="AQ83" s="115"/>
      <c r="AR83" s="115"/>
      <c r="AS83" s="115"/>
      <c r="AT83" s="6"/>
      <c r="AU83" s="6"/>
      <c r="AV83" s="115"/>
      <c r="AW83" s="115"/>
      <c r="AX83" s="115"/>
      <c r="AY83" s="115"/>
      <c r="AZ83" s="115"/>
      <c r="BA83" s="6"/>
      <c r="BB83" s="6"/>
      <c r="BC83" s="116"/>
      <c r="BD83" s="116"/>
      <c r="BE83" s="116"/>
      <c r="BF83" s="116"/>
      <c r="BG83" s="116"/>
      <c r="BH83" s="116"/>
      <c r="BI83" s="116"/>
      <c r="BJ83" s="116"/>
      <c r="BK83" s="116"/>
      <c r="BL83" s="116"/>
      <c r="BM83" s="116"/>
      <c r="BN83" s="116"/>
      <c r="BO83" s="116"/>
    </row>
    <row r="84" spans="1:68" s="40" customFormat="1" ht="23.4" customHeight="1" x14ac:dyDescent="0.55000000000000004">
      <c r="B84" s="33" t="s">
        <v>114</v>
      </c>
      <c r="D84" s="34"/>
      <c r="E84" s="34"/>
      <c r="F84" s="34"/>
      <c r="G84" s="34"/>
      <c r="H84" s="115"/>
      <c r="I84" s="115"/>
      <c r="J84" s="115"/>
      <c r="K84" s="115"/>
      <c r="L84" s="6"/>
      <c r="M84" s="6"/>
      <c r="N84" s="115"/>
      <c r="O84" s="115"/>
      <c r="P84" s="115"/>
      <c r="Q84" s="115"/>
      <c r="R84" s="115"/>
      <c r="S84" s="6"/>
      <c r="T84" s="6"/>
      <c r="U84" s="116"/>
      <c r="V84" s="116"/>
      <c r="W84" s="116"/>
      <c r="X84" s="116"/>
      <c r="Y84" s="116"/>
      <c r="Z84" s="116"/>
      <c r="AA84" s="116"/>
      <c r="AB84" s="116"/>
      <c r="AC84" s="116"/>
      <c r="AD84" s="116"/>
      <c r="AE84" s="116"/>
      <c r="AF84" s="116"/>
      <c r="AG84" s="116"/>
      <c r="AJ84" s="33" t="s">
        <v>114</v>
      </c>
      <c r="AL84" s="34"/>
      <c r="AM84" s="34"/>
      <c r="AN84" s="34"/>
      <c r="AO84" s="34"/>
      <c r="AP84" s="115"/>
      <c r="AQ84" s="115"/>
      <c r="AR84" s="115"/>
      <c r="AS84" s="115"/>
      <c r="AT84" s="6"/>
      <c r="AU84" s="6"/>
      <c r="AV84" s="115"/>
      <c r="AW84" s="115"/>
      <c r="AX84" s="115"/>
      <c r="AY84" s="115"/>
      <c r="AZ84" s="115"/>
      <c r="BA84" s="6"/>
      <c r="BB84" s="6"/>
      <c r="BC84" s="116"/>
      <c r="BD84" s="116"/>
      <c r="BE84" s="116"/>
      <c r="BF84" s="116"/>
      <c r="BG84" s="116"/>
      <c r="BH84" s="116"/>
      <c r="BI84" s="116"/>
      <c r="BJ84" s="116"/>
      <c r="BK84" s="116"/>
      <c r="BL84" s="116"/>
      <c r="BM84" s="116"/>
      <c r="BN84" s="116"/>
      <c r="BO84" s="116"/>
    </row>
    <row r="85" spans="1:68" s="40" customFormat="1" ht="18" customHeight="1" x14ac:dyDescent="0.55000000000000004">
      <c r="B85" s="41"/>
      <c r="C85" s="106" t="s">
        <v>115</v>
      </c>
      <c r="D85" s="34"/>
      <c r="E85" s="123"/>
      <c r="F85" s="34"/>
      <c r="G85" s="34"/>
      <c r="H85" s="115"/>
      <c r="I85" s="115"/>
      <c r="J85" s="115"/>
      <c r="K85" s="115"/>
      <c r="L85" s="6"/>
      <c r="M85" s="6"/>
      <c r="N85" s="115"/>
      <c r="O85" s="115"/>
      <c r="P85" s="115"/>
      <c r="Q85" s="115"/>
      <c r="R85" s="115"/>
      <c r="S85" s="6"/>
      <c r="T85" s="6"/>
      <c r="U85" s="116"/>
      <c r="V85" s="116"/>
      <c r="W85" s="116"/>
      <c r="X85" s="116"/>
      <c r="Y85" s="116"/>
      <c r="Z85" s="116"/>
      <c r="AA85" s="116"/>
      <c r="AB85" s="116"/>
      <c r="AC85" s="116"/>
      <c r="AD85" s="116"/>
      <c r="AE85" s="116"/>
      <c r="AF85" s="116"/>
      <c r="AG85" s="116"/>
      <c r="AJ85" s="41"/>
      <c r="AK85" s="92" t="s">
        <v>115</v>
      </c>
      <c r="AL85" s="34"/>
      <c r="AM85" s="34"/>
      <c r="AN85" s="34"/>
      <c r="AO85" s="34"/>
      <c r="AP85" s="115"/>
      <c r="AQ85" s="115"/>
      <c r="AR85" s="115"/>
      <c r="AS85" s="115"/>
      <c r="AT85" s="6"/>
      <c r="AU85" s="6"/>
      <c r="AV85" s="115"/>
      <c r="AW85" s="115"/>
      <c r="AX85" s="115"/>
      <c r="AY85" s="115"/>
      <c r="AZ85" s="115"/>
      <c r="BA85" s="6"/>
      <c r="BB85" s="6"/>
      <c r="BC85" s="116"/>
      <c r="BD85" s="116"/>
      <c r="BE85" s="116"/>
      <c r="BF85" s="116"/>
      <c r="BG85" s="116"/>
      <c r="BH85" s="116"/>
      <c r="BI85" s="116"/>
      <c r="BJ85" s="116"/>
      <c r="BK85" s="116"/>
      <c r="BL85" s="116"/>
      <c r="BM85" s="116"/>
      <c r="BN85" s="116"/>
      <c r="BO85" s="116"/>
    </row>
    <row r="86" spans="1:68" s="20" customFormat="1" ht="23.4" customHeight="1" x14ac:dyDescent="0.55000000000000004">
      <c r="B86" s="4"/>
      <c r="C86" s="201" t="s">
        <v>116</v>
      </c>
      <c r="D86" s="202"/>
      <c r="E86" s="202"/>
      <c r="F86" s="202"/>
      <c r="G86" s="203"/>
      <c r="H86" s="204"/>
      <c r="I86" s="205"/>
      <c r="J86" s="205"/>
      <c r="K86" s="205"/>
      <c r="L86" s="205"/>
      <c r="M86" s="206"/>
      <c r="N86" s="20" t="s">
        <v>14</v>
      </c>
      <c r="O86" s="188"/>
      <c r="P86" s="189"/>
      <c r="Q86" s="190"/>
      <c r="R86" s="20" t="s">
        <v>118</v>
      </c>
      <c r="AJ86" s="4"/>
      <c r="AK86" s="201" t="s">
        <v>116</v>
      </c>
      <c r="AL86" s="202"/>
      <c r="AM86" s="202"/>
      <c r="AN86" s="202"/>
      <c r="AO86" s="203"/>
      <c r="AP86" s="207">
        <v>370000</v>
      </c>
      <c r="AQ86" s="208"/>
      <c r="AR86" s="208"/>
      <c r="AS86" s="208"/>
      <c r="AT86" s="208"/>
      <c r="AU86" s="209"/>
      <c r="AV86" s="20" t="s">
        <v>14</v>
      </c>
      <c r="AW86" s="210" t="s">
        <v>238</v>
      </c>
      <c r="AX86" s="211"/>
      <c r="AY86" s="212"/>
      <c r="AZ86" s="20" t="s">
        <v>118</v>
      </c>
    </row>
    <row r="87" spans="1:68" s="20" customFormat="1" ht="24" customHeight="1" x14ac:dyDescent="0.55000000000000004">
      <c r="B87" s="33"/>
      <c r="N87" s="124" t="s">
        <v>182</v>
      </c>
      <c r="O87" s="188"/>
      <c r="P87" s="189"/>
      <c r="Q87" s="190"/>
      <c r="R87" s="20" t="s">
        <v>183</v>
      </c>
      <c r="AJ87" s="33"/>
      <c r="AV87" s="124" t="s">
        <v>182</v>
      </c>
      <c r="AW87" s="210" t="s">
        <v>239</v>
      </c>
      <c r="AX87" s="211"/>
      <c r="AY87" s="212"/>
      <c r="AZ87" s="20" t="s">
        <v>183</v>
      </c>
    </row>
    <row r="88" spans="1:68" s="20" customFormat="1" ht="4.25" customHeight="1" x14ac:dyDescent="0.55000000000000004">
      <c r="B88" s="33"/>
      <c r="AJ88" s="33"/>
    </row>
    <row r="89" spans="1:68" s="20" customFormat="1" ht="192" customHeight="1" x14ac:dyDescent="0.55000000000000004">
      <c r="C89" s="191" t="s">
        <v>185</v>
      </c>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25"/>
      <c r="AH89" s="125"/>
      <c r="AK89" s="191" t="s">
        <v>185</v>
      </c>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25"/>
    </row>
    <row r="90" spans="1:68" s="40" customFormat="1" ht="23.4" customHeight="1" x14ac:dyDescent="0.55000000000000004">
      <c r="B90" s="33"/>
      <c r="C90" s="92" t="s">
        <v>117</v>
      </c>
      <c r="D90" s="30"/>
      <c r="E90" s="30"/>
      <c r="F90" s="30"/>
      <c r="G90" s="30"/>
      <c r="H90" s="126"/>
      <c r="I90" s="126"/>
      <c r="J90" s="126"/>
      <c r="K90" s="126"/>
      <c r="L90" s="126"/>
      <c r="M90" s="126"/>
      <c r="N90" s="126"/>
      <c r="O90" s="115"/>
      <c r="P90" s="115"/>
      <c r="Q90" s="115"/>
      <c r="R90" s="115"/>
      <c r="S90" s="6"/>
      <c r="T90" s="6"/>
      <c r="U90" s="116"/>
      <c r="V90" s="116"/>
      <c r="W90" s="116"/>
      <c r="X90" s="116"/>
      <c r="Y90" s="116"/>
      <c r="Z90" s="116"/>
      <c r="AA90" s="116"/>
      <c r="AB90" s="116"/>
      <c r="AC90" s="116"/>
      <c r="AD90" s="116"/>
      <c r="AE90" s="116"/>
      <c r="AF90" s="116"/>
      <c r="AG90" s="116"/>
      <c r="AJ90" s="33"/>
      <c r="AK90" s="92" t="s">
        <v>117</v>
      </c>
      <c r="AL90" s="30"/>
      <c r="AM90" s="30"/>
      <c r="AN90" s="30"/>
      <c r="AO90" s="30"/>
      <c r="AP90" s="126"/>
      <c r="AQ90" s="126"/>
      <c r="AR90" s="126"/>
      <c r="AS90" s="126"/>
      <c r="AT90" s="126"/>
      <c r="AU90" s="126"/>
      <c r="AV90" s="126"/>
      <c r="AW90" s="115"/>
      <c r="AX90" s="115"/>
      <c r="AY90" s="115"/>
      <c r="AZ90" s="115"/>
      <c r="BA90" s="6"/>
      <c r="BB90" s="6"/>
      <c r="BC90" s="116"/>
      <c r="BD90" s="116"/>
      <c r="BE90" s="116"/>
      <c r="BF90" s="116"/>
      <c r="BG90" s="116"/>
      <c r="BH90" s="116"/>
      <c r="BI90" s="116"/>
      <c r="BJ90" s="116"/>
      <c r="BK90" s="116"/>
      <c r="BL90" s="116"/>
      <c r="BM90" s="116"/>
      <c r="BN90" s="116"/>
      <c r="BO90" s="116"/>
    </row>
    <row r="91" spans="1:68" s="40" customFormat="1" ht="23.4" customHeight="1" x14ac:dyDescent="0.55000000000000004">
      <c r="B91" s="33"/>
      <c r="C91" s="192"/>
      <c r="D91" s="193"/>
      <c r="E91" s="193"/>
      <c r="F91" s="193"/>
      <c r="G91" s="193"/>
      <c r="H91" s="194"/>
      <c r="I91" s="20" t="s">
        <v>14</v>
      </c>
      <c r="O91" s="127"/>
      <c r="P91" s="127"/>
      <c r="Q91" s="127"/>
      <c r="R91" s="127"/>
      <c r="S91" s="127"/>
      <c r="T91" s="127"/>
      <c r="U91" s="127"/>
      <c r="V91" s="127"/>
      <c r="W91" s="127"/>
      <c r="X91" s="127"/>
      <c r="Y91" s="127"/>
      <c r="Z91" s="127"/>
      <c r="AA91" s="127"/>
      <c r="AB91" s="127"/>
      <c r="AC91" s="127"/>
      <c r="AD91" s="127"/>
      <c r="AE91" s="127"/>
      <c r="AF91" s="127"/>
      <c r="AG91" s="127"/>
      <c r="AJ91" s="33"/>
      <c r="AK91" s="195">
        <v>370000</v>
      </c>
      <c r="AL91" s="196"/>
      <c r="AM91" s="196"/>
      <c r="AN91" s="196"/>
      <c r="AO91" s="196"/>
      <c r="AP91" s="197"/>
      <c r="AQ91" s="20" t="s">
        <v>14</v>
      </c>
      <c r="AW91" s="127"/>
      <c r="AX91" s="127"/>
      <c r="AY91" s="127"/>
      <c r="AZ91" s="127"/>
      <c r="BA91" s="127"/>
      <c r="BB91" s="127"/>
      <c r="BC91" s="127"/>
      <c r="BD91" s="127"/>
      <c r="BE91" s="127"/>
      <c r="BF91" s="127"/>
      <c r="BG91" s="127"/>
      <c r="BH91" s="127"/>
      <c r="BI91" s="127"/>
      <c r="BJ91" s="127"/>
      <c r="BK91" s="127"/>
      <c r="BL91" s="127"/>
      <c r="BM91" s="127"/>
      <c r="BN91" s="127"/>
      <c r="BO91" s="127"/>
    </row>
    <row r="92" spans="1:68" s="40" customFormat="1" ht="14.25" customHeight="1" x14ac:dyDescent="0.55000000000000004">
      <c r="B92" s="33"/>
      <c r="C92" s="128" t="s">
        <v>93</v>
      </c>
      <c r="D92" s="128" t="s">
        <v>136</v>
      </c>
      <c r="E92" s="129"/>
      <c r="F92" s="129"/>
      <c r="G92" s="129"/>
      <c r="H92" s="129"/>
      <c r="I92" s="20"/>
      <c r="O92" s="127"/>
      <c r="P92" s="127"/>
      <c r="Q92" s="127"/>
      <c r="R92" s="127"/>
      <c r="S92" s="127"/>
      <c r="T92" s="127"/>
      <c r="U92" s="127"/>
      <c r="V92" s="127"/>
      <c r="W92" s="127"/>
      <c r="X92" s="127"/>
      <c r="Y92" s="127"/>
      <c r="Z92" s="127"/>
      <c r="AA92" s="127"/>
      <c r="AB92" s="127"/>
      <c r="AC92" s="127"/>
      <c r="AD92" s="127"/>
      <c r="AE92" s="127"/>
      <c r="AF92" s="127"/>
      <c r="AG92" s="127"/>
      <c r="AJ92" s="33"/>
      <c r="AK92" s="128" t="s">
        <v>93</v>
      </c>
      <c r="AL92" s="128" t="s">
        <v>136</v>
      </c>
      <c r="AM92" s="130"/>
      <c r="AN92" s="130"/>
      <c r="AO92" s="130"/>
      <c r="AP92" s="130"/>
      <c r="AQ92" s="20"/>
      <c r="AW92" s="127"/>
      <c r="AX92" s="127"/>
      <c r="AY92" s="127"/>
      <c r="AZ92" s="127"/>
      <c r="BA92" s="127"/>
      <c r="BB92" s="127"/>
      <c r="BC92" s="127"/>
      <c r="BD92" s="127"/>
      <c r="BE92" s="127"/>
      <c r="BF92" s="127"/>
      <c r="BG92" s="127"/>
      <c r="BH92" s="127"/>
      <c r="BI92" s="127"/>
      <c r="BJ92" s="127"/>
      <c r="BK92" s="127"/>
      <c r="BL92" s="127"/>
      <c r="BM92" s="127"/>
      <c r="BN92" s="127"/>
      <c r="BO92" s="127"/>
    </row>
    <row r="93" spans="1:68" s="40" customFormat="1" ht="14.4" customHeight="1" x14ac:dyDescent="0.55000000000000004">
      <c r="B93" s="33"/>
      <c r="C93" s="131" t="s">
        <v>93</v>
      </c>
      <c r="D93" s="132" t="s">
        <v>119</v>
      </c>
      <c r="E93" s="133"/>
      <c r="F93" s="93"/>
      <c r="G93" s="93"/>
      <c r="H93" s="134"/>
      <c r="I93" s="134"/>
      <c r="J93" s="134"/>
      <c r="K93" s="134"/>
      <c r="L93" s="7"/>
      <c r="M93" s="7"/>
      <c r="N93" s="134"/>
      <c r="O93" s="134"/>
      <c r="P93" s="134"/>
      <c r="Q93" s="134"/>
      <c r="R93" s="134"/>
      <c r="S93" s="7"/>
      <c r="T93" s="7"/>
      <c r="U93" s="93"/>
      <c r="V93" s="93"/>
      <c r="W93" s="93"/>
      <c r="X93" s="93"/>
      <c r="Y93" s="93"/>
      <c r="Z93" s="93"/>
      <c r="AA93" s="93"/>
      <c r="AB93" s="93"/>
      <c r="AC93" s="93"/>
      <c r="AD93" s="93"/>
      <c r="AE93" s="93"/>
      <c r="AF93" s="93"/>
      <c r="AG93" s="93"/>
      <c r="AH93" s="132"/>
      <c r="AJ93" s="33"/>
      <c r="AK93" s="131" t="s">
        <v>93</v>
      </c>
      <c r="AL93" s="132" t="s">
        <v>119</v>
      </c>
      <c r="AM93" s="135"/>
      <c r="AN93" s="136"/>
      <c r="AO93" s="93"/>
      <c r="AP93" s="134"/>
      <c r="AQ93" s="134"/>
      <c r="AR93" s="134"/>
      <c r="AS93" s="134"/>
      <c r="AT93" s="7"/>
      <c r="AU93" s="7"/>
      <c r="AV93" s="134"/>
      <c r="AW93" s="134"/>
      <c r="AX93" s="134"/>
      <c r="AY93" s="134"/>
      <c r="AZ93" s="134"/>
      <c r="BA93" s="7"/>
      <c r="BB93" s="7"/>
      <c r="BC93" s="93"/>
      <c r="BD93" s="93"/>
      <c r="BE93" s="93"/>
      <c r="BF93" s="93"/>
      <c r="BG93" s="93"/>
      <c r="BH93" s="93"/>
      <c r="BI93" s="93"/>
      <c r="BJ93" s="93"/>
      <c r="BK93" s="93"/>
      <c r="BL93" s="93"/>
      <c r="BM93" s="93"/>
      <c r="BN93" s="93"/>
      <c r="BO93" s="93"/>
    </row>
    <row r="94" spans="1:68" s="20" customFormat="1" ht="14.4" customHeight="1" x14ac:dyDescent="0.55000000000000004">
      <c r="B94" s="4"/>
      <c r="C94" s="132"/>
      <c r="D94" s="213" t="s">
        <v>187</v>
      </c>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J94" s="4"/>
      <c r="AK94" s="132"/>
      <c r="AL94" s="213" t="s">
        <v>187</v>
      </c>
      <c r="AM94" s="213"/>
      <c r="AN94" s="213"/>
      <c r="AO94" s="213"/>
      <c r="AP94" s="213"/>
      <c r="AQ94" s="213"/>
      <c r="AR94" s="213"/>
      <c r="AS94" s="213"/>
      <c r="AT94" s="213"/>
      <c r="AU94" s="213"/>
      <c r="AV94" s="213"/>
      <c r="AW94" s="213"/>
      <c r="AX94" s="213"/>
      <c r="AY94" s="213"/>
      <c r="AZ94" s="213"/>
      <c r="BA94" s="213"/>
      <c r="BB94" s="213"/>
      <c r="BC94" s="213"/>
      <c r="BD94" s="213"/>
      <c r="BE94" s="213"/>
      <c r="BF94" s="213"/>
      <c r="BG94" s="213"/>
      <c r="BH94" s="213"/>
      <c r="BI94" s="213"/>
      <c r="BJ94" s="213"/>
      <c r="BK94" s="213"/>
      <c r="BL94" s="213"/>
      <c r="BM94" s="213"/>
      <c r="BN94" s="213"/>
      <c r="BO94" s="213"/>
      <c r="BP94" s="213"/>
    </row>
    <row r="95" spans="1:68" s="20" customFormat="1" ht="17.25" customHeight="1" x14ac:dyDescent="0.55000000000000004">
      <c r="A95" s="458"/>
      <c r="B95" s="459"/>
      <c r="C95" s="460"/>
      <c r="D95" s="458"/>
      <c r="E95" s="458"/>
      <c r="F95" s="458"/>
      <c r="G95" s="458"/>
      <c r="H95" s="458"/>
      <c r="I95" s="458"/>
      <c r="J95" s="458"/>
      <c r="K95" s="458"/>
      <c r="L95" s="458"/>
      <c r="M95" s="458"/>
      <c r="N95" s="458"/>
      <c r="O95" s="458"/>
      <c r="P95" s="458"/>
      <c r="Q95" s="458"/>
      <c r="R95" s="458"/>
      <c r="S95" s="458"/>
      <c r="T95" s="458"/>
      <c r="U95" s="458"/>
      <c r="V95" s="458"/>
      <c r="W95" s="458"/>
      <c r="X95" s="458"/>
      <c r="Y95" s="458"/>
      <c r="Z95" s="458"/>
      <c r="AA95" s="461"/>
      <c r="AB95" s="461"/>
      <c r="AC95" s="461"/>
      <c r="AD95" s="461"/>
      <c r="AE95" s="461" t="s">
        <v>122</v>
      </c>
      <c r="AF95" s="458"/>
      <c r="AG95" s="458"/>
      <c r="AH95" s="458"/>
      <c r="AJ95" s="89"/>
      <c r="AK95" s="34"/>
      <c r="BI95" s="90"/>
      <c r="BJ95" s="90"/>
      <c r="BK95" s="90"/>
      <c r="BL95" s="90"/>
      <c r="BM95" s="90" t="s">
        <v>122</v>
      </c>
    </row>
    <row r="96" spans="1:68" s="20" customFormat="1" x14ac:dyDescent="0.55000000000000004">
      <c r="A96" s="458"/>
      <c r="B96" s="462"/>
      <c r="C96" s="463" t="s">
        <v>17</v>
      </c>
      <c r="D96" s="463"/>
      <c r="E96" s="463"/>
      <c r="F96" s="463"/>
      <c r="G96" s="463"/>
      <c r="H96" s="463"/>
      <c r="I96" s="463"/>
      <c r="J96" s="463"/>
      <c r="K96" s="463"/>
      <c r="L96" s="463"/>
      <c r="M96" s="463"/>
      <c r="N96" s="463"/>
      <c r="O96" s="463"/>
      <c r="P96" s="463"/>
      <c r="Q96" s="463"/>
      <c r="R96" s="463"/>
      <c r="S96" s="463"/>
      <c r="T96" s="463"/>
      <c r="U96" s="463"/>
      <c r="V96" s="463"/>
      <c r="W96" s="463"/>
      <c r="X96" s="463"/>
      <c r="Y96" s="463"/>
      <c r="Z96" s="463"/>
      <c r="AA96" s="463"/>
      <c r="AB96" s="463"/>
      <c r="AC96" s="463"/>
      <c r="AD96" s="463"/>
      <c r="AE96" s="463"/>
      <c r="AF96" s="463"/>
      <c r="AG96" s="463"/>
      <c r="AH96" s="464"/>
      <c r="AJ96" s="137"/>
      <c r="AK96" s="198" t="s">
        <v>17</v>
      </c>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38"/>
    </row>
    <row r="97" spans="1:68" s="20" customFormat="1" ht="42.75" customHeight="1" x14ac:dyDescent="0.55000000000000004">
      <c r="A97" s="458"/>
      <c r="B97" s="465"/>
      <c r="C97" s="466" t="s">
        <v>123</v>
      </c>
      <c r="D97" s="466"/>
      <c r="E97" s="466"/>
      <c r="F97" s="466"/>
      <c r="G97" s="466"/>
      <c r="H97" s="466"/>
      <c r="I97" s="466"/>
      <c r="J97" s="466"/>
      <c r="K97" s="466"/>
      <c r="L97" s="466"/>
      <c r="M97" s="466"/>
      <c r="N97" s="466"/>
      <c r="O97" s="466"/>
      <c r="P97" s="466"/>
      <c r="Q97" s="466"/>
      <c r="R97" s="466"/>
      <c r="S97" s="466"/>
      <c r="T97" s="466"/>
      <c r="U97" s="466"/>
      <c r="V97" s="466"/>
      <c r="W97" s="466"/>
      <c r="X97" s="466"/>
      <c r="Y97" s="466"/>
      <c r="Z97" s="466"/>
      <c r="AA97" s="466"/>
      <c r="AB97" s="466"/>
      <c r="AC97" s="466"/>
      <c r="AD97" s="466"/>
      <c r="AE97" s="466"/>
      <c r="AF97" s="466"/>
      <c r="AG97" s="466"/>
      <c r="AH97" s="467"/>
      <c r="AJ97" s="139"/>
      <c r="AK97" s="187" t="s">
        <v>123</v>
      </c>
      <c r="AL97" s="187"/>
      <c r="AM97" s="187"/>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40"/>
    </row>
    <row r="98" spans="1:68" s="20" customFormat="1" ht="6" customHeight="1" x14ac:dyDescent="0.55000000000000004">
      <c r="A98" s="458"/>
      <c r="B98" s="465"/>
      <c r="C98" s="458"/>
      <c r="D98" s="458"/>
      <c r="E98" s="458"/>
      <c r="F98" s="458"/>
      <c r="G98" s="458"/>
      <c r="H98" s="458"/>
      <c r="I98" s="458"/>
      <c r="J98" s="458"/>
      <c r="K98" s="458"/>
      <c r="L98" s="458"/>
      <c r="M98" s="458"/>
      <c r="N98" s="458"/>
      <c r="O98" s="458"/>
      <c r="P98" s="458"/>
      <c r="Q98" s="458"/>
      <c r="R98" s="458"/>
      <c r="S98" s="458"/>
      <c r="T98" s="458"/>
      <c r="U98" s="458"/>
      <c r="V98" s="458"/>
      <c r="W98" s="458"/>
      <c r="X98" s="458"/>
      <c r="Y98" s="458"/>
      <c r="Z98" s="458"/>
      <c r="AA98" s="458"/>
      <c r="AB98" s="458"/>
      <c r="AC98" s="458"/>
      <c r="AD98" s="458"/>
      <c r="AE98" s="458"/>
      <c r="AF98" s="458"/>
      <c r="AG98" s="458"/>
      <c r="AH98" s="467"/>
      <c r="AJ98" s="139"/>
      <c r="BP98" s="140"/>
    </row>
    <row r="99" spans="1:68" s="20" customFormat="1" x14ac:dyDescent="0.55000000000000004">
      <c r="A99" s="458"/>
      <c r="B99" s="465"/>
      <c r="C99" s="468" t="s">
        <v>18</v>
      </c>
      <c r="D99" s="469"/>
      <c r="E99" s="470" t="s">
        <v>19</v>
      </c>
      <c r="F99" s="470"/>
      <c r="G99" s="470"/>
      <c r="H99" s="470"/>
      <c r="I99" s="470"/>
      <c r="J99" s="470"/>
      <c r="K99" s="470"/>
      <c r="L99" s="470"/>
      <c r="M99" s="470"/>
      <c r="N99" s="470"/>
      <c r="O99" s="470"/>
      <c r="P99" s="470"/>
      <c r="Q99" s="470"/>
      <c r="R99" s="470"/>
      <c r="S99" s="470"/>
      <c r="T99" s="470"/>
      <c r="U99" s="470"/>
      <c r="V99" s="470"/>
      <c r="W99" s="470"/>
      <c r="X99" s="470"/>
      <c r="Y99" s="470"/>
      <c r="Z99" s="470"/>
      <c r="AA99" s="470"/>
      <c r="AB99" s="470"/>
      <c r="AC99" s="470"/>
      <c r="AD99" s="470"/>
      <c r="AE99" s="470"/>
      <c r="AF99" s="470"/>
      <c r="AG99" s="470"/>
      <c r="AH99" s="467"/>
      <c r="AJ99" s="139"/>
      <c r="AK99" s="181" t="s">
        <v>18</v>
      </c>
      <c r="AL99" s="182"/>
      <c r="AM99" s="185" t="s">
        <v>19</v>
      </c>
      <c r="AN99" s="185"/>
      <c r="AO99" s="185"/>
      <c r="AP99" s="185"/>
      <c r="AQ99" s="185"/>
      <c r="AR99" s="185"/>
      <c r="AS99" s="185"/>
      <c r="AT99" s="185"/>
      <c r="AU99" s="185"/>
      <c r="AV99" s="185"/>
      <c r="AW99" s="185"/>
      <c r="AX99" s="185"/>
      <c r="AY99" s="185"/>
      <c r="AZ99" s="185"/>
      <c r="BA99" s="185"/>
      <c r="BB99" s="185"/>
      <c r="BC99" s="185"/>
      <c r="BD99" s="185"/>
      <c r="BE99" s="185"/>
      <c r="BF99" s="185"/>
      <c r="BG99" s="185"/>
      <c r="BH99" s="185"/>
      <c r="BI99" s="185"/>
      <c r="BJ99" s="185"/>
      <c r="BK99" s="185"/>
      <c r="BL99" s="185"/>
      <c r="BM99" s="185"/>
      <c r="BN99" s="185"/>
      <c r="BO99" s="185"/>
      <c r="BP99" s="140"/>
    </row>
    <row r="100" spans="1:68" s="20" customFormat="1" ht="39.75" customHeight="1" x14ac:dyDescent="0.55000000000000004">
      <c r="A100" s="458"/>
      <c r="B100" s="465"/>
      <c r="C100" s="471"/>
      <c r="D100" s="472"/>
      <c r="E100" s="473" t="s">
        <v>124</v>
      </c>
      <c r="F100" s="473"/>
      <c r="G100" s="473"/>
      <c r="H100" s="473"/>
      <c r="I100" s="473"/>
      <c r="J100" s="473"/>
      <c r="K100" s="473"/>
      <c r="L100" s="473"/>
      <c r="M100" s="473"/>
      <c r="N100" s="473"/>
      <c r="O100" s="473"/>
      <c r="P100" s="473"/>
      <c r="Q100" s="473"/>
      <c r="R100" s="473"/>
      <c r="S100" s="473"/>
      <c r="T100" s="473"/>
      <c r="U100" s="473"/>
      <c r="V100" s="473"/>
      <c r="W100" s="473"/>
      <c r="X100" s="473"/>
      <c r="Y100" s="473"/>
      <c r="Z100" s="473"/>
      <c r="AA100" s="473"/>
      <c r="AB100" s="473"/>
      <c r="AC100" s="473"/>
      <c r="AD100" s="473"/>
      <c r="AE100" s="473"/>
      <c r="AF100" s="473"/>
      <c r="AG100" s="473"/>
      <c r="AH100" s="467"/>
      <c r="AJ100" s="139"/>
      <c r="AK100" s="183"/>
      <c r="AL100" s="184"/>
      <c r="AM100" s="186" t="s">
        <v>124</v>
      </c>
      <c r="AN100" s="186"/>
      <c r="AO100" s="186"/>
      <c r="AP100" s="186"/>
      <c r="AQ100" s="186"/>
      <c r="AR100" s="186"/>
      <c r="AS100" s="186"/>
      <c r="AT100" s="186"/>
      <c r="AU100" s="186"/>
      <c r="AV100" s="186"/>
      <c r="AW100" s="186"/>
      <c r="AX100" s="186"/>
      <c r="AY100" s="186"/>
      <c r="AZ100" s="186"/>
      <c r="BA100" s="186"/>
      <c r="BB100" s="186"/>
      <c r="BC100" s="186"/>
      <c r="BD100" s="186"/>
      <c r="BE100" s="186"/>
      <c r="BF100" s="186"/>
      <c r="BG100" s="186"/>
      <c r="BH100" s="186"/>
      <c r="BI100" s="186"/>
      <c r="BJ100" s="186"/>
      <c r="BK100" s="186"/>
      <c r="BL100" s="186"/>
      <c r="BM100" s="186"/>
      <c r="BN100" s="186"/>
      <c r="BO100" s="186"/>
      <c r="BP100" s="140"/>
    </row>
    <row r="101" spans="1:68" s="20" customFormat="1" x14ac:dyDescent="0.55000000000000004">
      <c r="A101" s="458"/>
      <c r="B101" s="465"/>
      <c r="C101" s="468" t="s">
        <v>20</v>
      </c>
      <c r="D101" s="469"/>
      <c r="E101" s="470" t="s">
        <v>125</v>
      </c>
      <c r="F101" s="470"/>
      <c r="G101" s="470"/>
      <c r="H101" s="470"/>
      <c r="I101" s="470"/>
      <c r="J101" s="470"/>
      <c r="K101" s="470"/>
      <c r="L101" s="470"/>
      <c r="M101" s="470"/>
      <c r="N101" s="470"/>
      <c r="O101" s="470"/>
      <c r="P101" s="470"/>
      <c r="Q101" s="470"/>
      <c r="R101" s="470"/>
      <c r="S101" s="470"/>
      <c r="T101" s="470"/>
      <c r="U101" s="470"/>
      <c r="V101" s="470"/>
      <c r="W101" s="470"/>
      <c r="X101" s="470"/>
      <c r="Y101" s="470"/>
      <c r="Z101" s="470"/>
      <c r="AA101" s="470"/>
      <c r="AB101" s="470"/>
      <c r="AC101" s="470"/>
      <c r="AD101" s="470"/>
      <c r="AE101" s="470"/>
      <c r="AF101" s="470"/>
      <c r="AG101" s="470"/>
      <c r="AH101" s="467"/>
      <c r="AJ101" s="139"/>
      <c r="AK101" s="181" t="s">
        <v>20</v>
      </c>
      <c r="AL101" s="182"/>
      <c r="AM101" s="185" t="s">
        <v>125</v>
      </c>
      <c r="AN101" s="185"/>
      <c r="AO101" s="185"/>
      <c r="AP101" s="185"/>
      <c r="AQ101" s="185"/>
      <c r="AR101" s="185"/>
      <c r="AS101" s="185"/>
      <c r="AT101" s="185"/>
      <c r="AU101" s="185"/>
      <c r="AV101" s="185"/>
      <c r="AW101" s="185"/>
      <c r="AX101" s="185"/>
      <c r="AY101" s="185"/>
      <c r="AZ101" s="185"/>
      <c r="BA101" s="185"/>
      <c r="BB101" s="185"/>
      <c r="BC101" s="185"/>
      <c r="BD101" s="185"/>
      <c r="BE101" s="185"/>
      <c r="BF101" s="185"/>
      <c r="BG101" s="185"/>
      <c r="BH101" s="185"/>
      <c r="BI101" s="185"/>
      <c r="BJ101" s="185"/>
      <c r="BK101" s="185"/>
      <c r="BL101" s="185"/>
      <c r="BM101" s="185"/>
      <c r="BN101" s="185"/>
      <c r="BO101" s="185"/>
      <c r="BP101" s="140"/>
    </row>
    <row r="102" spans="1:68" s="20" customFormat="1" ht="30.75" customHeight="1" x14ac:dyDescent="0.55000000000000004">
      <c r="A102" s="458"/>
      <c r="B102" s="465"/>
      <c r="C102" s="471"/>
      <c r="D102" s="472"/>
      <c r="E102" s="473" t="s">
        <v>164</v>
      </c>
      <c r="F102" s="473"/>
      <c r="G102" s="473"/>
      <c r="H102" s="473"/>
      <c r="I102" s="473"/>
      <c r="J102" s="473"/>
      <c r="K102" s="473"/>
      <c r="L102" s="473"/>
      <c r="M102" s="473"/>
      <c r="N102" s="473"/>
      <c r="O102" s="473"/>
      <c r="P102" s="473"/>
      <c r="Q102" s="473"/>
      <c r="R102" s="473"/>
      <c r="S102" s="473"/>
      <c r="T102" s="473"/>
      <c r="U102" s="473"/>
      <c r="V102" s="473"/>
      <c r="W102" s="473"/>
      <c r="X102" s="473"/>
      <c r="Y102" s="473"/>
      <c r="Z102" s="473"/>
      <c r="AA102" s="473"/>
      <c r="AB102" s="473"/>
      <c r="AC102" s="473"/>
      <c r="AD102" s="473"/>
      <c r="AE102" s="473"/>
      <c r="AF102" s="473"/>
      <c r="AG102" s="473"/>
      <c r="AH102" s="467"/>
      <c r="AJ102" s="139"/>
      <c r="AK102" s="183"/>
      <c r="AL102" s="184"/>
      <c r="AM102" s="186" t="s">
        <v>164</v>
      </c>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6"/>
      <c r="BJ102" s="186"/>
      <c r="BK102" s="186"/>
      <c r="BL102" s="186"/>
      <c r="BM102" s="186"/>
      <c r="BN102" s="186"/>
      <c r="BO102" s="186"/>
      <c r="BP102" s="140"/>
    </row>
    <row r="103" spans="1:68" s="20" customFormat="1" x14ac:dyDescent="0.55000000000000004">
      <c r="A103" s="458"/>
      <c r="B103" s="465"/>
      <c r="C103" s="468" t="s">
        <v>21</v>
      </c>
      <c r="D103" s="469"/>
      <c r="E103" s="470" t="s">
        <v>71</v>
      </c>
      <c r="F103" s="470"/>
      <c r="G103" s="470"/>
      <c r="H103" s="470"/>
      <c r="I103" s="470"/>
      <c r="J103" s="470"/>
      <c r="K103" s="470"/>
      <c r="L103" s="470"/>
      <c r="M103" s="470"/>
      <c r="N103" s="470"/>
      <c r="O103" s="470"/>
      <c r="P103" s="470"/>
      <c r="Q103" s="470"/>
      <c r="R103" s="470"/>
      <c r="S103" s="470"/>
      <c r="T103" s="470"/>
      <c r="U103" s="470"/>
      <c r="V103" s="470"/>
      <c r="W103" s="470"/>
      <c r="X103" s="470"/>
      <c r="Y103" s="470"/>
      <c r="Z103" s="470"/>
      <c r="AA103" s="470"/>
      <c r="AB103" s="470"/>
      <c r="AC103" s="470"/>
      <c r="AD103" s="470"/>
      <c r="AE103" s="470"/>
      <c r="AF103" s="470"/>
      <c r="AG103" s="470"/>
      <c r="AH103" s="467"/>
      <c r="AJ103" s="139"/>
      <c r="AK103" s="181" t="s">
        <v>21</v>
      </c>
      <c r="AL103" s="182"/>
      <c r="AM103" s="185" t="s">
        <v>71</v>
      </c>
      <c r="AN103" s="185"/>
      <c r="AO103" s="185"/>
      <c r="AP103" s="185"/>
      <c r="AQ103" s="185"/>
      <c r="AR103" s="185"/>
      <c r="AS103" s="185"/>
      <c r="AT103" s="185"/>
      <c r="AU103" s="185"/>
      <c r="AV103" s="185"/>
      <c r="AW103" s="185"/>
      <c r="AX103" s="185"/>
      <c r="AY103" s="185"/>
      <c r="AZ103" s="185"/>
      <c r="BA103" s="185"/>
      <c r="BB103" s="185"/>
      <c r="BC103" s="185"/>
      <c r="BD103" s="185"/>
      <c r="BE103" s="185"/>
      <c r="BF103" s="185"/>
      <c r="BG103" s="185"/>
      <c r="BH103" s="185"/>
      <c r="BI103" s="185"/>
      <c r="BJ103" s="185"/>
      <c r="BK103" s="185"/>
      <c r="BL103" s="185"/>
      <c r="BM103" s="185"/>
      <c r="BN103" s="185"/>
      <c r="BO103" s="185"/>
      <c r="BP103" s="140"/>
    </row>
    <row r="104" spans="1:68" s="20" customFormat="1" ht="30" customHeight="1" x14ac:dyDescent="0.55000000000000004">
      <c r="A104" s="458"/>
      <c r="B104" s="465"/>
      <c r="C104" s="471"/>
      <c r="D104" s="472"/>
      <c r="E104" s="473" t="s">
        <v>162</v>
      </c>
      <c r="F104" s="473"/>
      <c r="G104" s="473"/>
      <c r="H104" s="473"/>
      <c r="I104" s="473"/>
      <c r="J104" s="473"/>
      <c r="K104" s="473"/>
      <c r="L104" s="473"/>
      <c r="M104" s="473"/>
      <c r="N104" s="473"/>
      <c r="O104" s="473"/>
      <c r="P104" s="473"/>
      <c r="Q104" s="473"/>
      <c r="R104" s="473"/>
      <c r="S104" s="473"/>
      <c r="T104" s="473"/>
      <c r="U104" s="473"/>
      <c r="V104" s="473"/>
      <c r="W104" s="473"/>
      <c r="X104" s="473"/>
      <c r="Y104" s="473"/>
      <c r="Z104" s="473"/>
      <c r="AA104" s="473"/>
      <c r="AB104" s="473"/>
      <c r="AC104" s="473"/>
      <c r="AD104" s="473"/>
      <c r="AE104" s="473"/>
      <c r="AF104" s="473"/>
      <c r="AG104" s="473"/>
      <c r="AH104" s="467"/>
      <c r="AJ104" s="139"/>
      <c r="AK104" s="183"/>
      <c r="AL104" s="184"/>
      <c r="AM104" s="186" t="s">
        <v>162</v>
      </c>
      <c r="AN104" s="186"/>
      <c r="AO104" s="186"/>
      <c r="AP104" s="186"/>
      <c r="AQ104" s="186"/>
      <c r="AR104" s="186"/>
      <c r="AS104" s="186"/>
      <c r="AT104" s="186"/>
      <c r="AU104" s="186"/>
      <c r="AV104" s="186"/>
      <c r="AW104" s="186"/>
      <c r="AX104" s="186"/>
      <c r="AY104" s="186"/>
      <c r="AZ104" s="186"/>
      <c r="BA104" s="186"/>
      <c r="BB104" s="186"/>
      <c r="BC104" s="186"/>
      <c r="BD104" s="186"/>
      <c r="BE104" s="186"/>
      <c r="BF104" s="186"/>
      <c r="BG104" s="186"/>
      <c r="BH104" s="186"/>
      <c r="BI104" s="186"/>
      <c r="BJ104" s="186"/>
      <c r="BK104" s="186"/>
      <c r="BL104" s="186"/>
      <c r="BM104" s="186"/>
      <c r="BN104" s="186"/>
      <c r="BO104" s="186"/>
      <c r="BP104" s="140"/>
    </row>
    <row r="105" spans="1:68" s="20" customFormat="1" x14ac:dyDescent="0.55000000000000004">
      <c r="A105" s="458"/>
      <c r="B105" s="465"/>
      <c r="C105" s="468" t="s">
        <v>22</v>
      </c>
      <c r="D105" s="469"/>
      <c r="E105" s="470" t="s">
        <v>165</v>
      </c>
      <c r="F105" s="470"/>
      <c r="G105" s="470"/>
      <c r="H105" s="470"/>
      <c r="I105" s="470"/>
      <c r="J105" s="470"/>
      <c r="K105" s="470"/>
      <c r="L105" s="470"/>
      <c r="M105" s="470"/>
      <c r="N105" s="470"/>
      <c r="O105" s="470"/>
      <c r="P105" s="470"/>
      <c r="Q105" s="470"/>
      <c r="R105" s="470"/>
      <c r="S105" s="470"/>
      <c r="T105" s="470"/>
      <c r="U105" s="470"/>
      <c r="V105" s="470"/>
      <c r="W105" s="470"/>
      <c r="X105" s="470"/>
      <c r="Y105" s="470"/>
      <c r="Z105" s="470"/>
      <c r="AA105" s="470"/>
      <c r="AB105" s="470"/>
      <c r="AC105" s="470"/>
      <c r="AD105" s="470"/>
      <c r="AE105" s="470"/>
      <c r="AF105" s="470"/>
      <c r="AG105" s="470"/>
      <c r="AH105" s="467"/>
      <c r="AJ105" s="139"/>
      <c r="AK105" s="181" t="s">
        <v>22</v>
      </c>
      <c r="AL105" s="182"/>
      <c r="AM105" s="185" t="s">
        <v>165</v>
      </c>
      <c r="AN105" s="185"/>
      <c r="AO105" s="185"/>
      <c r="AP105" s="185"/>
      <c r="AQ105" s="185"/>
      <c r="AR105" s="185"/>
      <c r="AS105" s="185"/>
      <c r="AT105" s="185"/>
      <c r="AU105" s="185"/>
      <c r="AV105" s="185"/>
      <c r="AW105" s="185"/>
      <c r="AX105" s="185"/>
      <c r="AY105" s="185"/>
      <c r="AZ105" s="185"/>
      <c r="BA105" s="185"/>
      <c r="BB105" s="185"/>
      <c r="BC105" s="185"/>
      <c r="BD105" s="185"/>
      <c r="BE105" s="185"/>
      <c r="BF105" s="185"/>
      <c r="BG105" s="185"/>
      <c r="BH105" s="185"/>
      <c r="BI105" s="185"/>
      <c r="BJ105" s="185"/>
      <c r="BK105" s="185"/>
      <c r="BL105" s="185"/>
      <c r="BM105" s="185"/>
      <c r="BN105" s="185"/>
      <c r="BO105" s="185"/>
      <c r="BP105" s="140"/>
    </row>
    <row r="106" spans="1:68" s="20" customFormat="1" ht="38.4" customHeight="1" x14ac:dyDescent="0.55000000000000004">
      <c r="A106" s="458"/>
      <c r="B106" s="465"/>
      <c r="C106" s="471"/>
      <c r="D106" s="472"/>
      <c r="E106" s="473" t="s">
        <v>166</v>
      </c>
      <c r="F106" s="473"/>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67"/>
      <c r="AJ106" s="139"/>
      <c r="AK106" s="183"/>
      <c r="AL106" s="184"/>
      <c r="AM106" s="186" t="s">
        <v>166</v>
      </c>
      <c r="AN106" s="186"/>
      <c r="AO106" s="186"/>
      <c r="AP106" s="186"/>
      <c r="AQ106" s="186"/>
      <c r="AR106" s="186"/>
      <c r="AS106" s="186"/>
      <c r="AT106" s="186"/>
      <c r="AU106" s="186"/>
      <c r="AV106" s="186"/>
      <c r="AW106" s="186"/>
      <c r="AX106" s="186"/>
      <c r="AY106" s="186"/>
      <c r="AZ106" s="186"/>
      <c r="BA106" s="186"/>
      <c r="BB106" s="186"/>
      <c r="BC106" s="186"/>
      <c r="BD106" s="186"/>
      <c r="BE106" s="186"/>
      <c r="BF106" s="186"/>
      <c r="BG106" s="186"/>
      <c r="BH106" s="186"/>
      <c r="BI106" s="186"/>
      <c r="BJ106" s="186"/>
      <c r="BK106" s="186"/>
      <c r="BL106" s="186"/>
      <c r="BM106" s="186"/>
      <c r="BN106" s="186"/>
      <c r="BO106" s="186"/>
      <c r="BP106" s="140"/>
    </row>
    <row r="107" spans="1:68" s="20" customFormat="1" x14ac:dyDescent="0.55000000000000004">
      <c r="A107" s="458"/>
      <c r="B107" s="465"/>
      <c r="C107" s="468" t="s">
        <v>23</v>
      </c>
      <c r="D107" s="469"/>
      <c r="E107" s="470" t="s">
        <v>24</v>
      </c>
      <c r="F107" s="470"/>
      <c r="G107" s="470"/>
      <c r="H107" s="470"/>
      <c r="I107" s="470"/>
      <c r="J107" s="470"/>
      <c r="K107" s="470"/>
      <c r="L107" s="470"/>
      <c r="M107" s="470"/>
      <c r="N107" s="470"/>
      <c r="O107" s="470"/>
      <c r="P107" s="470"/>
      <c r="Q107" s="470"/>
      <c r="R107" s="470"/>
      <c r="S107" s="470"/>
      <c r="T107" s="470"/>
      <c r="U107" s="470"/>
      <c r="V107" s="470"/>
      <c r="W107" s="470"/>
      <c r="X107" s="470"/>
      <c r="Y107" s="470"/>
      <c r="Z107" s="470"/>
      <c r="AA107" s="470"/>
      <c r="AB107" s="470"/>
      <c r="AC107" s="470"/>
      <c r="AD107" s="470"/>
      <c r="AE107" s="470"/>
      <c r="AF107" s="470"/>
      <c r="AG107" s="470"/>
      <c r="AH107" s="467"/>
      <c r="AJ107" s="139"/>
      <c r="AK107" s="181" t="s">
        <v>23</v>
      </c>
      <c r="AL107" s="182"/>
      <c r="AM107" s="185" t="s">
        <v>24</v>
      </c>
      <c r="AN107" s="185"/>
      <c r="AO107" s="185"/>
      <c r="AP107" s="185"/>
      <c r="AQ107" s="185"/>
      <c r="AR107" s="185"/>
      <c r="AS107" s="185"/>
      <c r="AT107" s="185"/>
      <c r="AU107" s="185"/>
      <c r="AV107" s="185"/>
      <c r="AW107" s="185"/>
      <c r="AX107" s="185"/>
      <c r="AY107" s="185"/>
      <c r="AZ107" s="185"/>
      <c r="BA107" s="185"/>
      <c r="BB107" s="185"/>
      <c r="BC107" s="185"/>
      <c r="BD107" s="185"/>
      <c r="BE107" s="185"/>
      <c r="BF107" s="185"/>
      <c r="BG107" s="185"/>
      <c r="BH107" s="185"/>
      <c r="BI107" s="185"/>
      <c r="BJ107" s="185"/>
      <c r="BK107" s="185"/>
      <c r="BL107" s="185"/>
      <c r="BM107" s="185"/>
      <c r="BN107" s="185"/>
      <c r="BO107" s="185"/>
      <c r="BP107" s="140"/>
    </row>
    <row r="108" spans="1:68" s="20" customFormat="1" ht="27" customHeight="1" x14ac:dyDescent="0.55000000000000004">
      <c r="A108" s="458"/>
      <c r="B108" s="465"/>
      <c r="C108" s="471"/>
      <c r="D108" s="472"/>
      <c r="E108" s="473" t="s">
        <v>25</v>
      </c>
      <c r="F108" s="473"/>
      <c r="G108" s="473"/>
      <c r="H108" s="473"/>
      <c r="I108" s="473"/>
      <c r="J108" s="473"/>
      <c r="K108" s="473"/>
      <c r="L108" s="473"/>
      <c r="M108" s="473"/>
      <c r="N108" s="473"/>
      <c r="O108" s="473"/>
      <c r="P108" s="473"/>
      <c r="Q108" s="473"/>
      <c r="R108" s="473"/>
      <c r="S108" s="473"/>
      <c r="T108" s="473"/>
      <c r="U108" s="473"/>
      <c r="V108" s="473"/>
      <c r="W108" s="473"/>
      <c r="X108" s="473"/>
      <c r="Y108" s="473"/>
      <c r="Z108" s="473"/>
      <c r="AA108" s="473"/>
      <c r="AB108" s="473"/>
      <c r="AC108" s="473"/>
      <c r="AD108" s="473"/>
      <c r="AE108" s="473"/>
      <c r="AF108" s="473"/>
      <c r="AG108" s="473"/>
      <c r="AH108" s="467"/>
      <c r="AJ108" s="139"/>
      <c r="AK108" s="183"/>
      <c r="AL108" s="184"/>
      <c r="AM108" s="186" t="s">
        <v>25</v>
      </c>
      <c r="AN108" s="186"/>
      <c r="AO108" s="186"/>
      <c r="AP108" s="186"/>
      <c r="AQ108" s="186"/>
      <c r="AR108" s="186"/>
      <c r="AS108" s="186"/>
      <c r="AT108" s="186"/>
      <c r="AU108" s="186"/>
      <c r="AV108" s="186"/>
      <c r="AW108" s="186"/>
      <c r="AX108" s="186"/>
      <c r="AY108" s="186"/>
      <c r="AZ108" s="186"/>
      <c r="BA108" s="186"/>
      <c r="BB108" s="186"/>
      <c r="BC108" s="186"/>
      <c r="BD108" s="186"/>
      <c r="BE108" s="186"/>
      <c r="BF108" s="186"/>
      <c r="BG108" s="186"/>
      <c r="BH108" s="186"/>
      <c r="BI108" s="186"/>
      <c r="BJ108" s="186"/>
      <c r="BK108" s="186"/>
      <c r="BL108" s="186"/>
      <c r="BM108" s="186"/>
      <c r="BN108" s="186"/>
      <c r="BO108" s="186"/>
      <c r="BP108" s="140"/>
    </row>
    <row r="109" spans="1:68" s="20" customFormat="1" x14ac:dyDescent="0.55000000000000004">
      <c r="A109" s="458"/>
      <c r="B109" s="465"/>
      <c r="C109" s="468" t="s">
        <v>26</v>
      </c>
      <c r="D109" s="469"/>
      <c r="E109" s="470" t="s">
        <v>27</v>
      </c>
      <c r="F109" s="470"/>
      <c r="G109" s="470"/>
      <c r="H109" s="470"/>
      <c r="I109" s="470"/>
      <c r="J109" s="470"/>
      <c r="K109" s="470"/>
      <c r="L109" s="470"/>
      <c r="M109" s="470"/>
      <c r="N109" s="470"/>
      <c r="O109" s="470"/>
      <c r="P109" s="470"/>
      <c r="Q109" s="470"/>
      <c r="R109" s="470"/>
      <c r="S109" s="470"/>
      <c r="T109" s="470"/>
      <c r="U109" s="470"/>
      <c r="V109" s="470"/>
      <c r="W109" s="470"/>
      <c r="X109" s="470"/>
      <c r="Y109" s="470"/>
      <c r="Z109" s="470"/>
      <c r="AA109" s="470"/>
      <c r="AB109" s="470"/>
      <c r="AC109" s="470"/>
      <c r="AD109" s="470"/>
      <c r="AE109" s="470"/>
      <c r="AF109" s="470"/>
      <c r="AG109" s="470"/>
      <c r="AH109" s="467"/>
      <c r="AJ109" s="139"/>
      <c r="AK109" s="181" t="s">
        <v>26</v>
      </c>
      <c r="AL109" s="182"/>
      <c r="AM109" s="185" t="s">
        <v>27</v>
      </c>
      <c r="AN109" s="185"/>
      <c r="AO109" s="185"/>
      <c r="AP109" s="185"/>
      <c r="AQ109" s="185"/>
      <c r="AR109" s="185"/>
      <c r="AS109" s="185"/>
      <c r="AT109" s="185"/>
      <c r="AU109" s="185"/>
      <c r="AV109" s="185"/>
      <c r="AW109" s="185"/>
      <c r="AX109" s="185"/>
      <c r="AY109" s="185"/>
      <c r="AZ109" s="185"/>
      <c r="BA109" s="185"/>
      <c r="BB109" s="185"/>
      <c r="BC109" s="185"/>
      <c r="BD109" s="185"/>
      <c r="BE109" s="185"/>
      <c r="BF109" s="185"/>
      <c r="BG109" s="185"/>
      <c r="BH109" s="185"/>
      <c r="BI109" s="185"/>
      <c r="BJ109" s="185"/>
      <c r="BK109" s="185"/>
      <c r="BL109" s="185"/>
      <c r="BM109" s="185"/>
      <c r="BN109" s="185"/>
      <c r="BO109" s="185"/>
      <c r="BP109" s="140"/>
    </row>
    <row r="110" spans="1:68" s="20" customFormat="1" ht="13.5" customHeight="1" x14ac:dyDescent="0.55000000000000004">
      <c r="A110" s="458"/>
      <c r="B110" s="465"/>
      <c r="C110" s="471"/>
      <c r="D110" s="472"/>
      <c r="E110" s="473" t="s">
        <v>28</v>
      </c>
      <c r="F110" s="473"/>
      <c r="G110" s="473"/>
      <c r="H110" s="473"/>
      <c r="I110" s="473"/>
      <c r="J110" s="473"/>
      <c r="K110" s="473"/>
      <c r="L110" s="473"/>
      <c r="M110" s="473"/>
      <c r="N110" s="473"/>
      <c r="O110" s="473"/>
      <c r="P110" s="473"/>
      <c r="Q110" s="473"/>
      <c r="R110" s="473"/>
      <c r="S110" s="473"/>
      <c r="T110" s="473"/>
      <c r="U110" s="473"/>
      <c r="V110" s="473"/>
      <c r="W110" s="473"/>
      <c r="X110" s="473"/>
      <c r="Y110" s="473"/>
      <c r="Z110" s="473"/>
      <c r="AA110" s="473"/>
      <c r="AB110" s="473"/>
      <c r="AC110" s="473"/>
      <c r="AD110" s="473"/>
      <c r="AE110" s="473"/>
      <c r="AF110" s="473"/>
      <c r="AG110" s="473"/>
      <c r="AH110" s="467"/>
      <c r="AJ110" s="139"/>
      <c r="AK110" s="183"/>
      <c r="AL110" s="184"/>
      <c r="AM110" s="186" t="s">
        <v>28</v>
      </c>
      <c r="AN110" s="186"/>
      <c r="AO110" s="186"/>
      <c r="AP110" s="186"/>
      <c r="AQ110" s="186"/>
      <c r="AR110" s="186"/>
      <c r="AS110" s="186"/>
      <c r="AT110" s="186"/>
      <c r="AU110" s="186"/>
      <c r="AV110" s="186"/>
      <c r="AW110" s="186"/>
      <c r="AX110" s="186"/>
      <c r="AY110" s="186"/>
      <c r="AZ110" s="186"/>
      <c r="BA110" s="186"/>
      <c r="BB110" s="186"/>
      <c r="BC110" s="186"/>
      <c r="BD110" s="186"/>
      <c r="BE110" s="186"/>
      <c r="BF110" s="186"/>
      <c r="BG110" s="186"/>
      <c r="BH110" s="186"/>
      <c r="BI110" s="186"/>
      <c r="BJ110" s="186"/>
      <c r="BK110" s="186"/>
      <c r="BL110" s="186"/>
      <c r="BM110" s="186"/>
      <c r="BN110" s="186"/>
      <c r="BO110" s="186"/>
      <c r="BP110" s="140"/>
    </row>
    <row r="111" spans="1:68" s="20" customFormat="1" x14ac:dyDescent="0.55000000000000004">
      <c r="A111" s="458"/>
      <c r="B111" s="465"/>
      <c r="C111" s="468" t="s">
        <v>29</v>
      </c>
      <c r="D111" s="469"/>
      <c r="E111" s="474" t="s">
        <v>30</v>
      </c>
      <c r="F111" s="474"/>
      <c r="G111" s="474"/>
      <c r="H111" s="474"/>
      <c r="I111" s="474"/>
      <c r="J111" s="474"/>
      <c r="K111" s="474"/>
      <c r="L111" s="474"/>
      <c r="M111" s="474"/>
      <c r="N111" s="474"/>
      <c r="O111" s="474"/>
      <c r="P111" s="474"/>
      <c r="Q111" s="474"/>
      <c r="R111" s="474"/>
      <c r="S111" s="474"/>
      <c r="T111" s="474"/>
      <c r="U111" s="474"/>
      <c r="V111" s="474"/>
      <c r="W111" s="474"/>
      <c r="X111" s="474"/>
      <c r="Y111" s="474"/>
      <c r="Z111" s="474"/>
      <c r="AA111" s="474"/>
      <c r="AB111" s="474"/>
      <c r="AC111" s="474"/>
      <c r="AD111" s="474"/>
      <c r="AE111" s="474"/>
      <c r="AF111" s="474"/>
      <c r="AG111" s="474"/>
      <c r="AH111" s="467"/>
      <c r="AJ111" s="139"/>
      <c r="AK111" s="181" t="s">
        <v>29</v>
      </c>
      <c r="AL111" s="182"/>
      <c r="AM111" s="177" t="s">
        <v>30</v>
      </c>
      <c r="AN111" s="177"/>
      <c r="AO111" s="177"/>
      <c r="AP111" s="177"/>
      <c r="AQ111" s="177"/>
      <c r="AR111" s="177"/>
      <c r="AS111" s="177"/>
      <c r="AT111" s="177"/>
      <c r="AU111" s="177"/>
      <c r="AV111" s="177"/>
      <c r="AW111" s="177"/>
      <c r="AX111" s="177"/>
      <c r="AY111" s="177"/>
      <c r="AZ111" s="177"/>
      <c r="BA111" s="177"/>
      <c r="BB111" s="177"/>
      <c r="BC111" s="177"/>
      <c r="BD111" s="177"/>
      <c r="BE111" s="177"/>
      <c r="BF111" s="177"/>
      <c r="BG111" s="177"/>
      <c r="BH111" s="177"/>
      <c r="BI111" s="177"/>
      <c r="BJ111" s="177"/>
      <c r="BK111" s="177"/>
      <c r="BL111" s="177"/>
      <c r="BM111" s="177"/>
      <c r="BN111" s="177"/>
      <c r="BO111" s="177"/>
      <c r="BP111" s="140"/>
    </row>
    <row r="112" spans="1:68" s="20" customFormat="1" ht="26.25" customHeight="1" x14ac:dyDescent="0.55000000000000004">
      <c r="A112" s="458"/>
      <c r="B112" s="465"/>
      <c r="C112" s="471"/>
      <c r="D112" s="472"/>
      <c r="E112" s="475" t="s">
        <v>126</v>
      </c>
      <c r="F112" s="475"/>
      <c r="G112" s="475"/>
      <c r="H112" s="475"/>
      <c r="I112" s="475"/>
      <c r="J112" s="475"/>
      <c r="K112" s="475"/>
      <c r="L112" s="475"/>
      <c r="M112" s="475"/>
      <c r="N112" s="475"/>
      <c r="O112" s="475"/>
      <c r="P112" s="475"/>
      <c r="Q112" s="475"/>
      <c r="R112" s="475"/>
      <c r="S112" s="475"/>
      <c r="T112" s="475"/>
      <c r="U112" s="475"/>
      <c r="V112" s="475"/>
      <c r="W112" s="475"/>
      <c r="X112" s="475"/>
      <c r="Y112" s="475"/>
      <c r="Z112" s="475"/>
      <c r="AA112" s="475"/>
      <c r="AB112" s="475"/>
      <c r="AC112" s="475"/>
      <c r="AD112" s="475"/>
      <c r="AE112" s="475"/>
      <c r="AF112" s="475"/>
      <c r="AG112" s="475"/>
      <c r="AH112" s="467"/>
      <c r="AJ112" s="139"/>
      <c r="AK112" s="183"/>
      <c r="AL112" s="184"/>
      <c r="AM112" s="178" t="s">
        <v>126</v>
      </c>
      <c r="AN112" s="178"/>
      <c r="AO112" s="178"/>
      <c r="AP112" s="178"/>
      <c r="AQ112" s="178"/>
      <c r="AR112" s="178"/>
      <c r="AS112" s="178"/>
      <c r="AT112" s="178"/>
      <c r="AU112" s="178"/>
      <c r="AV112" s="178"/>
      <c r="AW112" s="178"/>
      <c r="AX112" s="178"/>
      <c r="AY112" s="178"/>
      <c r="AZ112" s="178"/>
      <c r="BA112" s="178"/>
      <c r="BB112" s="178"/>
      <c r="BC112" s="178"/>
      <c r="BD112" s="178"/>
      <c r="BE112" s="178"/>
      <c r="BF112" s="178"/>
      <c r="BG112" s="178"/>
      <c r="BH112" s="178"/>
      <c r="BI112" s="178"/>
      <c r="BJ112" s="178"/>
      <c r="BK112" s="178"/>
      <c r="BL112" s="178"/>
      <c r="BM112" s="178"/>
      <c r="BN112" s="178"/>
      <c r="BO112" s="178"/>
      <c r="BP112" s="140"/>
    </row>
    <row r="113" spans="1:68" s="20" customFormat="1" x14ac:dyDescent="0.55000000000000004">
      <c r="A113" s="458"/>
      <c r="B113" s="465"/>
      <c r="C113" s="468" t="s">
        <v>31</v>
      </c>
      <c r="D113" s="469"/>
      <c r="E113" s="474" t="s">
        <v>32</v>
      </c>
      <c r="F113" s="474"/>
      <c r="G113" s="474"/>
      <c r="H113" s="474"/>
      <c r="I113" s="474"/>
      <c r="J113" s="474"/>
      <c r="K113" s="474"/>
      <c r="L113" s="474"/>
      <c r="M113" s="474"/>
      <c r="N113" s="474"/>
      <c r="O113" s="474"/>
      <c r="P113" s="474"/>
      <c r="Q113" s="474"/>
      <c r="R113" s="474"/>
      <c r="S113" s="474"/>
      <c r="T113" s="474"/>
      <c r="U113" s="474"/>
      <c r="V113" s="474"/>
      <c r="W113" s="474"/>
      <c r="X113" s="474"/>
      <c r="Y113" s="474"/>
      <c r="Z113" s="474"/>
      <c r="AA113" s="474"/>
      <c r="AB113" s="474"/>
      <c r="AC113" s="474"/>
      <c r="AD113" s="474"/>
      <c r="AE113" s="474"/>
      <c r="AF113" s="474"/>
      <c r="AG113" s="474"/>
      <c r="AH113" s="467"/>
      <c r="AJ113" s="139"/>
      <c r="AK113" s="181" t="s">
        <v>31</v>
      </c>
      <c r="AL113" s="182"/>
      <c r="AM113" s="177" t="s">
        <v>32</v>
      </c>
      <c r="AN113" s="177"/>
      <c r="AO113" s="177"/>
      <c r="AP113" s="177"/>
      <c r="AQ113" s="177"/>
      <c r="AR113" s="177"/>
      <c r="AS113" s="177"/>
      <c r="AT113" s="177"/>
      <c r="AU113" s="177"/>
      <c r="AV113" s="177"/>
      <c r="AW113" s="177"/>
      <c r="AX113" s="177"/>
      <c r="AY113" s="177"/>
      <c r="AZ113" s="177"/>
      <c r="BA113" s="177"/>
      <c r="BB113" s="177"/>
      <c r="BC113" s="177"/>
      <c r="BD113" s="177"/>
      <c r="BE113" s="177"/>
      <c r="BF113" s="177"/>
      <c r="BG113" s="177"/>
      <c r="BH113" s="177"/>
      <c r="BI113" s="177"/>
      <c r="BJ113" s="177"/>
      <c r="BK113" s="177"/>
      <c r="BL113" s="177"/>
      <c r="BM113" s="177"/>
      <c r="BN113" s="177"/>
      <c r="BO113" s="177"/>
      <c r="BP113" s="140"/>
    </row>
    <row r="114" spans="1:68" s="20" customFormat="1" ht="20.25" customHeight="1" x14ac:dyDescent="0.55000000000000004">
      <c r="A114" s="458"/>
      <c r="B114" s="465"/>
      <c r="C114" s="471"/>
      <c r="D114" s="472"/>
      <c r="E114" s="475" t="s">
        <v>127</v>
      </c>
      <c r="F114" s="475"/>
      <c r="G114" s="475"/>
      <c r="H114" s="475"/>
      <c r="I114" s="475"/>
      <c r="J114" s="475"/>
      <c r="K114" s="475"/>
      <c r="L114" s="475"/>
      <c r="M114" s="475"/>
      <c r="N114" s="475"/>
      <c r="O114" s="475"/>
      <c r="P114" s="475"/>
      <c r="Q114" s="475"/>
      <c r="R114" s="475"/>
      <c r="S114" s="475"/>
      <c r="T114" s="475"/>
      <c r="U114" s="475"/>
      <c r="V114" s="475"/>
      <c r="W114" s="475"/>
      <c r="X114" s="475"/>
      <c r="Y114" s="475"/>
      <c r="Z114" s="475"/>
      <c r="AA114" s="475"/>
      <c r="AB114" s="475"/>
      <c r="AC114" s="475"/>
      <c r="AD114" s="475"/>
      <c r="AE114" s="475"/>
      <c r="AF114" s="475"/>
      <c r="AG114" s="475"/>
      <c r="AH114" s="467"/>
      <c r="AJ114" s="139"/>
      <c r="AK114" s="183"/>
      <c r="AL114" s="184"/>
      <c r="AM114" s="178" t="s">
        <v>127</v>
      </c>
      <c r="AN114" s="178"/>
      <c r="AO114" s="178"/>
      <c r="AP114" s="178"/>
      <c r="AQ114" s="178"/>
      <c r="AR114" s="178"/>
      <c r="AS114" s="178"/>
      <c r="AT114" s="178"/>
      <c r="AU114" s="178"/>
      <c r="AV114" s="178"/>
      <c r="AW114" s="178"/>
      <c r="AX114" s="178"/>
      <c r="AY114" s="178"/>
      <c r="AZ114" s="178"/>
      <c r="BA114" s="178"/>
      <c r="BB114" s="178"/>
      <c r="BC114" s="178"/>
      <c r="BD114" s="178"/>
      <c r="BE114" s="178"/>
      <c r="BF114" s="178"/>
      <c r="BG114" s="178"/>
      <c r="BH114" s="178"/>
      <c r="BI114" s="178"/>
      <c r="BJ114" s="178"/>
      <c r="BK114" s="178"/>
      <c r="BL114" s="178"/>
      <c r="BM114" s="178"/>
      <c r="BN114" s="178"/>
      <c r="BO114" s="178"/>
      <c r="BP114" s="140"/>
    </row>
    <row r="115" spans="1:68" s="20" customFormat="1" x14ac:dyDescent="0.55000000000000004">
      <c r="A115" s="458"/>
      <c r="B115" s="465"/>
      <c r="C115" s="468" t="s">
        <v>33</v>
      </c>
      <c r="D115" s="469"/>
      <c r="E115" s="474" t="s">
        <v>34</v>
      </c>
      <c r="F115" s="474"/>
      <c r="G115" s="474"/>
      <c r="H115" s="474"/>
      <c r="I115" s="474"/>
      <c r="J115" s="474"/>
      <c r="K115" s="474"/>
      <c r="L115" s="474"/>
      <c r="M115" s="474"/>
      <c r="N115" s="474"/>
      <c r="O115" s="474"/>
      <c r="P115" s="474"/>
      <c r="Q115" s="474"/>
      <c r="R115" s="474"/>
      <c r="S115" s="474"/>
      <c r="T115" s="474"/>
      <c r="U115" s="474"/>
      <c r="V115" s="474"/>
      <c r="W115" s="474"/>
      <c r="X115" s="474"/>
      <c r="Y115" s="474"/>
      <c r="Z115" s="474"/>
      <c r="AA115" s="474"/>
      <c r="AB115" s="474"/>
      <c r="AC115" s="474"/>
      <c r="AD115" s="474"/>
      <c r="AE115" s="474"/>
      <c r="AF115" s="474"/>
      <c r="AG115" s="474"/>
      <c r="AH115" s="467"/>
      <c r="AJ115" s="139"/>
      <c r="AK115" s="181" t="s">
        <v>33</v>
      </c>
      <c r="AL115" s="182"/>
      <c r="AM115" s="177" t="s">
        <v>34</v>
      </c>
      <c r="AN115" s="177"/>
      <c r="AO115" s="177"/>
      <c r="AP115" s="177"/>
      <c r="AQ115" s="177"/>
      <c r="AR115" s="177"/>
      <c r="AS115" s="177"/>
      <c r="AT115" s="177"/>
      <c r="AU115" s="177"/>
      <c r="AV115" s="177"/>
      <c r="AW115" s="177"/>
      <c r="AX115" s="177"/>
      <c r="AY115" s="177"/>
      <c r="AZ115" s="177"/>
      <c r="BA115" s="177"/>
      <c r="BB115" s="177"/>
      <c r="BC115" s="177"/>
      <c r="BD115" s="177"/>
      <c r="BE115" s="177"/>
      <c r="BF115" s="177"/>
      <c r="BG115" s="177"/>
      <c r="BH115" s="177"/>
      <c r="BI115" s="177"/>
      <c r="BJ115" s="177"/>
      <c r="BK115" s="177"/>
      <c r="BL115" s="177"/>
      <c r="BM115" s="177"/>
      <c r="BN115" s="177"/>
      <c r="BO115" s="177"/>
      <c r="BP115" s="140"/>
    </row>
    <row r="116" spans="1:68" s="20" customFormat="1" ht="13.5" customHeight="1" x14ac:dyDescent="0.55000000000000004">
      <c r="A116" s="458"/>
      <c r="B116" s="465"/>
      <c r="C116" s="471"/>
      <c r="D116" s="472"/>
      <c r="E116" s="475" t="s">
        <v>128</v>
      </c>
      <c r="F116" s="475"/>
      <c r="G116" s="475"/>
      <c r="H116" s="475"/>
      <c r="I116" s="475"/>
      <c r="J116" s="475"/>
      <c r="K116" s="475"/>
      <c r="L116" s="475"/>
      <c r="M116" s="475"/>
      <c r="N116" s="475"/>
      <c r="O116" s="475"/>
      <c r="P116" s="475"/>
      <c r="Q116" s="475"/>
      <c r="R116" s="475"/>
      <c r="S116" s="475"/>
      <c r="T116" s="475"/>
      <c r="U116" s="475"/>
      <c r="V116" s="475"/>
      <c r="W116" s="475"/>
      <c r="X116" s="475"/>
      <c r="Y116" s="475"/>
      <c r="Z116" s="475"/>
      <c r="AA116" s="475"/>
      <c r="AB116" s="475"/>
      <c r="AC116" s="475"/>
      <c r="AD116" s="475"/>
      <c r="AE116" s="475"/>
      <c r="AF116" s="475"/>
      <c r="AG116" s="475"/>
      <c r="AH116" s="467"/>
      <c r="AJ116" s="139"/>
      <c r="AK116" s="183"/>
      <c r="AL116" s="184"/>
      <c r="AM116" s="178" t="s">
        <v>128</v>
      </c>
      <c r="AN116" s="178"/>
      <c r="AO116" s="178"/>
      <c r="AP116" s="178"/>
      <c r="AQ116" s="178"/>
      <c r="AR116" s="178"/>
      <c r="AS116" s="178"/>
      <c r="AT116" s="178"/>
      <c r="AU116" s="178"/>
      <c r="AV116" s="178"/>
      <c r="AW116" s="178"/>
      <c r="AX116" s="178"/>
      <c r="AY116" s="178"/>
      <c r="AZ116" s="178"/>
      <c r="BA116" s="178"/>
      <c r="BB116" s="178"/>
      <c r="BC116" s="178"/>
      <c r="BD116" s="178"/>
      <c r="BE116" s="178"/>
      <c r="BF116" s="178"/>
      <c r="BG116" s="178"/>
      <c r="BH116" s="178"/>
      <c r="BI116" s="178"/>
      <c r="BJ116" s="178"/>
      <c r="BK116" s="178"/>
      <c r="BL116" s="178"/>
      <c r="BM116" s="178"/>
      <c r="BN116" s="178"/>
      <c r="BO116" s="178"/>
      <c r="BP116" s="140"/>
    </row>
    <row r="117" spans="1:68" s="20" customFormat="1" x14ac:dyDescent="0.55000000000000004">
      <c r="A117" s="458"/>
      <c r="B117" s="465"/>
      <c r="C117" s="468" t="s">
        <v>35</v>
      </c>
      <c r="D117" s="469"/>
      <c r="E117" s="474" t="s">
        <v>36</v>
      </c>
      <c r="F117" s="474"/>
      <c r="G117" s="474"/>
      <c r="H117" s="474"/>
      <c r="I117" s="474"/>
      <c r="J117" s="474"/>
      <c r="K117" s="474"/>
      <c r="L117" s="474"/>
      <c r="M117" s="474"/>
      <c r="N117" s="474"/>
      <c r="O117" s="474"/>
      <c r="P117" s="474"/>
      <c r="Q117" s="474"/>
      <c r="R117" s="474"/>
      <c r="S117" s="474"/>
      <c r="T117" s="474"/>
      <c r="U117" s="474"/>
      <c r="V117" s="474"/>
      <c r="W117" s="474"/>
      <c r="X117" s="474"/>
      <c r="Y117" s="474"/>
      <c r="Z117" s="474"/>
      <c r="AA117" s="474"/>
      <c r="AB117" s="474"/>
      <c r="AC117" s="474"/>
      <c r="AD117" s="474"/>
      <c r="AE117" s="474"/>
      <c r="AF117" s="474"/>
      <c r="AG117" s="474"/>
      <c r="AH117" s="467"/>
      <c r="AJ117" s="139"/>
      <c r="AK117" s="181" t="s">
        <v>35</v>
      </c>
      <c r="AL117" s="182"/>
      <c r="AM117" s="177" t="s">
        <v>36</v>
      </c>
      <c r="AN117" s="177"/>
      <c r="AO117" s="177"/>
      <c r="AP117" s="177"/>
      <c r="AQ117" s="177"/>
      <c r="AR117" s="177"/>
      <c r="AS117" s="177"/>
      <c r="AT117" s="177"/>
      <c r="AU117" s="177"/>
      <c r="AV117" s="177"/>
      <c r="AW117" s="177"/>
      <c r="AX117" s="177"/>
      <c r="AY117" s="177"/>
      <c r="AZ117" s="177"/>
      <c r="BA117" s="177"/>
      <c r="BB117" s="177"/>
      <c r="BC117" s="177"/>
      <c r="BD117" s="177"/>
      <c r="BE117" s="177"/>
      <c r="BF117" s="177"/>
      <c r="BG117" s="177"/>
      <c r="BH117" s="177"/>
      <c r="BI117" s="177"/>
      <c r="BJ117" s="177"/>
      <c r="BK117" s="177"/>
      <c r="BL117" s="177"/>
      <c r="BM117" s="177"/>
      <c r="BN117" s="177"/>
      <c r="BO117" s="177"/>
      <c r="BP117" s="140"/>
    </row>
    <row r="118" spans="1:68" s="20" customFormat="1" ht="27" customHeight="1" x14ac:dyDescent="0.55000000000000004">
      <c r="A118" s="458"/>
      <c r="B118" s="465"/>
      <c r="C118" s="471"/>
      <c r="D118" s="472"/>
      <c r="E118" s="475" t="s">
        <v>129</v>
      </c>
      <c r="F118" s="475"/>
      <c r="G118" s="475"/>
      <c r="H118" s="475"/>
      <c r="I118" s="475"/>
      <c r="J118" s="475"/>
      <c r="K118" s="475"/>
      <c r="L118" s="475"/>
      <c r="M118" s="475"/>
      <c r="N118" s="475"/>
      <c r="O118" s="475"/>
      <c r="P118" s="475"/>
      <c r="Q118" s="475"/>
      <c r="R118" s="475"/>
      <c r="S118" s="475"/>
      <c r="T118" s="475"/>
      <c r="U118" s="475"/>
      <c r="V118" s="475"/>
      <c r="W118" s="475"/>
      <c r="X118" s="475"/>
      <c r="Y118" s="475"/>
      <c r="Z118" s="475"/>
      <c r="AA118" s="475"/>
      <c r="AB118" s="475"/>
      <c r="AC118" s="475"/>
      <c r="AD118" s="475"/>
      <c r="AE118" s="475"/>
      <c r="AF118" s="475"/>
      <c r="AG118" s="475"/>
      <c r="AH118" s="467"/>
      <c r="AJ118" s="139"/>
      <c r="AK118" s="183"/>
      <c r="AL118" s="184"/>
      <c r="AM118" s="178" t="s">
        <v>129</v>
      </c>
      <c r="AN118" s="178"/>
      <c r="AO118" s="178"/>
      <c r="AP118" s="178"/>
      <c r="AQ118" s="178"/>
      <c r="AR118" s="178"/>
      <c r="AS118" s="178"/>
      <c r="AT118" s="178"/>
      <c r="AU118" s="178"/>
      <c r="AV118" s="178"/>
      <c r="AW118" s="178"/>
      <c r="AX118" s="178"/>
      <c r="AY118" s="178"/>
      <c r="AZ118" s="178"/>
      <c r="BA118" s="178"/>
      <c r="BB118" s="178"/>
      <c r="BC118" s="178"/>
      <c r="BD118" s="178"/>
      <c r="BE118" s="178"/>
      <c r="BF118" s="178"/>
      <c r="BG118" s="178"/>
      <c r="BH118" s="178"/>
      <c r="BI118" s="178"/>
      <c r="BJ118" s="178"/>
      <c r="BK118" s="178"/>
      <c r="BL118" s="178"/>
      <c r="BM118" s="178"/>
      <c r="BN118" s="178"/>
      <c r="BO118" s="178"/>
      <c r="BP118" s="140"/>
    </row>
    <row r="119" spans="1:68" s="20" customFormat="1" x14ac:dyDescent="0.55000000000000004">
      <c r="A119" s="458"/>
      <c r="B119" s="465"/>
      <c r="C119" s="468" t="s">
        <v>37</v>
      </c>
      <c r="D119" s="469"/>
      <c r="E119" s="474" t="s">
        <v>38</v>
      </c>
      <c r="F119" s="474"/>
      <c r="G119" s="474"/>
      <c r="H119" s="474"/>
      <c r="I119" s="474"/>
      <c r="J119" s="474"/>
      <c r="K119" s="474"/>
      <c r="L119" s="474"/>
      <c r="M119" s="474"/>
      <c r="N119" s="474"/>
      <c r="O119" s="474"/>
      <c r="P119" s="474"/>
      <c r="Q119" s="474"/>
      <c r="R119" s="474"/>
      <c r="S119" s="474"/>
      <c r="T119" s="474"/>
      <c r="U119" s="474"/>
      <c r="V119" s="474"/>
      <c r="W119" s="474"/>
      <c r="X119" s="474"/>
      <c r="Y119" s="474"/>
      <c r="Z119" s="474"/>
      <c r="AA119" s="474"/>
      <c r="AB119" s="474"/>
      <c r="AC119" s="474"/>
      <c r="AD119" s="474"/>
      <c r="AE119" s="474"/>
      <c r="AF119" s="474"/>
      <c r="AG119" s="474"/>
      <c r="AH119" s="467"/>
      <c r="AJ119" s="139"/>
      <c r="AK119" s="181" t="s">
        <v>37</v>
      </c>
      <c r="AL119" s="182"/>
      <c r="AM119" s="177" t="s">
        <v>38</v>
      </c>
      <c r="AN119" s="177"/>
      <c r="AO119" s="177"/>
      <c r="AP119" s="177"/>
      <c r="AQ119" s="177"/>
      <c r="AR119" s="177"/>
      <c r="AS119" s="177"/>
      <c r="AT119" s="177"/>
      <c r="AU119" s="177"/>
      <c r="AV119" s="177"/>
      <c r="AW119" s="177"/>
      <c r="AX119" s="177"/>
      <c r="AY119" s="177"/>
      <c r="AZ119" s="177"/>
      <c r="BA119" s="177"/>
      <c r="BB119" s="177"/>
      <c r="BC119" s="177"/>
      <c r="BD119" s="177"/>
      <c r="BE119" s="177"/>
      <c r="BF119" s="177"/>
      <c r="BG119" s="177"/>
      <c r="BH119" s="177"/>
      <c r="BI119" s="177"/>
      <c r="BJ119" s="177"/>
      <c r="BK119" s="177"/>
      <c r="BL119" s="177"/>
      <c r="BM119" s="177"/>
      <c r="BN119" s="177"/>
      <c r="BO119" s="177"/>
      <c r="BP119" s="140"/>
    </row>
    <row r="120" spans="1:68" s="20" customFormat="1" ht="13.5" customHeight="1" x14ac:dyDescent="0.55000000000000004">
      <c r="A120" s="458"/>
      <c r="B120" s="465"/>
      <c r="C120" s="471"/>
      <c r="D120" s="472"/>
      <c r="E120" s="475" t="s">
        <v>39</v>
      </c>
      <c r="F120" s="475"/>
      <c r="G120" s="475"/>
      <c r="H120" s="475"/>
      <c r="I120" s="475"/>
      <c r="J120" s="475"/>
      <c r="K120" s="475"/>
      <c r="L120" s="475"/>
      <c r="M120" s="475"/>
      <c r="N120" s="475"/>
      <c r="O120" s="475"/>
      <c r="P120" s="475"/>
      <c r="Q120" s="475"/>
      <c r="R120" s="475"/>
      <c r="S120" s="475"/>
      <c r="T120" s="475"/>
      <c r="U120" s="475"/>
      <c r="V120" s="475"/>
      <c r="W120" s="475"/>
      <c r="X120" s="475"/>
      <c r="Y120" s="475"/>
      <c r="Z120" s="475"/>
      <c r="AA120" s="475"/>
      <c r="AB120" s="475"/>
      <c r="AC120" s="475"/>
      <c r="AD120" s="475"/>
      <c r="AE120" s="475"/>
      <c r="AF120" s="475"/>
      <c r="AG120" s="475"/>
      <c r="AH120" s="467"/>
      <c r="AJ120" s="139"/>
      <c r="AK120" s="183"/>
      <c r="AL120" s="184"/>
      <c r="AM120" s="178" t="s">
        <v>39</v>
      </c>
      <c r="AN120" s="178"/>
      <c r="AO120" s="178"/>
      <c r="AP120" s="178"/>
      <c r="AQ120" s="178"/>
      <c r="AR120" s="178"/>
      <c r="AS120" s="178"/>
      <c r="AT120" s="178"/>
      <c r="AU120" s="178"/>
      <c r="AV120" s="178"/>
      <c r="AW120" s="178"/>
      <c r="AX120" s="178"/>
      <c r="AY120" s="178"/>
      <c r="AZ120" s="178"/>
      <c r="BA120" s="178"/>
      <c r="BB120" s="178"/>
      <c r="BC120" s="178"/>
      <c r="BD120" s="178"/>
      <c r="BE120" s="178"/>
      <c r="BF120" s="178"/>
      <c r="BG120" s="178"/>
      <c r="BH120" s="178"/>
      <c r="BI120" s="178"/>
      <c r="BJ120" s="178"/>
      <c r="BK120" s="178"/>
      <c r="BL120" s="178"/>
      <c r="BM120" s="178"/>
      <c r="BN120" s="178"/>
      <c r="BO120" s="178"/>
      <c r="BP120" s="140"/>
    </row>
    <row r="121" spans="1:68" s="20" customFormat="1" x14ac:dyDescent="0.55000000000000004">
      <c r="A121" s="458"/>
      <c r="B121" s="465"/>
      <c r="C121" s="468" t="s">
        <v>40</v>
      </c>
      <c r="D121" s="469"/>
      <c r="E121" s="474" t="s">
        <v>139</v>
      </c>
      <c r="F121" s="474"/>
      <c r="G121" s="474"/>
      <c r="H121" s="474"/>
      <c r="I121" s="474"/>
      <c r="J121" s="474"/>
      <c r="K121" s="474"/>
      <c r="L121" s="474"/>
      <c r="M121" s="474"/>
      <c r="N121" s="474"/>
      <c r="O121" s="474"/>
      <c r="P121" s="474"/>
      <c r="Q121" s="474"/>
      <c r="R121" s="474"/>
      <c r="S121" s="474"/>
      <c r="T121" s="474"/>
      <c r="U121" s="474"/>
      <c r="V121" s="474"/>
      <c r="W121" s="474"/>
      <c r="X121" s="474"/>
      <c r="Y121" s="474"/>
      <c r="Z121" s="474"/>
      <c r="AA121" s="474"/>
      <c r="AB121" s="474"/>
      <c r="AC121" s="474"/>
      <c r="AD121" s="474"/>
      <c r="AE121" s="474"/>
      <c r="AF121" s="474"/>
      <c r="AG121" s="474"/>
      <c r="AH121" s="467"/>
      <c r="AJ121" s="139"/>
      <c r="AK121" s="181" t="s">
        <v>40</v>
      </c>
      <c r="AL121" s="182"/>
      <c r="AM121" s="177" t="s">
        <v>139</v>
      </c>
      <c r="AN121" s="177"/>
      <c r="AO121" s="177"/>
      <c r="AP121" s="177"/>
      <c r="AQ121" s="177"/>
      <c r="AR121" s="177"/>
      <c r="AS121" s="177"/>
      <c r="AT121" s="177"/>
      <c r="AU121" s="177"/>
      <c r="AV121" s="177"/>
      <c r="AW121" s="177"/>
      <c r="AX121" s="177"/>
      <c r="AY121" s="177"/>
      <c r="AZ121" s="177"/>
      <c r="BA121" s="177"/>
      <c r="BB121" s="177"/>
      <c r="BC121" s="177"/>
      <c r="BD121" s="177"/>
      <c r="BE121" s="177"/>
      <c r="BF121" s="177"/>
      <c r="BG121" s="177"/>
      <c r="BH121" s="177"/>
      <c r="BI121" s="177"/>
      <c r="BJ121" s="177"/>
      <c r="BK121" s="177"/>
      <c r="BL121" s="177"/>
      <c r="BM121" s="177"/>
      <c r="BN121" s="177"/>
      <c r="BO121" s="177"/>
      <c r="BP121" s="140"/>
    </row>
    <row r="122" spans="1:68" s="20" customFormat="1" ht="15" customHeight="1" x14ac:dyDescent="0.55000000000000004">
      <c r="A122" s="458"/>
      <c r="B122" s="465"/>
      <c r="C122" s="471"/>
      <c r="D122" s="472"/>
      <c r="E122" s="475" t="s">
        <v>130</v>
      </c>
      <c r="F122" s="475"/>
      <c r="G122" s="475"/>
      <c r="H122" s="475"/>
      <c r="I122" s="475"/>
      <c r="J122" s="475"/>
      <c r="K122" s="475"/>
      <c r="L122" s="475"/>
      <c r="M122" s="475"/>
      <c r="N122" s="475"/>
      <c r="O122" s="475"/>
      <c r="P122" s="475"/>
      <c r="Q122" s="475"/>
      <c r="R122" s="475"/>
      <c r="S122" s="475"/>
      <c r="T122" s="475"/>
      <c r="U122" s="475"/>
      <c r="V122" s="475"/>
      <c r="W122" s="475"/>
      <c r="X122" s="475"/>
      <c r="Y122" s="475"/>
      <c r="Z122" s="475"/>
      <c r="AA122" s="475"/>
      <c r="AB122" s="475"/>
      <c r="AC122" s="475"/>
      <c r="AD122" s="475"/>
      <c r="AE122" s="475"/>
      <c r="AF122" s="475"/>
      <c r="AG122" s="475"/>
      <c r="AH122" s="467"/>
      <c r="AJ122" s="139"/>
      <c r="AK122" s="183"/>
      <c r="AL122" s="184"/>
      <c r="AM122" s="178" t="s">
        <v>130</v>
      </c>
      <c r="AN122" s="178"/>
      <c r="AO122" s="178"/>
      <c r="AP122" s="178"/>
      <c r="AQ122" s="178"/>
      <c r="AR122" s="178"/>
      <c r="AS122" s="178"/>
      <c r="AT122" s="178"/>
      <c r="AU122" s="178"/>
      <c r="AV122" s="178"/>
      <c r="AW122" s="178"/>
      <c r="AX122" s="178"/>
      <c r="AY122" s="178"/>
      <c r="AZ122" s="178"/>
      <c r="BA122" s="178"/>
      <c r="BB122" s="178"/>
      <c r="BC122" s="178"/>
      <c r="BD122" s="178"/>
      <c r="BE122" s="178"/>
      <c r="BF122" s="178"/>
      <c r="BG122" s="178"/>
      <c r="BH122" s="178"/>
      <c r="BI122" s="178"/>
      <c r="BJ122" s="178"/>
      <c r="BK122" s="178"/>
      <c r="BL122" s="178"/>
      <c r="BM122" s="178"/>
      <c r="BN122" s="178"/>
      <c r="BO122" s="178"/>
      <c r="BP122" s="140"/>
    </row>
    <row r="123" spans="1:68" s="20" customFormat="1" x14ac:dyDescent="0.55000000000000004">
      <c r="A123" s="458"/>
      <c r="B123" s="465"/>
      <c r="C123" s="468" t="s">
        <v>41</v>
      </c>
      <c r="D123" s="469"/>
      <c r="E123" s="474" t="s">
        <v>42</v>
      </c>
      <c r="F123" s="474"/>
      <c r="G123" s="474"/>
      <c r="H123" s="474"/>
      <c r="I123" s="474"/>
      <c r="J123" s="474"/>
      <c r="K123" s="474"/>
      <c r="L123" s="474"/>
      <c r="M123" s="474"/>
      <c r="N123" s="474"/>
      <c r="O123" s="474"/>
      <c r="P123" s="474"/>
      <c r="Q123" s="474"/>
      <c r="R123" s="474"/>
      <c r="S123" s="474"/>
      <c r="T123" s="474"/>
      <c r="U123" s="474"/>
      <c r="V123" s="474"/>
      <c r="W123" s="474"/>
      <c r="X123" s="474"/>
      <c r="Y123" s="474"/>
      <c r="Z123" s="474"/>
      <c r="AA123" s="474"/>
      <c r="AB123" s="474"/>
      <c r="AC123" s="474"/>
      <c r="AD123" s="474"/>
      <c r="AE123" s="474"/>
      <c r="AF123" s="474"/>
      <c r="AG123" s="474"/>
      <c r="AH123" s="467"/>
      <c r="AJ123" s="139"/>
      <c r="AK123" s="181" t="s">
        <v>41</v>
      </c>
      <c r="AL123" s="182"/>
      <c r="AM123" s="177" t="s">
        <v>42</v>
      </c>
      <c r="AN123" s="177"/>
      <c r="AO123" s="177"/>
      <c r="AP123" s="177"/>
      <c r="AQ123" s="177"/>
      <c r="AR123" s="177"/>
      <c r="AS123" s="177"/>
      <c r="AT123" s="177"/>
      <c r="AU123" s="177"/>
      <c r="AV123" s="177"/>
      <c r="AW123" s="177"/>
      <c r="AX123" s="177"/>
      <c r="AY123" s="177"/>
      <c r="AZ123" s="177"/>
      <c r="BA123" s="177"/>
      <c r="BB123" s="177"/>
      <c r="BC123" s="177"/>
      <c r="BD123" s="177"/>
      <c r="BE123" s="177"/>
      <c r="BF123" s="177"/>
      <c r="BG123" s="177"/>
      <c r="BH123" s="177"/>
      <c r="BI123" s="177"/>
      <c r="BJ123" s="177"/>
      <c r="BK123" s="177"/>
      <c r="BL123" s="177"/>
      <c r="BM123" s="177"/>
      <c r="BN123" s="177"/>
      <c r="BO123" s="177"/>
      <c r="BP123" s="140"/>
    </row>
    <row r="124" spans="1:68" s="20" customFormat="1" ht="93" customHeight="1" x14ac:dyDescent="0.55000000000000004">
      <c r="A124" s="458"/>
      <c r="B124" s="465"/>
      <c r="C124" s="471"/>
      <c r="D124" s="472"/>
      <c r="E124" s="475" t="s">
        <v>163</v>
      </c>
      <c r="F124" s="475"/>
      <c r="G124" s="475"/>
      <c r="H124" s="475"/>
      <c r="I124" s="475"/>
      <c r="J124" s="475"/>
      <c r="K124" s="475"/>
      <c r="L124" s="475"/>
      <c r="M124" s="475"/>
      <c r="N124" s="475"/>
      <c r="O124" s="475"/>
      <c r="P124" s="475"/>
      <c r="Q124" s="475"/>
      <c r="R124" s="475"/>
      <c r="S124" s="475"/>
      <c r="T124" s="475"/>
      <c r="U124" s="475"/>
      <c r="V124" s="475"/>
      <c r="W124" s="475"/>
      <c r="X124" s="475"/>
      <c r="Y124" s="475"/>
      <c r="Z124" s="475"/>
      <c r="AA124" s="475"/>
      <c r="AB124" s="475"/>
      <c r="AC124" s="475"/>
      <c r="AD124" s="475"/>
      <c r="AE124" s="475"/>
      <c r="AF124" s="475"/>
      <c r="AG124" s="475"/>
      <c r="AH124" s="467"/>
      <c r="AJ124" s="139"/>
      <c r="AK124" s="183"/>
      <c r="AL124" s="184"/>
      <c r="AM124" s="178" t="s">
        <v>163</v>
      </c>
      <c r="AN124" s="178"/>
      <c r="AO124" s="178"/>
      <c r="AP124" s="178"/>
      <c r="AQ124" s="178"/>
      <c r="AR124" s="178"/>
      <c r="AS124" s="178"/>
      <c r="AT124" s="178"/>
      <c r="AU124" s="178"/>
      <c r="AV124" s="178"/>
      <c r="AW124" s="178"/>
      <c r="AX124" s="178"/>
      <c r="AY124" s="178"/>
      <c r="AZ124" s="178"/>
      <c r="BA124" s="178"/>
      <c r="BB124" s="178"/>
      <c r="BC124" s="178"/>
      <c r="BD124" s="178"/>
      <c r="BE124" s="178"/>
      <c r="BF124" s="178"/>
      <c r="BG124" s="178"/>
      <c r="BH124" s="178"/>
      <c r="BI124" s="178"/>
      <c r="BJ124" s="178"/>
      <c r="BK124" s="178"/>
      <c r="BL124" s="178"/>
      <c r="BM124" s="178"/>
      <c r="BN124" s="178"/>
      <c r="BO124" s="178"/>
      <c r="BP124" s="140"/>
    </row>
    <row r="125" spans="1:68" s="20" customFormat="1" ht="13.75" customHeight="1" x14ac:dyDescent="0.55000000000000004">
      <c r="A125" s="458"/>
      <c r="B125" s="465"/>
      <c r="C125" s="468" t="s">
        <v>43</v>
      </c>
      <c r="D125" s="469"/>
      <c r="E125" s="474" t="s">
        <v>44</v>
      </c>
      <c r="F125" s="474"/>
      <c r="G125" s="474"/>
      <c r="H125" s="474"/>
      <c r="I125" s="474"/>
      <c r="J125" s="474"/>
      <c r="K125" s="474"/>
      <c r="L125" s="474"/>
      <c r="M125" s="474"/>
      <c r="N125" s="474"/>
      <c r="O125" s="474"/>
      <c r="P125" s="474"/>
      <c r="Q125" s="474"/>
      <c r="R125" s="474"/>
      <c r="S125" s="474"/>
      <c r="T125" s="474"/>
      <c r="U125" s="474"/>
      <c r="V125" s="474"/>
      <c r="W125" s="474"/>
      <c r="X125" s="474"/>
      <c r="Y125" s="474"/>
      <c r="Z125" s="474"/>
      <c r="AA125" s="474"/>
      <c r="AB125" s="474"/>
      <c r="AC125" s="474"/>
      <c r="AD125" s="474"/>
      <c r="AE125" s="474"/>
      <c r="AF125" s="474"/>
      <c r="AG125" s="474"/>
      <c r="AH125" s="467"/>
      <c r="AJ125" s="139"/>
      <c r="AK125" s="181" t="s">
        <v>43</v>
      </c>
      <c r="AL125" s="182"/>
      <c r="AM125" s="177" t="s">
        <v>44</v>
      </c>
      <c r="AN125" s="177"/>
      <c r="AO125" s="177"/>
      <c r="AP125" s="177"/>
      <c r="AQ125" s="177"/>
      <c r="AR125" s="177"/>
      <c r="AS125" s="177"/>
      <c r="AT125" s="177"/>
      <c r="AU125" s="177"/>
      <c r="AV125" s="177"/>
      <c r="AW125" s="177"/>
      <c r="AX125" s="177"/>
      <c r="AY125" s="177"/>
      <c r="AZ125" s="177"/>
      <c r="BA125" s="177"/>
      <c r="BB125" s="177"/>
      <c r="BC125" s="177"/>
      <c r="BD125" s="177"/>
      <c r="BE125" s="177"/>
      <c r="BF125" s="177"/>
      <c r="BG125" s="177"/>
      <c r="BH125" s="177"/>
      <c r="BI125" s="177"/>
      <c r="BJ125" s="177"/>
      <c r="BK125" s="177"/>
      <c r="BL125" s="177"/>
      <c r="BM125" s="177"/>
      <c r="BN125" s="177"/>
      <c r="BO125" s="177"/>
      <c r="BP125" s="140"/>
    </row>
    <row r="126" spans="1:68" s="20" customFormat="1" ht="103.75" customHeight="1" x14ac:dyDescent="0.55000000000000004">
      <c r="A126" s="458"/>
      <c r="B126" s="465"/>
      <c r="C126" s="471"/>
      <c r="D126" s="472"/>
      <c r="E126" s="475" t="s">
        <v>167</v>
      </c>
      <c r="F126" s="475"/>
      <c r="G126" s="475"/>
      <c r="H126" s="475"/>
      <c r="I126" s="475"/>
      <c r="J126" s="475"/>
      <c r="K126" s="475"/>
      <c r="L126" s="475"/>
      <c r="M126" s="475"/>
      <c r="N126" s="475"/>
      <c r="O126" s="475"/>
      <c r="P126" s="475"/>
      <c r="Q126" s="475"/>
      <c r="R126" s="475"/>
      <c r="S126" s="475"/>
      <c r="T126" s="475"/>
      <c r="U126" s="475"/>
      <c r="V126" s="475"/>
      <c r="W126" s="475"/>
      <c r="X126" s="475"/>
      <c r="Y126" s="475"/>
      <c r="Z126" s="475"/>
      <c r="AA126" s="475"/>
      <c r="AB126" s="475"/>
      <c r="AC126" s="475"/>
      <c r="AD126" s="475"/>
      <c r="AE126" s="475"/>
      <c r="AF126" s="475"/>
      <c r="AG126" s="475"/>
      <c r="AH126" s="467"/>
      <c r="AJ126" s="139"/>
      <c r="AK126" s="183"/>
      <c r="AL126" s="184"/>
      <c r="AM126" s="178" t="s">
        <v>167</v>
      </c>
      <c r="AN126" s="178"/>
      <c r="AO126" s="178"/>
      <c r="AP126" s="178"/>
      <c r="AQ126" s="178"/>
      <c r="AR126" s="178"/>
      <c r="AS126" s="178"/>
      <c r="AT126" s="178"/>
      <c r="AU126" s="178"/>
      <c r="AV126" s="178"/>
      <c r="AW126" s="178"/>
      <c r="AX126" s="178"/>
      <c r="AY126" s="178"/>
      <c r="AZ126" s="178"/>
      <c r="BA126" s="178"/>
      <c r="BB126" s="178"/>
      <c r="BC126" s="178"/>
      <c r="BD126" s="178"/>
      <c r="BE126" s="178"/>
      <c r="BF126" s="178"/>
      <c r="BG126" s="178"/>
      <c r="BH126" s="178"/>
      <c r="BI126" s="178"/>
      <c r="BJ126" s="178"/>
      <c r="BK126" s="178"/>
      <c r="BL126" s="178"/>
      <c r="BM126" s="178"/>
      <c r="BN126" s="178"/>
      <c r="BO126" s="178"/>
      <c r="BP126" s="140"/>
    </row>
    <row r="127" spans="1:68" s="20" customFormat="1" x14ac:dyDescent="0.55000000000000004">
      <c r="A127" s="458"/>
      <c r="B127" s="465"/>
      <c r="C127" s="476" t="s">
        <v>45</v>
      </c>
      <c r="D127" s="477"/>
      <c r="E127" s="474" t="s">
        <v>46</v>
      </c>
      <c r="F127" s="474"/>
      <c r="G127" s="474"/>
      <c r="H127" s="474"/>
      <c r="I127" s="474"/>
      <c r="J127" s="474"/>
      <c r="K127" s="474"/>
      <c r="L127" s="474"/>
      <c r="M127" s="474"/>
      <c r="N127" s="474"/>
      <c r="O127" s="474"/>
      <c r="P127" s="474"/>
      <c r="Q127" s="474"/>
      <c r="R127" s="474"/>
      <c r="S127" s="474"/>
      <c r="T127" s="474"/>
      <c r="U127" s="474"/>
      <c r="V127" s="474"/>
      <c r="W127" s="474"/>
      <c r="X127" s="474"/>
      <c r="Y127" s="474"/>
      <c r="Z127" s="474"/>
      <c r="AA127" s="474"/>
      <c r="AB127" s="474"/>
      <c r="AC127" s="474"/>
      <c r="AD127" s="474"/>
      <c r="AE127" s="474"/>
      <c r="AF127" s="474"/>
      <c r="AG127" s="474"/>
      <c r="AH127" s="467"/>
      <c r="AJ127" s="139"/>
      <c r="AK127" s="173" t="s">
        <v>45</v>
      </c>
      <c r="AL127" s="174"/>
      <c r="AM127" s="177" t="s">
        <v>46</v>
      </c>
      <c r="AN127" s="177"/>
      <c r="AO127" s="177"/>
      <c r="AP127" s="177"/>
      <c r="AQ127" s="177"/>
      <c r="AR127" s="177"/>
      <c r="AS127" s="177"/>
      <c r="AT127" s="177"/>
      <c r="AU127" s="177"/>
      <c r="AV127" s="177"/>
      <c r="AW127" s="177"/>
      <c r="AX127" s="177"/>
      <c r="AY127" s="177"/>
      <c r="AZ127" s="177"/>
      <c r="BA127" s="177"/>
      <c r="BB127" s="177"/>
      <c r="BC127" s="177"/>
      <c r="BD127" s="177"/>
      <c r="BE127" s="177"/>
      <c r="BF127" s="177"/>
      <c r="BG127" s="177"/>
      <c r="BH127" s="177"/>
      <c r="BI127" s="177"/>
      <c r="BJ127" s="177"/>
      <c r="BK127" s="177"/>
      <c r="BL127" s="177"/>
      <c r="BM127" s="177"/>
      <c r="BN127" s="177"/>
      <c r="BO127" s="177"/>
      <c r="BP127" s="140"/>
    </row>
    <row r="128" spans="1:68" s="20" customFormat="1" ht="15.75" customHeight="1" x14ac:dyDescent="0.55000000000000004">
      <c r="A128" s="458"/>
      <c r="B128" s="465"/>
      <c r="C128" s="478"/>
      <c r="D128" s="479"/>
      <c r="E128" s="475" t="s">
        <v>47</v>
      </c>
      <c r="F128" s="475"/>
      <c r="G128" s="475"/>
      <c r="H128" s="475"/>
      <c r="I128" s="475"/>
      <c r="J128" s="475"/>
      <c r="K128" s="475"/>
      <c r="L128" s="475"/>
      <c r="M128" s="475"/>
      <c r="N128" s="475"/>
      <c r="O128" s="475"/>
      <c r="P128" s="475"/>
      <c r="Q128" s="475"/>
      <c r="R128" s="475"/>
      <c r="S128" s="475"/>
      <c r="T128" s="475"/>
      <c r="U128" s="475"/>
      <c r="V128" s="475"/>
      <c r="W128" s="475"/>
      <c r="X128" s="475"/>
      <c r="Y128" s="475"/>
      <c r="Z128" s="475"/>
      <c r="AA128" s="475"/>
      <c r="AB128" s="475"/>
      <c r="AC128" s="475"/>
      <c r="AD128" s="475"/>
      <c r="AE128" s="475"/>
      <c r="AF128" s="475"/>
      <c r="AG128" s="475"/>
      <c r="AH128" s="467"/>
      <c r="AJ128" s="139"/>
      <c r="AK128" s="175"/>
      <c r="AL128" s="176"/>
      <c r="AM128" s="178" t="s">
        <v>47</v>
      </c>
      <c r="AN128" s="178"/>
      <c r="AO128" s="178"/>
      <c r="AP128" s="178"/>
      <c r="AQ128" s="178"/>
      <c r="AR128" s="178"/>
      <c r="AS128" s="178"/>
      <c r="AT128" s="178"/>
      <c r="AU128" s="178"/>
      <c r="AV128" s="178"/>
      <c r="AW128" s="178"/>
      <c r="AX128" s="178"/>
      <c r="AY128" s="178"/>
      <c r="AZ128" s="178"/>
      <c r="BA128" s="178"/>
      <c r="BB128" s="178"/>
      <c r="BC128" s="178"/>
      <c r="BD128" s="178"/>
      <c r="BE128" s="178"/>
      <c r="BF128" s="178"/>
      <c r="BG128" s="178"/>
      <c r="BH128" s="178"/>
      <c r="BI128" s="178"/>
      <c r="BJ128" s="178"/>
      <c r="BK128" s="178"/>
      <c r="BL128" s="178"/>
      <c r="BM128" s="178"/>
      <c r="BN128" s="178"/>
      <c r="BO128" s="178"/>
      <c r="BP128" s="140"/>
    </row>
    <row r="129" spans="1:68" s="20" customFormat="1" x14ac:dyDescent="0.55000000000000004">
      <c r="A129" s="458"/>
      <c r="B129" s="465"/>
      <c r="C129" s="476" t="s">
        <v>48</v>
      </c>
      <c r="D129" s="477"/>
      <c r="E129" s="480" t="s">
        <v>140</v>
      </c>
      <c r="F129" s="480"/>
      <c r="G129" s="480"/>
      <c r="H129" s="480"/>
      <c r="I129" s="480"/>
      <c r="J129" s="480"/>
      <c r="K129" s="480"/>
      <c r="L129" s="480"/>
      <c r="M129" s="480"/>
      <c r="N129" s="480"/>
      <c r="O129" s="480"/>
      <c r="P129" s="480"/>
      <c r="Q129" s="480"/>
      <c r="R129" s="480"/>
      <c r="S129" s="480"/>
      <c r="T129" s="480"/>
      <c r="U129" s="480"/>
      <c r="V129" s="480"/>
      <c r="W129" s="480"/>
      <c r="X129" s="480"/>
      <c r="Y129" s="480"/>
      <c r="Z129" s="480"/>
      <c r="AA129" s="480"/>
      <c r="AB129" s="480"/>
      <c r="AC129" s="480"/>
      <c r="AD129" s="480"/>
      <c r="AE129" s="480"/>
      <c r="AF129" s="480"/>
      <c r="AG129" s="480"/>
      <c r="AH129" s="467"/>
      <c r="AJ129" s="139"/>
      <c r="AK129" s="173" t="s">
        <v>48</v>
      </c>
      <c r="AL129" s="174"/>
      <c r="AM129" s="179" t="s">
        <v>140</v>
      </c>
      <c r="AN129" s="179"/>
      <c r="AO129" s="179"/>
      <c r="AP129" s="179"/>
      <c r="AQ129" s="179"/>
      <c r="AR129" s="179"/>
      <c r="AS129" s="179"/>
      <c r="AT129" s="179"/>
      <c r="AU129" s="179"/>
      <c r="AV129" s="179"/>
      <c r="AW129" s="179"/>
      <c r="AX129" s="179"/>
      <c r="AY129" s="179"/>
      <c r="AZ129" s="179"/>
      <c r="BA129" s="179"/>
      <c r="BB129" s="179"/>
      <c r="BC129" s="179"/>
      <c r="BD129" s="179"/>
      <c r="BE129" s="179"/>
      <c r="BF129" s="179"/>
      <c r="BG129" s="179"/>
      <c r="BH129" s="179"/>
      <c r="BI129" s="179"/>
      <c r="BJ129" s="179"/>
      <c r="BK129" s="179"/>
      <c r="BL129" s="179"/>
      <c r="BM129" s="179"/>
      <c r="BN129" s="179"/>
      <c r="BO129" s="179"/>
      <c r="BP129" s="140"/>
    </row>
    <row r="130" spans="1:68" s="20" customFormat="1" ht="36" customHeight="1" x14ac:dyDescent="0.55000000000000004">
      <c r="A130" s="458"/>
      <c r="B130" s="465"/>
      <c r="C130" s="478"/>
      <c r="D130" s="479"/>
      <c r="E130" s="481" t="s">
        <v>168</v>
      </c>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c r="AF130" s="481"/>
      <c r="AG130" s="481"/>
      <c r="AH130" s="467"/>
      <c r="AJ130" s="139"/>
      <c r="AK130" s="175"/>
      <c r="AL130" s="176"/>
      <c r="AM130" s="180" t="s">
        <v>168</v>
      </c>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180"/>
      <c r="BP130" s="140"/>
    </row>
    <row r="131" spans="1:68" s="20" customFormat="1" x14ac:dyDescent="0.55000000000000004">
      <c r="A131" s="458"/>
      <c r="B131" s="465"/>
      <c r="C131" s="476" t="s">
        <v>70</v>
      </c>
      <c r="D131" s="477"/>
      <c r="E131" s="474" t="s">
        <v>49</v>
      </c>
      <c r="F131" s="474"/>
      <c r="G131" s="474"/>
      <c r="H131" s="474"/>
      <c r="I131" s="474"/>
      <c r="J131" s="474"/>
      <c r="K131" s="474"/>
      <c r="L131" s="474"/>
      <c r="M131" s="474"/>
      <c r="N131" s="474"/>
      <c r="O131" s="474"/>
      <c r="P131" s="474"/>
      <c r="Q131" s="474"/>
      <c r="R131" s="474"/>
      <c r="S131" s="474"/>
      <c r="T131" s="474"/>
      <c r="U131" s="474"/>
      <c r="V131" s="474"/>
      <c r="W131" s="474"/>
      <c r="X131" s="474"/>
      <c r="Y131" s="474"/>
      <c r="Z131" s="474"/>
      <c r="AA131" s="474"/>
      <c r="AB131" s="474"/>
      <c r="AC131" s="474"/>
      <c r="AD131" s="474"/>
      <c r="AE131" s="474"/>
      <c r="AF131" s="474"/>
      <c r="AG131" s="474"/>
      <c r="AH131" s="467"/>
      <c r="AJ131" s="139"/>
      <c r="AK131" s="173" t="s">
        <v>70</v>
      </c>
      <c r="AL131" s="174"/>
      <c r="AM131" s="177" t="s">
        <v>49</v>
      </c>
      <c r="AN131" s="177"/>
      <c r="AO131" s="177"/>
      <c r="AP131" s="177"/>
      <c r="AQ131" s="177"/>
      <c r="AR131" s="177"/>
      <c r="AS131" s="177"/>
      <c r="AT131" s="177"/>
      <c r="AU131" s="177"/>
      <c r="AV131" s="177"/>
      <c r="AW131" s="177"/>
      <c r="AX131" s="177"/>
      <c r="AY131" s="177"/>
      <c r="AZ131" s="177"/>
      <c r="BA131" s="177"/>
      <c r="BB131" s="177"/>
      <c r="BC131" s="177"/>
      <c r="BD131" s="177"/>
      <c r="BE131" s="177"/>
      <c r="BF131" s="177"/>
      <c r="BG131" s="177"/>
      <c r="BH131" s="177"/>
      <c r="BI131" s="177"/>
      <c r="BJ131" s="177"/>
      <c r="BK131" s="177"/>
      <c r="BL131" s="177"/>
      <c r="BM131" s="177"/>
      <c r="BN131" s="177"/>
      <c r="BO131" s="177"/>
      <c r="BP131" s="140"/>
    </row>
    <row r="132" spans="1:68" s="20" customFormat="1" ht="76.5" customHeight="1" x14ac:dyDescent="0.55000000000000004">
      <c r="A132" s="458"/>
      <c r="B132" s="465"/>
      <c r="C132" s="478"/>
      <c r="D132" s="479"/>
      <c r="E132" s="475" t="s">
        <v>52</v>
      </c>
      <c r="F132" s="475"/>
      <c r="G132" s="475"/>
      <c r="H132" s="475"/>
      <c r="I132" s="475"/>
      <c r="J132" s="475"/>
      <c r="K132" s="475"/>
      <c r="L132" s="475"/>
      <c r="M132" s="475"/>
      <c r="N132" s="475"/>
      <c r="O132" s="475"/>
      <c r="P132" s="475"/>
      <c r="Q132" s="475"/>
      <c r="R132" s="475"/>
      <c r="S132" s="475"/>
      <c r="T132" s="475"/>
      <c r="U132" s="475"/>
      <c r="V132" s="475"/>
      <c r="W132" s="475"/>
      <c r="X132" s="475"/>
      <c r="Y132" s="475"/>
      <c r="Z132" s="475"/>
      <c r="AA132" s="475"/>
      <c r="AB132" s="475"/>
      <c r="AC132" s="475"/>
      <c r="AD132" s="475"/>
      <c r="AE132" s="475"/>
      <c r="AF132" s="475"/>
      <c r="AG132" s="475"/>
      <c r="AH132" s="467"/>
      <c r="AJ132" s="139"/>
      <c r="AK132" s="175"/>
      <c r="AL132" s="176"/>
      <c r="AM132" s="178" t="s">
        <v>52</v>
      </c>
      <c r="AN132" s="178"/>
      <c r="AO132" s="178"/>
      <c r="AP132" s="178"/>
      <c r="AQ132" s="178"/>
      <c r="AR132" s="178"/>
      <c r="AS132" s="178"/>
      <c r="AT132" s="178"/>
      <c r="AU132" s="178"/>
      <c r="AV132" s="178"/>
      <c r="AW132" s="178"/>
      <c r="AX132" s="178"/>
      <c r="AY132" s="178"/>
      <c r="AZ132" s="178"/>
      <c r="BA132" s="178"/>
      <c r="BB132" s="178"/>
      <c r="BC132" s="178"/>
      <c r="BD132" s="178"/>
      <c r="BE132" s="178"/>
      <c r="BF132" s="178"/>
      <c r="BG132" s="178"/>
      <c r="BH132" s="178"/>
      <c r="BI132" s="178"/>
      <c r="BJ132" s="178"/>
      <c r="BK132" s="178"/>
      <c r="BL132" s="178"/>
      <c r="BM132" s="178"/>
      <c r="BN132" s="178"/>
      <c r="BO132" s="178"/>
      <c r="BP132" s="140"/>
    </row>
    <row r="133" spans="1:68" s="20" customFormat="1" ht="15" customHeight="1" x14ac:dyDescent="0.55000000000000004">
      <c r="A133" s="458"/>
      <c r="B133" s="465"/>
      <c r="C133" s="482" t="s">
        <v>51</v>
      </c>
      <c r="D133" s="482"/>
      <c r="E133" s="482"/>
      <c r="F133" s="482"/>
      <c r="G133" s="482"/>
      <c r="H133" s="482"/>
      <c r="I133" s="482"/>
      <c r="J133" s="482"/>
      <c r="K133" s="482"/>
      <c r="L133" s="482"/>
      <c r="M133" s="482"/>
      <c r="N133" s="482"/>
      <c r="O133" s="482"/>
      <c r="P133" s="482"/>
      <c r="Q133" s="482"/>
      <c r="R133" s="482"/>
      <c r="S133" s="482"/>
      <c r="T133" s="482"/>
      <c r="U133" s="482"/>
      <c r="V133" s="482"/>
      <c r="W133" s="482"/>
      <c r="X133" s="482"/>
      <c r="Y133" s="482"/>
      <c r="Z133" s="482"/>
      <c r="AA133" s="482"/>
      <c r="AB133" s="482"/>
      <c r="AC133" s="482"/>
      <c r="AD133" s="482"/>
      <c r="AE133" s="482"/>
      <c r="AF133" s="482"/>
      <c r="AG133" s="482"/>
      <c r="AH133" s="467"/>
      <c r="AJ133" s="139"/>
      <c r="AK133" s="167" t="s">
        <v>51</v>
      </c>
      <c r="AL133" s="167"/>
      <c r="AM133" s="167"/>
      <c r="AN133" s="167"/>
      <c r="AO133" s="167"/>
      <c r="AP133" s="167"/>
      <c r="AQ133" s="167"/>
      <c r="AR133" s="167"/>
      <c r="AS133" s="167"/>
      <c r="AT133" s="167"/>
      <c r="AU133" s="167"/>
      <c r="AV133" s="167"/>
      <c r="AW133" s="167"/>
      <c r="AX133" s="167"/>
      <c r="AY133" s="167"/>
      <c r="AZ133" s="167"/>
      <c r="BA133" s="167"/>
      <c r="BB133" s="167"/>
      <c r="BC133" s="167"/>
      <c r="BD133" s="167"/>
      <c r="BE133" s="167"/>
      <c r="BF133" s="167"/>
      <c r="BG133" s="167"/>
      <c r="BH133" s="167"/>
      <c r="BI133" s="167"/>
      <c r="BJ133" s="167"/>
      <c r="BK133" s="167"/>
      <c r="BL133" s="167"/>
      <c r="BM133" s="167"/>
      <c r="BN133" s="167"/>
      <c r="BO133" s="167"/>
      <c r="BP133" s="140"/>
    </row>
    <row r="134" spans="1:68" s="20" customFormat="1" ht="37.5" customHeight="1" x14ac:dyDescent="0.55000000000000004">
      <c r="A134" s="458"/>
      <c r="B134" s="465"/>
      <c r="C134" s="483"/>
      <c r="D134" s="483"/>
      <c r="E134" s="483"/>
      <c r="F134" s="483"/>
      <c r="G134" s="483"/>
      <c r="H134" s="483"/>
      <c r="I134" s="483"/>
      <c r="J134" s="483"/>
      <c r="K134" s="483"/>
      <c r="L134" s="483"/>
      <c r="M134" s="483"/>
      <c r="N134" s="483"/>
      <c r="O134" s="483"/>
      <c r="P134" s="483"/>
      <c r="Q134" s="483"/>
      <c r="R134" s="483"/>
      <c r="S134" s="483"/>
      <c r="T134" s="483"/>
      <c r="U134" s="483"/>
      <c r="V134" s="483"/>
      <c r="W134" s="483"/>
      <c r="X134" s="483"/>
      <c r="Y134" s="483"/>
      <c r="Z134" s="483"/>
      <c r="AA134" s="483"/>
      <c r="AB134" s="483"/>
      <c r="AC134" s="483"/>
      <c r="AD134" s="483"/>
      <c r="AE134" s="483"/>
      <c r="AF134" s="483"/>
      <c r="AG134" s="483"/>
      <c r="AH134" s="467"/>
      <c r="AJ134" s="139"/>
      <c r="AK134" s="168"/>
      <c r="AL134" s="168"/>
      <c r="AM134" s="168"/>
      <c r="AN134" s="168"/>
      <c r="AO134" s="168"/>
      <c r="AP134" s="168"/>
      <c r="AQ134" s="168"/>
      <c r="AR134" s="168"/>
      <c r="AS134" s="168"/>
      <c r="AT134" s="168"/>
      <c r="AU134" s="168"/>
      <c r="AV134" s="168"/>
      <c r="AW134" s="168"/>
      <c r="AX134" s="168"/>
      <c r="AY134" s="168"/>
      <c r="AZ134" s="168"/>
      <c r="BA134" s="168"/>
      <c r="BB134" s="168"/>
      <c r="BC134" s="168"/>
      <c r="BD134" s="168"/>
      <c r="BE134" s="168"/>
      <c r="BF134" s="168"/>
      <c r="BG134" s="168"/>
      <c r="BH134" s="168"/>
      <c r="BI134" s="168"/>
      <c r="BJ134" s="168"/>
      <c r="BK134" s="168"/>
      <c r="BL134" s="168"/>
      <c r="BM134" s="168"/>
      <c r="BN134" s="168"/>
      <c r="BO134" s="168"/>
      <c r="BP134" s="140"/>
    </row>
    <row r="135" spans="1:68" s="20" customFormat="1" ht="5.4" customHeight="1" x14ac:dyDescent="0.55000000000000004">
      <c r="A135" s="458"/>
      <c r="B135" s="465"/>
      <c r="C135" s="458"/>
      <c r="D135" s="458"/>
      <c r="E135" s="458"/>
      <c r="F135" s="458"/>
      <c r="G135" s="458"/>
      <c r="H135" s="458"/>
      <c r="I135" s="458"/>
      <c r="J135" s="458"/>
      <c r="K135" s="458"/>
      <c r="L135" s="458"/>
      <c r="M135" s="458"/>
      <c r="N135" s="458"/>
      <c r="O135" s="458"/>
      <c r="P135" s="458"/>
      <c r="Q135" s="458"/>
      <c r="R135" s="458"/>
      <c r="S135" s="458"/>
      <c r="T135" s="458"/>
      <c r="U135" s="458"/>
      <c r="V135" s="458"/>
      <c r="W135" s="458"/>
      <c r="X135" s="458"/>
      <c r="Y135" s="458"/>
      <c r="Z135" s="458"/>
      <c r="AA135" s="458"/>
      <c r="AB135" s="458"/>
      <c r="AC135" s="458"/>
      <c r="AD135" s="458"/>
      <c r="AE135" s="458"/>
      <c r="AF135" s="458"/>
      <c r="AG135" s="458"/>
      <c r="AH135" s="467"/>
      <c r="AJ135" s="139"/>
      <c r="BP135" s="140"/>
    </row>
    <row r="136" spans="1:68" s="20" customFormat="1" ht="24.75" customHeight="1" thickBot="1" x14ac:dyDescent="0.6">
      <c r="A136" s="458"/>
      <c r="B136" s="465"/>
      <c r="C136" s="484" t="s">
        <v>50</v>
      </c>
      <c r="D136" s="485"/>
      <c r="E136" s="484" t="s">
        <v>3</v>
      </c>
      <c r="F136" s="486"/>
      <c r="G136" s="169"/>
      <c r="H136" s="169"/>
      <c r="I136" s="487" t="s">
        <v>4</v>
      </c>
      <c r="J136" s="14"/>
      <c r="K136" s="487" t="s">
        <v>5</v>
      </c>
      <c r="L136" s="14"/>
      <c r="M136" s="488" t="s">
        <v>6</v>
      </c>
      <c r="N136" s="489"/>
      <c r="O136" s="489"/>
      <c r="P136" s="489"/>
      <c r="Q136" s="489"/>
      <c r="R136" s="489"/>
      <c r="S136" s="489"/>
      <c r="T136" s="489"/>
      <c r="U136" s="489"/>
      <c r="V136" s="489"/>
      <c r="W136" s="489"/>
      <c r="X136" s="489"/>
      <c r="Y136" s="489"/>
      <c r="Z136" s="489"/>
      <c r="AA136" s="489"/>
      <c r="AB136" s="489"/>
      <c r="AC136" s="489"/>
      <c r="AD136" s="458"/>
      <c r="AE136" s="458"/>
      <c r="AF136" s="458"/>
      <c r="AG136" s="458"/>
      <c r="AH136" s="467"/>
      <c r="AJ136" s="139"/>
      <c r="AK136" s="141" t="s">
        <v>50</v>
      </c>
      <c r="AL136" s="142"/>
      <c r="AM136" s="141" t="s">
        <v>3</v>
      </c>
      <c r="AN136" s="143"/>
      <c r="AO136" s="170" t="s">
        <v>186</v>
      </c>
      <c r="AP136" s="170"/>
      <c r="AQ136" s="144" t="s">
        <v>4</v>
      </c>
      <c r="AR136" s="16">
        <v>7</v>
      </c>
      <c r="AS136" s="144" t="s">
        <v>5</v>
      </c>
      <c r="AT136" s="16">
        <v>10</v>
      </c>
      <c r="AU136" s="145" t="s">
        <v>6</v>
      </c>
      <c r="AV136" s="146"/>
      <c r="AW136" s="146"/>
      <c r="AX136" s="146"/>
      <c r="AY136" s="146"/>
      <c r="AZ136" s="146"/>
      <c r="BA136" s="146"/>
      <c r="BB136" s="146"/>
      <c r="BC136" s="146"/>
      <c r="BD136" s="146"/>
      <c r="BE136" s="146"/>
      <c r="BF136" s="146"/>
      <c r="BG136" s="146"/>
      <c r="BH136" s="146"/>
      <c r="BI136" s="146"/>
      <c r="BJ136" s="146"/>
      <c r="BK136" s="146"/>
      <c r="BP136" s="140"/>
    </row>
    <row r="137" spans="1:68" s="20" customFormat="1" ht="48.75" customHeight="1" thickBot="1" x14ac:dyDescent="0.6">
      <c r="A137" s="458"/>
      <c r="B137" s="465"/>
      <c r="C137" s="490"/>
      <c r="D137" s="491"/>
      <c r="E137" s="492" t="s">
        <v>131</v>
      </c>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3"/>
      <c r="AH137" s="467"/>
      <c r="AJ137" s="139"/>
      <c r="AK137" s="147"/>
      <c r="AL137" s="148"/>
      <c r="AM137" s="171" t="s">
        <v>131</v>
      </c>
      <c r="AN137" s="171"/>
      <c r="AO137" s="171"/>
      <c r="AP137" s="171"/>
      <c r="AQ137" s="171"/>
      <c r="AR137" s="171"/>
      <c r="AS137" s="171"/>
      <c r="AT137" s="171"/>
      <c r="AU137" s="171"/>
      <c r="AV137" s="171"/>
      <c r="AW137" s="171"/>
      <c r="AX137" s="171"/>
      <c r="AY137" s="171"/>
      <c r="AZ137" s="171"/>
      <c r="BA137" s="171"/>
      <c r="BB137" s="171"/>
      <c r="BC137" s="171"/>
      <c r="BD137" s="171"/>
      <c r="BE137" s="171"/>
      <c r="BF137" s="171"/>
      <c r="BG137" s="171"/>
      <c r="BH137" s="171"/>
      <c r="BI137" s="171"/>
      <c r="BJ137" s="171"/>
      <c r="BK137" s="171"/>
      <c r="BL137" s="171"/>
      <c r="BM137" s="171"/>
      <c r="BN137" s="171"/>
      <c r="BO137" s="172"/>
      <c r="BP137" s="140"/>
    </row>
    <row r="138" spans="1:68" s="20" customFormat="1" x14ac:dyDescent="0.55000000000000004">
      <c r="A138" s="458"/>
      <c r="B138" s="494"/>
      <c r="C138" s="495"/>
      <c r="D138" s="495"/>
      <c r="E138" s="495"/>
      <c r="F138" s="495"/>
      <c r="G138" s="495"/>
      <c r="H138" s="495"/>
      <c r="I138" s="495"/>
      <c r="J138" s="495"/>
      <c r="K138" s="495"/>
      <c r="L138" s="495"/>
      <c r="M138" s="495"/>
      <c r="N138" s="495"/>
      <c r="O138" s="495"/>
      <c r="P138" s="495"/>
      <c r="Q138" s="495"/>
      <c r="R138" s="495"/>
      <c r="S138" s="495"/>
      <c r="T138" s="495"/>
      <c r="U138" s="495"/>
      <c r="V138" s="495"/>
      <c r="W138" s="495"/>
      <c r="X138" s="495"/>
      <c r="Y138" s="495"/>
      <c r="Z138" s="495"/>
      <c r="AA138" s="495"/>
      <c r="AB138" s="495"/>
      <c r="AC138" s="495"/>
      <c r="AD138" s="495"/>
      <c r="AE138" s="495"/>
      <c r="AF138" s="495"/>
      <c r="AG138" s="495"/>
      <c r="AH138" s="496"/>
      <c r="AJ138" s="149"/>
      <c r="AK138" s="150"/>
      <c r="AL138" s="150"/>
      <c r="AM138" s="150"/>
      <c r="AN138" s="150"/>
      <c r="AO138" s="150"/>
      <c r="AP138" s="150"/>
      <c r="AQ138" s="150"/>
      <c r="AR138" s="150"/>
      <c r="AS138" s="150"/>
      <c r="AT138" s="150"/>
      <c r="AU138" s="150"/>
      <c r="AV138" s="150"/>
      <c r="AW138" s="150"/>
      <c r="AX138" s="150"/>
      <c r="AY138" s="150"/>
      <c r="AZ138" s="150"/>
      <c r="BA138" s="150"/>
      <c r="BB138" s="150"/>
      <c r="BC138" s="150"/>
      <c r="BD138" s="150"/>
      <c r="BE138" s="150"/>
      <c r="BF138" s="150"/>
      <c r="BG138" s="150"/>
      <c r="BH138" s="150"/>
      <c r="BI138" s="150"/>
      <c r="BJ138" s="150"/>
      <c r="BK138" s="150"/>
      <c r="BL138" s="150"/>
      <c r="BM138" s="150"/>
      <c r="BN138" s="150"/>
      <c r="BO138" s="150"/>
      <c r="BP138" s="151"/>
    </row>
    <row r="141" spans="1:68" hidden="1" x14ac:dyDescent="0.55000000000000004">
      <c r="B141" s="158" t="s">
        <v>189</v>
      </c>
      <c r="C141" s="159"/>
      <c r="D141" s="159"/>
      <c r="E141" s="159"/>
      <c r="F141" s="159"/>
      <c r="G141" s="159"/>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8"/>
      <c r="AK141" s="159"/>
      <c r="AL141" s="159"/>
      <c r="AM141" s="159"/>
      <c r="AN141" s="159"/>
      <c r="AO141" s="159"/>
      <c r="AP141" s="159"/>
      <c r="AQ141" s="159"/>
      <c r="AR141" s="159"/>
      <c r="AS141" s="159"/>
      <c r="AT141" s="159"/>
      <c r="AU141" s="159"/>
      <c r="AV141" s="159"/>
      <c r="AW141" s="159"/>
      <c r="AX141" s="159"/>
      <c r="AY141" s="159"/>
    </row>
    <row r="142" spans="1:68" ht="13.5" hidden="1" thickBot="1" x14ac:dyDescent="0.6">
      <c r="B142" s="159" t="s">
        <v>235</v>
      </c>
      <c r="C142" s="160" t="s">
        <v>190</v>
      </c>
      <c r="D142" s="159" t="s">
        <v>191</v>
      </c>
      <c r="E142" s="159" t="s">
        <v>192</v>
      </c>
      <c r="F142" s="159" t="s">
        <v>193</v>
      </c>
      <c r="G142" s="159" t="s">
        <v>194</v>
      </c>
      <c r="H142" s="159" t="s">
        <v>195</v>
      </c>
      <c r="I142" s="159" t="s">
        <v>196</v>
      </c>
      <c r="J142" s="159" t="s">
        <v>197</v>
      </c>
      <c r="K142" s="159" t="s">
        <v>58</v>
      </c>
      <c r="L142" s="159" t="s">
        <v>198</v>
      </c>
      <c r="M142" s="159" t="s">
        <v>199</v>
      </c>
      <c r="N142" s="159" t="s">
        <v>200</v>
      </c>
      <c r="O142" s="159" t="s">
        <v>201</v>
      </c>
      <c r="P142" s="159" t="s">
        <v>193</v>
      </c>
      <c r="Q142" s="159" t="s">
        <v>194</v>
      </c>
      <c r="R142" s="159" t="s">
        <v>202</v>
      </c>
      <c r="S142" s="159" t="s">
        <v>203</v>
      </c>
      <c r="T142" s="159" t="s">
        <v>228</v>
      </c>
      <c r="U142" s="159" t="s">
        <v>232</v>
      </c>
      <c r="V142" s="159" t="s">
        <v>204</v>
      </c>
      <c r="W142" s="159" t="s">
        <v>205</v>
      </c>
      <c r="X142" s="159" t="s">
        <v>233</v>
      </c>
      <c r="Y142" s="159" t="s">
        <v>234</v>
      </c>
      <c r="Z142" s="159" t="s">
        <v>206</v>
      </c>
      <c r="AA142" s="159" t="s">
        <v>202</v>
      </c>
      <c r="AB142" s="159" t="s">
        <v>203</v>
      </c>
      <c r="AC142" s="159" t="s">
        <v>207</v>
      </c>
      <c r="AD142" s="159" t="s">
        <v>208</v>
      </c>
      <c r="AE142" s="159" t="s">
        <v>209</v>
      </c>
      <c r="AF142" s="159" t="s">
        <v>210</v>
      </c>
      <c r="AG142" s="159" t="s">
        <v>211</v>
      </c>
      <c r="AH142" s="159" t="s">
        <v>212</v>
      </c>
      <c r="AI142" s="159" t="s">
        <v>213</v>
      </c>
      <c r="AJ142" s="159" t="s">
        <v>214</v>
      </c>
      <c r="AK142" s="159" t="s">
        <v>215</v>
      </c>
      <c r="AL142" s="160" t="s">
        <v>216</v>
      </c>
      <c r="AM142" s="159" t="s">
        <v>217</v>
      </c>
      <c r="AN142" s="159" t="s">
        <v>218</v>
      </c>
      <c r="AO142" s="159" t="s">
        <v>219</v>
      </c>
      <c r="AP142" s="159" t="s">
        <v>220</v>
      </c>
      <c r="AQ142" s="159" t="s">
        <v>221</v>
      </c>
      <c r="AR142" s="159" t="s">
        <v>222</v>
      </c>
      <c r="AS142" s="159" t="s">
        <v>223</v>
      </c>
      <c r="AT142" s="159" t="s">
        <v>224</v>
      </c>
      <c r="AU142" s="159" t="s">
        <v>220</v>
      </c>
      <c r="AV142" s="159" t="s">
        <v>225</v>
      </c>
      <c r="AW142" s="159" t="s">
        <v>226</v>
      </c>
      <c r="AX142" s="159" t="s">
        <v>227</v>
      </c>
      <c r="AY142" s="159" t="s">
        <v>236</v>
      </c>
    </row>
    <row r="143" spans="1:68" ht="13.5" hidden="1" thickBot="1" x14ac:dyDescent="0.6">
      <c r="B143" s="161" t="str">
        <f>Y8&amp;"/"&amp;AB8&amp;"/"&amp;AD8</f>
        <v>//</v>
      </c>
      <c r="C143" s="162">
        <f>H21</f>
        <v>0</v>
      </c>
      <c r="D143" s="163">
        <f>H24</f>
        <v>0</v>
      </c>
      <c r="E143" s="163">
        <f>V25</f>
        <v>0</v>
      </c>
      <c r="F143" s="163">
        <f>V20</f>
        <v>0</v>
      </c>
      <c r="G143" s="163">
        <f>V22</f>
        <v>0</v>
      </c>
      <c r="H143" s="163" t="str">
        <f>I27&amp;"-"&amp;L27</f>
        <v>-</v>
      </c>
      <c r="I143" s="163">
        <f>H28</f>
        <v>0</v>
      </c>
      <c r="J143" s="163">
        <f>L29</f>
        <v>0</v>
      </c>
      <c r="K143" s="163">
        <f>H35</f>
        <v>0</v>
      </c>
      <c r="L143" s="163">
        <f>J38</f>
        <v>0</v>
      </c>
      <c r="M143" s="163">
        <f>T38</f>
        <v>0</v>
      </c>
      <c r="N143" s="163">
        <f>H40</f>
        <v>0</v>
      </c>
      <c r="O143" s="163">
        <f>T40</f>
        <v>0</v>
      </c>
      <c r="P143" s="163">
        <f>V35</f>
        <v>0</v>
      </c>
      <c r="Q143" s="163">
        <f>V36</f>
        <v>0</v>
      </c>
      <c r="R143" s="163" t="str">
        <f>I41&amp;"-"&amp;L41</f>
        <v>-</v>
      </c>
      <c r="S143" s="163">
        <f>H42</f>
        <v>0</v>
      </c>
      <c r="T143" s="164" t="b">
        <v>0</v>
      </c>
      <c r="U143" s="164" t="b">
        <v>0</v>
      </c>
      <c r="V143" s="163">
        <f>H49</f>
        <v>0</v>
      </c>
      <c r="W143" s="163">
        <f>V49</f>
        <v>0</v>
      </c>
      <c r="X143" s="163">
        <f>AB47</f>
        <v>0</v>
      </c>
      <c r="Y143" s="163">
        <f>AB48</f>
        <v>0</v>
      </c>
      <c r="Z143" s="163">
        <f>T47</f>
        <v>0</v>
      </c>
      <c r="AA143" s="163" t="str">
        <f>I51&amp;"-"&amp;L51</f>
        <v>-</v>
      </c>
      <c r="AB143" s="163">
        <f>H42</f>
        <v>0</v>
      </c>
      <c r="AC143" s="164" t="b">
        <v>0</v>
      </c>
      <c r="AD143" s="164" t="b">
        <v>0</v>
      </c>
      <c r="AE143" s="164" t="b">
        <v>0</v>
      </c>
      <c r="AF143" s="164" t="b">
        <v>0</v>
      </c>
      <c r="AG143" s="164" t="b">
        <v>0</v>
      </c>
      <c r="AH143" s="164" t="b">
        <v>1</v>
      </c>
      <c r="AI143" s="164" t="b">
        <v>0</v>
      </c>
      <c r="AJ143" s="163">
        <f>H66</f>
        <v>0</v>
      </c>
      <c r="AK143" s="162">
        <f>J67</f>
        <v>0</v>
      </c>
      <c r="AL143" s="163">
        <f>V67</f>
        <v>0</v>
      </c>
      <c r="AM143" s="163">
        <f>J69</f>
        <v>0</v>
      </c>
      <c r="AN143" s="163">
        <f>V69</f>
        <v>0</v>
      </c>
      <c r="AO143" s="163">
        <f>J70</f>
        <v>0</v>
      </c>
      <c r="AP143" s="163">
        <f>V70</f>
        <v>0</v>
      </c>
      <c r="AQ143" s="163" t="str">
        <f>K74&amp;"/"&amp;N74&amp;"/"&amp;P74</f>
        <v>//</v>
      </c>
      <c r="AR143" s="163" t="str">
        <f>Y74&amp;"/"&amp;AB74&amp;"/"&amp;AD74</f>
        <v>//</v>
      </c>
      <c r="AS143" s="164" t="b">
        <v>0</v>
      </c>
      <c r="AT143" s="164" t="b">
        <v>0</v>
      </c>
      <c r="AU143" s="164" t="b">
        <v>0</v>
      </c>
      <c r="AV143" s="165">
        <f>H86</f>
        <v>0</v>
      </c>
      <c r="AW143" s="163">
        <f>O86</f>
        <v>0</v>
      </c>
      <c r="AX143" s="163">
        <f>O87</f>
        <v>0</v>
      </c>
      <c r="AY143" s="166">
        <f>C91</f>
        <v>0</v>
      </c>
    </row>
  </sheetData>
  <sheetProtection algorithmName="SHA-512" hashValue="37niQmnkvy506zzEYc3bFf1xuJ/lFMlAVJYjrEQyyonSo5gF2nM/EGGnKeRhmyUnjd5JjmFKS7dD48Lorv+f2g==" saltValue="sAkel2JqPW6EtHur5OL+BA==" spinCount="100000" sheet="1" formatCells="0"/>
  <mergeCells count="332">
    <mergeCell ref="C6:G6"/>
    <mergeCell ref="AK6:AO6"/>
    <mergeCell ref="U8:V8"/>
    <mergeCell ref="W8:X8"/>
    <mergeCell ref="Y8:Z8"/>
    <mergeCell ref="BC8:BD8"/>
    <mergeCell ref="AW87:AY87"/>
    <mergeCell ref="BE8:BF8"/>
    <mergeCell ref="BG8:BH8"/>
    <mergeCell ref="B11:AG11"/>
    <mergeCell ref="AJ11:BO11"/>
    <mergeCell ref="B12:AG12"/>
    <mergeCell ref="AJ12:BO12"/>
    <mergeCell ref="BD20:BM21"/>
    <mergeCell ref="AZ24:BC26"/>
    <mergeCell ref="BE24:BM24"/>
    <mergeCell ref="V25:AE26"/>
    <mergeCell ref="BD25:BM26"/>
    <mergeCell ref="C27:G29"/>
    <mergeCell ref="I27:J27"/>
    <mergeCell ref="L27:M27"/>
    <mergeCell ref="AK27:AO29"/>
    <mergeCell ref="C13:AE13"/>
    <mergeCell ref="AK13:BM13"/>
    <mergeCell ref="B14:AG14"/>
    <mergeCell ref="AJ14:BO14"/>
    <mergeCell ref="C17:AE17"/>
    <mergeCell ref="AK17:BM17"/>
    <mergeCell ref="H21:Q23"/>
    <mergeCell ref="AP21:AY23"/>
    <mergeCell ref="R22:U23"/>
    <mergeCell ref="V22:AE23"/>
    <mergeCell ref="AZ22:BC23"/>
    <mergeCell ref="BD22:BM23"/>
    <mergeCell ref="C18:AF18"/>
    <mergeCell ref="AK18:BN18"/>
    <mergeCell ref="C20:G23"/>
    <mergeCell ref="I20:Q20"/>
    <mergeCell ref="R20:U21"/>
    <mergeCell ref="V20:AE21"/>
    <mergeCell ref="AK20:AO23"/>
    <mergeCell ref="AQ20:AY20"/>
    <mergeCell ref="AZ20:BC21"/>
    <mergeCell ref="AQ27:AR27"/>
    <mergeCell ref="AT27:AU27"/>
    <mergeCell ref="C24:G26"/>
    <mergeCell ref="H24:Q26"/>
    <mergeCell ref="R24:U26"/>
    <mergeCell ref="W24:AE24"/>
    <mergeCell ref="AK24:AO26"/>
    <mergeCell ref="AP24:AY26"/>
    <mergeCell ref="H28:AE28"/>
    <mergeCell ref="H29:K29"/>
    <mergeCell ref="L29:AE29"/>
    <mergeCell ref="AP28:BM28"/>
    <mergeCell ref="C35:G37"/>
    <mergeCell ref="H35:Q37"/>
    <mergeCell ref="R35:U35"/>
    <mergeCell ref="V35:AE35"/>
    <mergeCell ref="AK35:AO37"/>
    <mergeCell ref="AP35:AY37"/>
    <mergeCell ref="AZ35:BC35"/>
    <mergeCell ref="BD35:BM35"/>
    <mergeCell ref="R36:U37"/>
    <mergeCell ref="V36:AE37"/>
    <mergeCell ref="AZ36:BC37"/>
    <mergeCell ref="BD36:BM37"/>
    <mergeCell ref="AP29:AS29"/>
    <mergeCell ref="AT29:BM29"/>
    <mergeCell ref="C38:G39"/>
    <mergeCell ref="H38:I39"/>
    <mergeCell ref="J38:Q39"/>
    <mergeCell ref="R38:S39"/>
    <mergeCell ref="T38:AE39"/>
    <mergeCell ref="AK38:AO39"/>
    <mergeCell ref="AP38:AQ39"/>
    <mergeCell ref="AR38:AY39"/>
    <mergeCell ref="AZ38:BA39"/>
    <mergeCell ref="BB38:BM39"/>
    <mergeCell ref="C40:G40"/>
    <mergeCell ref="H40:Q40"/>
    <mergeCell ref="R40:S40"/>
    <mergeCell ref="T40:AE40"/>
    <mergeCell ref="AK40:AO40"/>
    <mergeCell ref="AP40:AY40"/>
    <mergeCell ref="C47:G48"/>
    <mergeCell ref="R47:S48"/>
    <mergeCell ref="T47:U48"/>
    <mergeCell ref="V47:W48"/>
    <mergeCell ref="X47:Y48"/>
    <mergeCell ref="Z47:AA47"/>
    <mergeCell ref="AZ40:BA40"/>
    <mergeCell ref="BB40:BM40"/>
    <mergeCell ref="C41:G43"/>
    <mergeCell ref="I41:J41"/>
    <mergeCell ref="L41:M41"/>
    <mergeCell ref="AK41:AO43"/>
    <mergeCell ref="AQ41:AR41"/>
    <mergeCell ref="AT41:AU41"/>
    <mergeCell ref="H42:AE43"/>
    <mergeCell ref="AP42:BM43"/>
    <mergeCell ref="BF47:BG48"/>
    <mergeCell ref="BH47:BI47"/>
    <mergeCell ref="BJ47:BK47"/>
    <mergeCell ref="BL47:BM47"/>
    <mergeCell ref="Z48:AA48"/>
    <mergeCell ref="AB48:AC48"/>
    <mergeCell ref="AD48:AE48"/>
    <mergeCell ref="BH48:BI48"/>
    <mergeCell ref="BJ48:BK48"/>
    <mergeCell ref="BL48:BM48"/>
    <mergeCell ref="AB47:AC47"/>
    <mergeCell ref="AD47:AE47"/>
    <mergeCell ref="AK47:AO48"/>
    <mergeCell ref="AZ47:BA48"/>
    <mergeCell ref="BB47:BC48"/>
    <mergeCell ref="BD47:BE48"/>
    <mergeCell ref="AZ49:BC50"/>
    <mergeCell ref="BD49:BM50"/>
    <mergeCell ref="C51:G52"/>
    <mergeCell ref="I51:J51"/>
    <mergeCell ref="L51:M51"/>
    <mergeCell ref="AK51:AO52"/>
    <mergeCell ref="AQ51:AR51"/>
    <mergeCell ref="AT51:AU51"/>
    <mergeCell ref="H52:L52"/>
    <mergeCell ref="M52:AE52"/>
    <mergeCell ref="C49:G50"/>
    <mergeCell ref="H49:Q50"/>
    <mergeCell ref="R49:U50"/>
    <mergeCell ref="V49:AE50"/>
    <mergeCell ref="AK49:AO50"/>
    <mergeCell ref="AP49:AY50"/>
    <mergeCell ref="AP52:AT52"/>
    <mergeCell ref="AU52:BM52"/>
    <mergeCell ref="C58:AE58"/>
    <mergeCell ref="AP58:BM58"/>
    <mergeCell ref="C59:G61"/>
    <mergeCell ref="I59:R59"/>
    <mergeCell ref="U59:AE59"/>
    <mergeCell ref="AK59:AO61"/>
    <mergeCell ref="AQ59:AZ59"/>
    <mergeCell ref="BC59:BM59"/>
    <mergeCell ref="C62:G62"/>
    <mergeCell ref="I62:S62"/>
    <mergeCell ref="U62:AE62"/>
    <mergeCell ref="AK62:AO62"/>
    <mergeCell ref="AQ62:BA62"/>
    <mergeCell ref="BC62:BM62"/>
    <mergeCell ref="I60:R60"/>
    <mergeCell ref="U60:AE60"/>
    <mergeCell ref="AQ60:AZ60"/>
    <mergeCell ref="BC60:BM60"/>
    <mergeCell ref="I61:R61"/>
    <mergeCell ref="AQ61:AZ61"/>
    <mergeCell ref="C66:G66"/>
    <mergeCell ref="H66:AE66"/>
    <mergeCell ref="AK66:AO66"/>
    <mergeCell ref="AP66:BM66"/>
    <mergeCell ref="C67:G68"/>
    <mergeCell ref="H67:I68"/>
    <mergeCell ref="J67:Q68"/>
    <mergeCell ref="R67:U68"/>
    <mergeCell ref="V67:AE68"/>
    <mergeCell ref="AK67:AO68"/>
    <mergeCell ref="AP67:AQ68"/>
    <mergeCell ref="AR67:AY68"/>
    <mergeCell ref="AZ67:BC68"/>
    <mergeCell ref="BD67:BM68"/>
    <mergeCell ref="BD74:BF74"/>
    <mergeCell ref="BG74:BH74"/>
    <mergeCell ref="H69:I69"/>
    <mergeCell ref="J69:Q69"/>
    <mergeCell ref="R69:U69"/>
    <mergeCell ref="V69:AE69"/>
    <mergeCell ref="AK69:AO70"/>
    <mergeCell ref="AP69:AQ69"/>
    <mergeCell ref="AR69:AY69"/>
    <mergeCell ref="AZ69:BC69"/>
    <mergeCell ref="E80:P80"/>
    <mergeCell ref="S80:AD80"/>
    <mergeCell ref="AM80:AX80"/>
    <mergeCell ref="BA80:BL80"/>
    <mergeCell ref="AZ70:BC70"/>
    <mergeCell ref="BD70:BM70"/>
    <mergeCell ref="C74:G74"/>
    <mergeCell ref="H74:J74"/>
    <mergeCell ref="K74:L74"/>
    <mergeCell ref="R74:U74"/>
    <mergeCell ref="V74:X74"/>
    <mergeCell ref="Y74:Z74"/>
    <mergeCell ref="AK74:AO74"/>
    <mergeCell ref="AP74:AR74"/>
    <mergeCell ref="C69:G70"/>
    <mergeCell ref="BD69:BM69"/>
    <mergeCell ref="H70:I70"/>
    <mergeCell ref="J70:Q70"/>
    <mergeCell ref="R70:U70"/>
    <mergeCell ref="V70:AE70"/>
    <mergeCell ref="AP70:AQ70"/>
    <mergeCell ref="AR70:AY70"/>
    <mergeCell ref="AS74:AT74"/>
    <mergeCell ref="AZ74:BC74"/>
    <mergeCell ref="O87:Q87"/>
    <mergeCell ref="C89:AF89"/>
    <mergeCell ref="C91:H91"/>
    <mergeCell ref="AK91:AP91"/>
    <mergeCell ref="C96:AG96"/>
    <mergeCell ref="AK96:BO96"/>
    <mergeCell ref="E81:F81"/>
    <mergeCell ref="H81:AC81"/>
    <mergeCell ref="AM81:AN81"/>
    <mergeCell ref="AP81:BK81"/>
    <mergeCell ref="C86:G86"/>
    <mergeCell ref="H86:M86"/>
    <mergeCell ref="O86:Q86"/>
    <mergeCell ref="AK86:AO86"/>
    <mergeCell ref="AP86:AU86"/>
    <mergeCell ref="AW86:AY86"/>
    <mergeCell ref="AK89:BN89"/>
    <mergeCell ref="D94:AH94"/>
    <mergeCell ref="AL94:BP94"/>
    <mergeCell ref="C101:D102"/>
    <mergeCell ref="E101:AG101"/>
    <mergeCell ref="AK101:AL102"/>
    <mergeCell ref="AM101:BO101"/>
    <mergeCell ref="E102:AG102"/>
    <mergeCell ref="AM102:BO102"/>
    <mergeCell ref="C97:AG97"/>
    <mergeCell ref="AK97:BO97"/>
    <mergeCell ref="C99:D100"/>
    <mergeCell ref="E99:AG99"/>
    <mergeCell ref="AK99:AL100"/>
    <mergeCell ref="AM99:BO99"/>
    <mergeCell ref="E100:AG100"/>
    <mergeCell ref="AM100:BO100"/>
    <mergeCell ref="C105:D106"/>
    <mergeCell ref="E105:AG105"/>
    <mergeCell ref="AK105:AL106"/>
    <mergeCell ref="AM105:BO105"/>
    <mergeCell ref="E106:AG106"/>
    <mergeCell ref="AM106:BO106"/>
    <mergeCell ref="C103:D104"/>
    <mergeCell ref="E103:AG103"/>
    <mergeCell ref="AK103:AL104"/>
    <mergeCell ref="AM103:BO103"/>
    <mergeCell ref="E104:AG104"/>
    <mergeCell ref="AM104:BO104"/>
    <mergeCell ref="C109:D110"/>
    <mergeCell ref="E109:AG109"/>
    <mergeCell ref="AK109:AL110"/>
    <mergeCell ref="AM109:BO109"/>
    <mergeCell ref="E110:AG110"/>
    <mergeCell ref="AM110:BO110"/>
    <mergeCell ref="C107:D108"/>
    <mergeCell ref="E107:AG107"/>
    <mergeCell ref="AK107:AL108"/>
    <mergeCell ref="AM107:BO107"/>
    <mergeCell ref="E108:AG108"/>
    <mergeCell ref="AM108:BO108"/>
    <mergeCell ref="C113:D114"/>
    <mergeCell ref="E113:AG113"/>
    <mergeCell ref="AK113:AL114"/>
    <mergeCell ref="AM113:BO113"/>
    <mergeCell ref="E114:AG114"/>
    <mergeCell ref="AM114:BO114"/>
    <mergeCell ref="C111:D112"/>
    <mergeCell ref="E111:AG111"/>
    <mergeCell ref="AK111:AL112"/>
    <mergeCell ref="AM111:BO111"/>
    <mergeCell ref="E112:AG112"/>
    <mergeCell ref="AM112:BO112"/>
    <mergeCell ref="C117:D118"/>
    <mergeCell ref="E117:AG117"/>
    <mergeCell ref="AK117:AL118"/>
    <mergeCell ref="AM117:BO117"/>
    <mergeCell ref="E118:AG118"/>
    <mergeCell ref="AM118:BO118"/>
    <mergeCell ref="C115:D116"/>
    <mergeCell ref="E115:AG115"/>
    <mergeCell ref="AK115:AL116"/>
    <mergeCell ref="AM115:BO115"/>
    <mergeCell ref="E116:AG116"/>
    <mergeCell ref="AM116:BO116"/>
    <mergeCell ref="C121:D122"/>
    <mergeCell ref="E121:AG121"/>
    <mergeCell ref="AK121:AL122"/>
    <mergeCell ref="AM121:BO121"/>
    <mergeCell ref="E122:AG122"/>
    <mergeCell ref="AM122:BO122"/>
    <mergeCell ref="C119:D120"/>
    <mergeCell ref="E119:AG119"/>
    <mergeCell ref="AK119:AL120"/>
    <mergeCell ref="AM119:BO119"/>
    <mergeCell ref="E120:AG120"/>
    <mergeCell ref="AM120:BO120"/>
    <mergeCell ref="C125:D126"/>
    <mergeCell ref="E125:AG125"/>
    <mergeCell ref="AK125:AL126"/>
    <mergeCell ref="AM125:BO125"/>
    <mergeCell ref="E126:AG126"/>
    <mergeCell ref="AM126:BO126"/>
    <mergeCell ref="C123:D124"/>
    <mergeCell ref="E123:AG123"/>
    <mergeCell ref="AK123:AL124"/>
    <mergeCell ref="AM123:BO123"/>
    <mergeCell ref="E124:AG124"/>
    <mergeCell ref="AM124:BO124"/>
    <mergeCell ref="C129:D130"/>
    <mergeCell ref="E129:AG129"/>
    <mergeCell ref="AK129:AL130"/>
    <mergeCell ref="AM129:BO129"/>
    <mergeCell ref="E130:AG130"/>
    <mergeCell ref="AM130:BO130"/>
    <mergeCell ref="C127:D128"/>
    <mergeCell ref="E127:AG127"/>
    <mergeCell ref="AK127:AL128"/>
    <mergeCell ref="AM127:BO127"/>
    <mergeCell ref="E128:AG128"/>
    <mergeCell ref="AM128:BO128"/>
    <mergeCell ref="C133:AG134"/>
    <mergeCell ref="AK133:BO134"/>
    <mergeCell ref="G136:H136"/>
    <mergeCell ref="AO136:AP136"/>
    <mergeCell ref="E137:AG137"/>
    <mergeCell ref="AM137:BO137"/>
    <mergeCell ref="C131:D132"/>
    <mergeCell ref="E131:AG131"/>
    <mergeCell ref="AK131:AL132"/>
    <mergeCell ref="AM131:BO131"/>
    <mergeCell ref="E132:AG132"/>
    <mergeCell ref="AM132:BO132"/>
  </mergeCells>
  <phoneticPr fontId="3"/>
  <dataValidations count="3">
    <dataValidation type="list" allowBlank="1" showInputMessage="1" showErrorMessage="1" sqref="AW87:AY87 O87:Q87" xr:uid="{7EDC6C28-A536-462F-92AC-2C95A6DFF609}">
      <formula1>"①,②,③"</formula1>
    </dataValidation>
    <dataValidation type="list" allowBlank="1" showInputMessage="1" showErrorMessage="1" sqref="AW86:AY86 O86:Q86" xr:uid="{8D6156FE-C588-49C0-A9AB-05548066D4BB}">
      <formula1>"税込み,税抜き"</formula1>
    </dataValidation>
    <dataValidation type="list" allowBlank="1" showInputMessage="1" showErrorMessage="1" sqref="AR70:AY70 J70:Q70" xr:uid="{92FDCFF6-AEDD-44DB-9390-4E62F0D5D8EB}">
      <formula1>"一級建築士,二級建築士,建築設備士,エネルギー管理士,技術士(建設),技術士(電気電子),技術士(機械),技術士(衛生工学),技術士(環境)"</formula1>
    </dataValidation>
  </dataValidations>
  <printOptions horizontalCentered="1" verticalCentered="1"/>
  <pageMargins left="0.39370078740157483" right="0.39370078740157483" top="0.19685039370078741" bottom="0.19685039370078741" header="0.31496062992125984" footer="0.31496062992125984"/>
  <pageSetup paperSize="9" scale="70" fitToHeight="0" orientation="portrait" r:id="rId1"/>
  <headerFooter alignWithMargins="0"/>
  <rowBreaks count="2" manualBreakCount="2">
    <brk id="53" max="65" man="1"/>
    <brk id="94" max="65" man="1"/>
  </rowBreaks>
  <colBreaks count="1" manualBreakCount="1">
    <brk id="34" min="3" max="169"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25400</xdr:colOff>
                    <xdr:row>58</xdr:row>
                    <xdr:rowOff>25400</xdr:rowOff>
                  </from>
                  <to>
                    <xdr:col>8</xdr:col>
                    <xdr:colOff>38100</xdr:colOff>
                    <xdr:row>59</xdr:row>
                    <xdr:rowOff>25400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5</xdr:col>
                    <xdr:colOff>215900</xdr:colOff>
                    <xdr:row>95</xdr:row>
                    <xdr:rowOff>0</xdr:rowOff>
                  </from>
                  <to>
                    <xdr:col>5</xdr:col>
                    <xdr:colOff>215900</xdr:colOff>
                    <xdr:row>96</xdr:row>
                    <xdr:rowOff>139700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5</xdr:col>
                    <xdr:colOff>215900</xdr:colOff>
                    <xdr:row>95</xdr:row>
                    <xdr:rowOff>0</xdr:rowOff>
                  </from>
                  <to>
                    <xdr:col>5</xdr:col>
                    <xdr:colOff>215900</xdr:colOff>
                    <xdr:row>96</xdr:row>
                    <xdr:rowOff>114300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2</xdr:col>
                    <xdr:colOff>152400</xdr:colOff>
                    <xdr:row>136</xdr:row>
                    <xdr:rowOff>215900</xdr:rowOff>
                  </from>
                  <to>
                    <xdr:col>3</xdr:col>
                    <xdr:colOff>139700</xdr:colOff>
                    <xdr:row>137</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139700</xdr:colOff>
                    <xdr:row>47</xdr:row>
                    <xdr:rowOff>0</xdr:rowOff>
                  </from>
                  <to>
                    <xdr:col>16</xdr:col>
                    <xdr:colOff>44450</xdr:colOff>
                    <xdr:row>48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228600</xdr:colOff>
                    <xdr:row>47</xdr:row>
                    <xdr:rowOff>31750</xdr:rowOff>
                  </from>
                  <to>
                    <xdr:col>11</xdr:col>
                    <xdr:colOff>215900</xdr:colOff>
                    <xdr:row>48</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7</xdr:col>
                    <xdr:colOff>25400</xdr:colOff>
                    <xdr:row>59</xdr:row>
                    <xdr:rowOff>25400</xdr:rowOff>
                  </from>
                  <to>
                    <xdr:col>8</xdr:col>
                    <xdr:colOff>38100</xdr:colOff>
                    <xdr:row>60</xdr:row>
                    <xdr:rowOff>25400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25400</xdr:colOff>
                    <xdr:row>59</xdr:row>
                    <xdr:rowOff>25400</xdr:rowOff>
                  </from>
                  <to>
                    <xdr:col>8</xdr:col>
                    <xdr:colOff>38100</xdr:colOff>
                    <xdr:row>60</xdr:row>
                    <xdr:rowOff>25400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7</xdr:col>
                    <xdr:colOff>25400</xdr:colOff>
                    <xdr:row>61</xdr:row>
                    <xdr:rowOff>25400</xdr:rowOff>
                  </from>
                  <to>
                    <xdr:col>8</xdr:col>
                    <xdr:colOff>38100</xdr:colOff>
                    <xdr:row>62</xdr:row>
                    <xdr:rowOff>25400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19</xdr:col>
                    <xdr:colOff>25400</xdr:colOff>
                    <xdr:row>61</xdr:row>
                    <xdr:rowOff>6350</xdr:rowOff>
                  </from>
                  <to>
                    <xdr:col>20</xdr:col>
                    <xdr:colOff>25400</xdr:colOff>
                    <xdr:row>62</xdr:row>
                    <xdr:rowOff>25400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107950</xdr:colOff>
                    <xdr:row>79</xdr:row>
                    <xdr:rowOff>38100</xdr:rowOff>
                  </from>
                  <to>
                    <xdr:col>3</xdr:col>
                    <xdr:colOff>114300</xdr:colOff>
                    <xdr:row>80</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107950</xdr:colOff>
                    <xdr:row>80</xdr:row>
                    <xdr:rowOff>38100</xdr:rowOff>
                  </from>
                  <to>
                    <xdr:col>3</xdr:col>
                    <xdr:colOff>114300</xdr:colOff>
                    <xdr:row>80</xdr:row>
                    <xdr:rowOff>254000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16</xdr:col>
                    <xdr:colOff>107950</xdr:colOff>
                    <xdr:row>79</xdr:row>
                    <xdr:rowOff>38100</xdr:rowOff>
                  </from>
                  <to>
                    <xdr:col>17</xdr:col>
                    <xdr:colOff>114300</xdr:colOff>
                    <xdr:row>80</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41</xdr:col>
                    <xdr:colOff>25400</xdr:colOff>
                    <xdr:row>58</xdr:row>
                    <xdr:rowOff>25400</xdr:rowOff>
                  </from>
                  <to>
                    <xdr:col>42</xdr:col>
                    <xdr:colOff>38100</xdr:colOff>
                    <xdr:row>59</xdr:row>
                    <xdr:rowOff>25400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39</xdr:col>
                    <xdr:colOff>215900</xdr:colOff>
                    <xdr:row>95</xdr:row>
                    <xdr:rowOff>0</xdr:rowOff>
                  </from>
                  <to>
                    <xdr:col>39</xdr:col>
                    <xdr:colOff>215900</xdr:colOff>
                    <xdr:row>96</xdr:row>
                    <xdr:rowOff>139700</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39</xdr:col>
                    <xdr:colOff>215900</xdr:colOff>
                    <xdr:row>95</xdr:row>
                    <xdr:rowOff>0</xdr:rowOff>
                  </from>
                  <to>
                    <xdr:col>39</xdr:col>
                    <xdr:colOff>215900</xdr:colOff>
                    <xdr:row>96</xdr:row>
                    <xdr:rowOff>114300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36</xdr:col>
                    <xdr:colOff>152400</xdr:colOff>
                    <xdr:row>136</xdr:row>
                    <xdr:rowOff>215900</xdr:rowOff>
                  </from>
                  <to>
                    <xdr:col>37</xdr:col>
                    <xdr:colOff>139700</xdr:colOff>
                    <xdr:row>137</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46</xdr:col>
                    <xdr:colOff>139700</xdr:colOff>
                    <xdr:row>47</xdr:row>
                    <xdr:rowOff>0</xdr:rowOff>
                  </from>
                  <to>
                    <xdr:col>50</xdr:col>
                    <xdr:colOff>63500</xdr:colOff>
                    <xdr:row>48</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41</xdr:col>
                    <xdr:colOff>228600</xdr:colOff>
                    <xdr:row>47</xdr:row>
                    <xdr:rowOff>31750</xdr:rowOff>
                  </from>
                  <to>
                    <xdr:col>45</xdr:col>
                    <xdr:colOff>215900</xdr:colOff>
                    <xdr:row>48</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41</xdr:col>
                    <xdr:colOff>25400</xdr:colOff>
                    <xdr:row>59</xdr:row>
                    <xdr:rowOff>25400</xdr:rowOff>
                  </from>
                  <to>
                    <xdr:col>42</xdr:col>
                    <xdr:colOff>38100</xdr:colOff>
                    <xdr:row>60</xdr:row>
                    <xdr:rowOff>25400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41</xdr:col>
                    <xdr:colOff>25400</xdr:colOff>
                    <xdr:row>60</xdr:row>
                    <xdr:rowOff>25400</xdr:rowOff>
                  </from>
                  <to>
                    <xdr:col>42</xdr:col>
                    <xdr:colOff>38100</xdr:colOff>
                    <xdr:row>61</xdr:row>
                    <xdr:rowOff>25400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41</xdr:col>
                    <xdr:colOff>25400</xdr:colOff>
                    <xdr:row>59</xdr:row>
                    <xdr:rowOff>25400</xdr:rowOff>
                  </from>
                  <to>
                    <xdr:col>42</xdr:col>
                    <xdr:colOff>38100</xdr:colOff>
                    <xdr:row>60</xdr:row>
                    <xdr:rowOff>25400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41</xdr:col>
                    <xdr:colOff>25400</xdr:colOff>
                    <xdr:row>60</xdr:row>
                    <xdr:rowOff>25400</xdr:rowOff>
                  </from>
                  <to>
                    <xdr:col>42</xdr:col>
                    <xdr:colOff>38100</xdr:colOff>
                    <xdr:row>61</xdr:row>
                    <xdr:rowOff>25400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36</xdr:col>
                    <xdr:colOff>107950</xdr:colOff>
                    <xdr:row>79</xdr:row>
                    <xdr:rowOff>38100</xdr:rowOff>
                  </from>
                  <to>
                    <xdr:col>37</xdr:col>
                    <xdr:colOff>114300</xdr:colOff>
                    <xdr:row>80</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36</xdr:col>
                    <xdr:colOff>107950</xdr:colOff>
                    <xdr:row>80</xdr:row>
                    <xdr:rowOff>38100</xdr:rowOff>
                  </from>
                  <to>
                    <xdr:col>37</xdr:col>
                    <xdr:colOff>114300</xdr:colOff>
                    <xdr:row>80</xdr:row>
                    <xdr:rowOff>254000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50</xdr:col>
                    <xdr:colOff>107950</xdr:colOff>
                    <xdr:row>79</xdr:row>
                    <xdr:rowOff>38100</xdr:rowOff>
                  </from>
                  <to>
                    <xdr:col>51</xdr:col>
                    <xdr:colOff>114300</xdr:colOff>
                    <xdr:row>80</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19</xdr:col>
                    <xdr:colOff>25400</xdr:colOff>
                    <xdr:row>58</xdr:row>
                    <xdr:rowOff>25400</xdr:rowOff>
                  </from>
                  <to>
                    <xdr:col>20</xdr:col>
                    <xdr:colOff>38100</xdr:colOff>
                    <xdr:row>59</xdr:row>
                    <xdr:rowOff>25400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19</xdr:col>
                    <xdr:colOff>25400</xdr:colOff>
                    <xdr:row>59</xdr:row>
                    <xdr:rowOff>25400</xdr:rowOff>
                  </from>
                  <to>
                    <xdr:col>20</xdr:col>
                    <xdr:colOff>38100</xdr:colOff>
                    <xdr:row>60</xdr:row>
                    <xdr:rowOff>25400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7</xdr:col>
                    <xdr:colOff>25400</xdr:colOff>
                    <xdr:row>59</xdr:row>
                    <xdr:rowOff>25400</xdr:rowOff>
                  </from>
                  <to>
                    <xdr:col>8</xdr:col>
                    <xdr:colOff>38100</xdr:colOff>
                    <xdr:row>60</xdr:row>
                    <xdr:rowOff>25400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7</xdr:col>
                    <xdr:colOff>25400</xdr:colOff>
                    <xdr:row>60</xdr:row>
                    <xdr:rowOff>25400</xdr:rowOff>
                  </from>
                  <to>
                    <xdr:col>8</xdr:col>
                    <xdr:colOff>38100</xdr:colOff>
                    <xdr:row>61</xdr:row>
                    <xdr:rowOff>25400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41</xdr:col>
                    <xdr:colOff>25400</xdr:colOff>
                    <xdr:row>59</xdr:row>
                    <xdr:rowOff>25400</xdr:rowOff>
                  </from>
                  <to>
                    <xdr:col>42</xdr:col>
                    <xdr:colOff>38100</xdr:colOff>
                    <xdr:row>60</xdr:row>
                    <xdr:rowOff>25400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41</xdr:col>
                    <xdr:colOff>25400</xdr:colOff>
                    <xdr:row>59</xdr:row>
                    <xdr:rowOff>25400</xdr:rowOff>
                  </from>
                  <to>
                    <xdr:col>42</xdr:col>
                    <xdr:colOff>38100</xdr:colOff>
                    <xdr:row>60</xdr:row>
                    <xdr:rowOff>25400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53</xdr:col>
                    <xdr:colOff>25400</xdr:colOff>
                    <xdr:row>58</xdr:row>
                    <xdr:rowOff>25400</xdr:rowOff>
                  </from>
                  <to>
                    <xdr:col>54</xdr:col>
                    <xdr:colOff>38100</xdr:colOff>
                    <xdr:row>59</xdr:row>
                    <xdr:rowOff>25400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53</xdr:col>
                    <xdr:colOff>25400</xdr:colOff>
                    <xdr:row>59</xdr:row>
                    <xdr:rowOff>25400</xdr:rowOff>
                  </from>
                  <to>
                    <xdr:col>54</xdr:col>
                    <xdr:colOff>38100</xdr:colOff>
                    <xdr:row>60</xdr:row>
                    <xdr:rowOff>25400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41</xdr:col>
                    <xdr:colOff>25400</xdr:colOff>
                    <xdr:row>61</xdr:row>
                    <xdr:rowOff>25400</xdr:rowOff>
                  </from>
                  <to>
                    <xdr:col>42</xdr:col>
                    <xdr:colOff>38100</xdr:colOff>
                    <xdr:row>62</xdr:row>
                    <xdr:rowOff>25400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53</xdr:col>
                    <xdr:colOff>25400</xdr:colOff>
                    <xdr:row>61</xdr:row>
                    <xdr:rowOff>6350</xdr:rowOff>
                  </from>
                  <to>
                    <xdr:col>54</xdr:col>
                    <xdr:colOff>25400</xdr:colOff>
                    <xdr:row>62</xdr:row>
                    <xdr:rowOff>25400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41</xdr:col>
                    <xdr:colOff>25400</xdr:colOff>
                    <xdr:row>60</xdr:row>
                    <xdr:rowOff>25400</xdr:rowOff>
                  </from>
                  <to>
                    <xdr:col>42</xdr:col>
                    <xdr:colOff>38100</xdr:colOff>
                    <xdr:row>61</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第１号様式_交付申請書</vt:lpstr>
      <vt:lpstr>第１号様式_交付申請書!Print_Area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2024-03-14T11:21:02Z</dcterms:created>
  <dcterms:modified xsi:type="dcterms:W3CDTF">2024-12-04T06:28:37Z</dcterms:modified>
</cp:coreProperties>
</file>