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Y:\温暖化対策推進課\省エネ推進チーム\Ｒ６\91_使用済住宅用太陽光パネルリサイクル促進事業\02_交付要綱\様式\"/>
    </mc:Choice>
  </mc:AlternateContent>
  <xr:revisionPtr revIDLastSave="0" documentId="13_ncr:1_{C91B5BA8-E6DD-4BD3-ADDE-1A12AECB5FD3}" xr6:coauthVersionLast="47" xr6:coauthVersionMax="47" xr10:uidLastSave="{00000000-0000-0000-0000-000000000000}"/>
  <bookViews>
    <workbookView xWindow="28680" yWindow="-120" windowWidth="29040" windowHeight="16440" tabRatio="713" xr2:uid="{00000000-000D-0000-FFFF-FFFF00000000}"/>
  </bookViews>
  <sheets>
    <sheet name="第１号様式" sheetId="22" r:id="rId1"/>
    <sheet name="第２号様式" sheetId="13" r:id="rId2"/>
    <sheet name="第５号様式" sheetId="20" r:id="rId3"/>
    <sheet name="第７号様式" sheetId="14" r:id="rId4"/>
  </sheets>
  <externalReferences>
    <externalReference r:id="rId5"/>
    <externalReference r:id="rId6"/>
    <externalReference r:id="rId7"/>
    <externalReference r:id="rId8"/>
    <externalReference r:id="rId9"/>
    <externalReference r:id="rId10"/>
  </externalReferences>
  <definedNames>
    <definedName name="a" localSheetId="0">#REF!</definedName>
    <definedName name="a" localSheetId="2">#REF!</definedName>
    <definedName name="a">#REF!</definedName>
    <definedName name="_xlnm.Print_Area" localSheetId="0">第１号様式!$A$5:$AZ$98</definedName>
    <definedName name="_xlnm.Print_Area" localSheetId="1">第２号様式!$A$2:$AM$54</definedName>
    <definedName name="_xlnm.Print_Area" localSheetId="2">第５号様式!$A$3:$AF$39</definedName>
    <definedName name="_xlnm.Print_Area" localSheetId="3">第７号様式!$A$3:$AG$35</definedName>
    <definedName name="あ" localSheetId="0">[1]基本情報!#REF!</definedName>
    <definedName name="あ" localSheetId="2">[1]基本情報!#REF!</definedName>
    <definedName name="あ">[1]基本情報!#REF!</definedName>
    <definedName name="車">[2]車両別集計!$B$4:$B$112</definedName>
    <definedName name="設備">[3]データ参照シート!$B$2</definedName>
    <definedName name="大分類" localSheetId="0">[4]基本情報!#REF!</definedName>
    <definedName name="大分類" localSheetId="2">[4]基本情報!#REF!</definedName>
    <definedName name="大分類">[4]基本情報!#REF!</definedName>
    <definedName name="別1その2">[5]対策!$K$2:$K$9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32" i="22" l="1"/>
  <c r="AK29" i="22"/>
  <c r="I4" i="22"/>
  <c r="G4" i="22"/>
  <c r="E4" i="22"/>
  <c r="C4" i="22"/>
  <c r="A4" i="22"/>
  <c r="S3" i="22"/>
  <c r="Q3" i="22"/>
  <c r="O3" i="22"/>
  <c r="M3" i="22"/>
  <c r="K3" i="22"/>
  <c r="I3" i="22"/>
  <c r="G3" i="22"/>
  <c r="E3" i="22"/>
  <c r="C3" i="22"/>
  <c r="A3" i="22"/>
  <c r="AH2" i="22"/>
  <c r="AC2" i="22"/>
  <c r="Z2" i="22"/>
  <c r="U2" i="22"/>
  <c r="O2" i="22"/>
  <c r="J2" i="22"/>
  <c r="E2" i="22"/>
  <c r="A2" i="22"/>
  <c r="H2" i="14"/>
  <c r="D2" i="14"/>
  <c r="A2" i="14"/>
  <c r="C2" i="20"/>
  <c r="A2" i="20"/>
  <c r="A1" i="13"/>
</calcChain>
</file>

<file path=xl/sharedStrings.xml><?xml version="1.0" encoding="utf-8"?>
<sst xmlns="http://schemas.openxmlformats.org/spreadsheetml/2006/main" count="240" uniqueCount="174">
  <si>
    <t>円</t>
    <rPh sb="0" eb="1">
      <t>エン</t>
    </rPh>
    <phoneticPr fontId="1"/>
  </si>
  <si>
    <t>年</t>
    <rPh sb="0" eb="1">
      <t>ネン</t>
    </rPh>
    <phoneticPr fontId="6"/>
  </si>
  <si>
    <t>月</t>
    <rPh sb="0" eb="1">
      <t>ガツ</t>
    </rPh>
    <phoneticPr fontId="6"/>
  </si>
  <si>
    <t>日</t>
    <rPh sb="0" eb="1">
      <t>ニチ</t>
    </rPh>
    <phoneticPr fontId="6"/>
  </si>
  <si>
    <t>kW</t>
    <phoneticPr fontId="7"/>
  </si>
  <si>
    <t>円</t>
    <rPh sb="0" eb="1">
      <t>エン</t>
    </rPh>
    <phoneticPr fontId="7"/>
  </si>
  <si>
    <t>誓　　約　　書</t>
    <rPh sb="0" eb="1">
      <t>チカイ</t>
    </rPh>
    <rPh sb="3" eb="4">
      <t>ヤク</t>
    </rPh>
    <rPh sb="6" eb="7">
      <t>ショ</t>
    </rPh>
    <phoneticPr fontId="6"/>
  </si>
  <si>
    <t>公益財団法人　東京都環境公社</t>
    <rPh sb="0" eb="2">
      <t>コウエキ</t>
    </rPh>
    <rPh sb="2" eb="4">
      <t>ザイダン</t>
    </rPh>
    <rPh sb="4" eb="6">
      <t>ホウジン</t>
    </rPh>
    <phoneticPr fontId="6"/>
  </si>
  <si>
    <t>　理事長　殿</t>
    <rPh sb="1" eb="4">
      <t>リジチョウ</t>
    </rPh>
    <rPh sb="5" eb="6">
      <t>トノ</t>
    </rPh>
    <phoneticPr fontId="6"/>
  </si>
  <si>
    <t>月</t>
    <rPh sb="0" eb="1">
      <t>ゲツ</t>
    </rPh>
    <phoneticPr fontId="6"/>
  </si>
  <si>
    <t>日</t>
    <rPh sb="0" eb="1">
      <t>ヒ</t>
    </rPh>
    <phoneticPr fontId="6"/>
  </si>
  <si>
    <t>公益財団法人　東京都環境公社</t>
    <rPh sb="0" eb="2">
      <t>コウエキ</t>
    </rPh>
    <phoneticPr fontId="6"/>
  </si>
  <si>
    <t>　理事長　殿</t>
  </si>
  <si>
    <t>記</t>
    <rPh sb="0" eb="1">
      <t>キ</t>
    </rPh>
    <phoneticPr fontId="6"/>
  </si>
  <si>
    <t>使用済住宅用太陽光パネルリサイクル促進事業</t>
    <rPh sb="0" eb="9">
      <t>シヨウズミジュウタクヨウタイヨウコウ</t>
    </rPh>
    <rPh sb="17" eb="21">
      <t>ソクシンジギョウ</t>
    </rPh>
    <phoneticPr fontId="6"/>
  </si>
  <si>
    <t>〒</t>
    <phoneticPr fontId="1"/>
  </si>
  <si>
    <t>年</t>
    <rPh sb="0" eb="1">
      <t>ネン</t>
    </rPh>
    <phoneticPr fontId="1"/>
  </si>
  <si>
    <t>日</t>
    <rPh sb="0" eb="1">
      <t>ニチ</t>
    </rPh>
    <phoneticPr fontId="1"/>
  </si>
  <si>
    <t>月</t>
    <rPh sb="0" eb="1">
      <t>ガツ</t>
    </rPh>
    <phoneticPr fontId="1"/>
  </si>
  <si>
    <t>郵便番号・住所</t>
    <rPh sb="0" eb="4">
      <t>ユウビンバンゴウ</t>
    </rPh>
    <rPh sb="5" eb="7">
      <t>ジュウショ</t>
    </rPh>
    <phoneticPr fontId="6"/>
  </si>
  <si>
    <t>金融機関名</t>
    <rPh sb="0" eb="4">
      <t>キンユウキカン</t>
    </rPh>
    <rPh sb="4" eb="5">
      <t>メイ</t>
    </rPh>
    <phoneticPr fontId="6"/>
  </si>
  <si>
    <t>支店名</t>
    <rPh sb="0" eb="3">
      <t>シテンメイ</t>
    </rPh>
    <phoneticPr fontId="6"/>
  </si>
  <si>
    <t>金融機関コード</t>
    <rPh sb="0" eb="2">
      <t>キンユウ</t>
    </rPh>
    <rPh sb="2" eb="4">
      <t>キカン</t>
    </rPh>
    <phoneticPr fontId="6"/>
  </si>
  <si>
    <t>支店コード</t>
    <rPh sb="0" eb="2">
      <t>シテン</t>
    </rPh>
    <phoneticPr fontId="6"/>
  </si>
  <si>
    <t>預金種類</t>
    <rPh sb="0" eb="2">
      <t>ヨキン</t>
    </rPh>
    <rPh sb="2" eb="4">
      <t>シュルイ</t>
    </rPh>
    <phoneticPr fontId="6"/>
  </si>
  <si>
    <t>１/２枚目</t>
    <rPh sb="3" eb="5">
      <t>マイメ</t>
    </rPh>
    <phoneticPr fontId="6"/>
  </si>
  <si>
    <t>２/２枚目</t>
    <rPh sb="3" eb="5">
      <t>マイメ</t>
    </rPh>
    <phoneticPr fontId="6"/>
  </si>
  <si>
    <t>本申請書は、事実に基づき、申請者の不利益にならない範囲において訂正される可能性があることについて同意いたします。</t>
    <phoneticPr fontId="6"/>
  </si>
  <si>
    <t>貴公社理事長又は東京都が必要と認めた場合には、暴力団関係者であるか否かの確認のため、警視庁へ照会がなされることに同意し、下記に該当する暴力団関係者ではないことを誓約いたします。
　※この誓約書における「暴力団関係者」とは、次に掲げる者をいう。
　　・暴力団又は暴力団員が実質的に経営を支配する法人等に所属する者
　　・暴力団又は暴力団員を雇用している者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phoneticPr fontId="6"/>
  </si>
  <si>
    <t>以上の事項全てを満たすことを誓約いたします。</t>
    <phoneticPr fontId="6"/>
  </si>
  <si>
    <t>口座名義（カタカナ）
（申請者と同一であること）</t>
    <rPh sb="0" eb="2">
      <t>コウザ</t>
    </rPh>
    <rPh sb="2" eb="4">
      <t>メイギ</t>
    </rPh>
    <rPh sb="12" eb="14">
      <t>シンセイ</t>
    </rPh>
    <rPh sb="14" eb="15">
      <t>シャ</t>
    </rPh>
    <rPh sb="16" eb="18">
      <t>ドウイツ</t>
    </rPh>
    <phoneticPr fontId="6"/>
  </si>
  <si>
    <t>補助金返還報告書</t>
    <rPh sb="3" eb="5">
      <t>ヘンカン</t>
    </rPh>
    <rPh sb="5" eb="8">
      <t>ホウコクショ</t>
    </rPh>
    <phoneticPr fontId="7"/>
  </si>
  <si>
    <t>交付決定番号</t>
    <rPh sb="0" eb="4">
      <t>コウフケッテイ</t>
    </rPh>
    <rPh sb="4" eb="6">
      <t>バンゴウ</t>
    </rPh>
    <phoneticPr fontId="6"/>
  </si>
  <si>
    <t>既に交付を受けた補助金額</t>
    <rPh sb="0" eb="1">
      <t>スデ</t>
    </rPh>
    <rPh sb="2" eb="4">
      <t>コウフ</t>
    </rPh>
    <rPh sb="5" eb="6">
      <t>ウ</t>
    </rPh>
    <rPh sb="8" eb="12">
      <t>ホジョキンガク</t>
    </rPh>
    <phoneticPr fontId="6"/>
  </si>
  <si>
    <t>返還を請求された
年月日及び金額</t>
    <rPh sb="0" eb="2">
      <t>ヘンカン</t>
    </rPh>
    <rPh sb="3" eb="5">
      <t>セイキュウ</t>
    </rPh>
    <rPh sb="9" eb="12">
      <t>ネンガッピ</t>
    </rPh>
    <rPh sb="12" eb="13">
      <t>オヨ</t>
    </rPh>
    <rPh sb="14" eb="16">
      <t>キンガク</t>
    </rPh>
    <phoneticPr fontId="6"/>
  </si>
  <si>
    <t>返還した
年月日及び金額</t>
    <rPh sb="0" eb="2">
      <t>ヘンカン</t>
    </rPh>
    <rPh sb="5" eb="8">
      <t>ネンガッピ</t>
    </rPh>
    <rPh sb="8" eb="9">
      <t>オヨ</t>
    </rPh>
    <rPh sb="10" eb="12">
      <t>キンガク</t>
    </rPh>
    <phoneticPr fontId="6"/>
  </si>
  <si>
    <t>（１）返還金</t>
    <rPh sb="3" eb="6">
      <t>ヘンカンキン</t>
    </rPh>
    <phoneticPr fontId="1"/>
  </si>
  <si>
    <t>（２）加算金</t>
    <rPh sb="3" eb="6">
      <t>カサンキン</t>
    </rPh>
    <phoneticPr fontId="1"/>
  </si>
  <si>
    <t>（３）延滞金</t>
    <rPh sb="3" eb="6">
      <t>エンタイキン</t>
    </rPh>
    <phoneticPr fontId="1"/>
  </si>
  <si>
    <t>添付資料</t>
    <rPh sb="0" eb="4">
      <t>テンプシリョウ</t>
    </rPh>
    <phoneticPr fontId="6"/>
  </si>
  <si>
    <t>未納返還金額</t>
    <rPh sb="0" eb="2">
      <t>ミノウ</t>
    </rPh>
    <rPh sb="2" eb="6">
      <t>ヘンカンキンガク</t>
    </rPh>
    <phoneticPr fontId="1"/>
  </si>
  <si>
    <t>加算金及び延滞金の算出根拠資料</t>
    <rPh sb="0" eb="3">
      <t>カサンキン</t>
    </rPh>
    <rPh sb="3" eb="4">
      <t>オヨ</t>
    </rPh>
    <rPh sb="5" eb="8">
      <t>エンタイキン</t>
    </rPh>
    <rPh sb="9" eb="11">
      <t>サンシュツ</t>
    </rPh>
    <rPh sb="11" eb="13">
      <t>コンキョ</t>
    </rPh>
    <rPh sb="13" eb="15">
      <t>シリョウ</t>
    </rPh>
    <phoneticPr fontId="1"/>
  </si>
  <si>
    <t>都環公地温第</t>
    <rPh sb="0" eb="1">
      <t>ト</t>
    </rPh>
    <rPh sb="1" eb="2">
      <t>ワ</t>
    </rPh>
    <rPh sb="2" eb="3">
      <t>コウ</t>
    </rPh>
    <rPh sb="3" eb="5">
      <t>チオン</t>
    </rPh>
    <rPh sb="5" eb="6">
      <t>ダイ</t>
    </rPh>
    <phoneticPr fontId="1"/>
  </si>
  <si>
    <t>令和</t>
    <rPh sb="0" eb="2">
      <t>レイワ</t>
    </rPh>
    <phoneticPr fontId="1"/>
  </si>
  <si>
    <t>第１号様式（第７条関係）</t>
    <rPh sb="0" eb="1">
      <t>ダイ</t>
    </rPh>
    <rPh sb="2" eb="3">
      <t>ゴウ</t>
    </rPh>
    <rPh sb="3" eb="5">
      <t>ヨウシキ</t>
    </rPh>
    <rPh sb="6" eb="7">
      <t>ダイ</t>
    </rPh>
    <rPh sb="8" eb="9">
      <t>ジョウ</t>
    </rPh>
    <rPh sb="9" eb="11">
      <t>カンケイ</t>
    </rPh>
    <phoneticPr fontId="1"/>
  </si>
  <si>
    <t>第２号様式（第７条関係)</t>
    <rPh sb="0" eb="1">
      <t>ダイ</t>
    </rPh>
    <rPh sb="2" eb="3">
      <t>ゴウ</t>
    </rPh>
    <rPh sb="3" eb="5">
      <t>ヨウシキ</t>
    </rPh>
    <phoneticPr fontId="6"/>
  </si>
  <si>
    <t>補助金振込先</t>
    <rPh sb="0" eb="3">
      <t>ホジョキン</t>
    </rPh>
    <rPh sb="3" eb="5">
      <t>フリコミ</t>
    </rPh>
    <rPh sb="5" eb="6">
      <t>サキ</t>
    </rPh>
    <phoneticPr fontId="1"/>
  </si>
  <si>
    <t>公社から申請書の記載内容の不備を指摘された場合、その翌日から起算して30日以内に、申請者又は申請書類に関する問い合わせ先から連絡がない場合は自動的に取下げになることに同意します。</t>
    <rPh sb="26" eb="28">
      <t>ヨクジツ</t>
    </rPh>
    <rPh sb="36" eb="37">
      <t>ニチ</t>
    </rPh>
    <rPh sb="37" eb="39">
      <t>イナイ</t>
    </rPh>
    <phoneticPr fontId="6"/>
  </si>
  <si>
    <t>申請者は、補助対象経費について、本補助金以外に国 、地方公共団体等から他の補助金を受給しないことを誓約いたします。</t>
    <rPh sb="0" eb="3">
      <t>シンセイシャ</t>
    </rPh>
    <rPh sb="49" eb="51">
      <t>セイヤク</t>
    </rPh>
    <phoneticPr fontId="1"/>
  </si>
  <si>
    <t>補助金交付申請撤回届出書</t>
    <rPh sb="3" eb="5">
      <t>コウフ</t>
    </rPh>
    <rPh sb="5" eb="7">
      <t>シンセイ</t>
    </rPh>
    <rPh sb="7" eb="9">
      <t>テッカイ</t>
    </rPh>
    <rPh sb="9" eb="10">
      <t>トド</t>
    </rPh>
    <rPh sb="10" eb="11">
      <t>デ</t>
    </rPh>
    <rPh sb="11" eb="12">
      <t>ショ</t>
    </rPh>
    <phoneticPr fontId="7"/>
  </si>
  <si>
    <t>撤回の理由</t>
    <rPh sb="0" eb="2">
      <t>テッカイ</t>
    </rPh>
    <rPh sb="3" eb="5">
      <t>リユウ</t>
    </rPh>
    <phoneticPr fontId="1"/>
  </si>
  <si>
    <t>連絡先</t>
    <rPh sb="0" eb="3">
      <t>レンラクサキ</t>
    </rPh>
    <phoneticPr fontId="6"/>
  </si>
  <si>
    <t>電話番号</t>
    <rPh sb="0" eb="2">
      <t>デンワ</t>
    </rPh>
    <rPh sb="2" eb="4">
      <t>バンゴウ</t>
    </rPh>
    <phoneticPr fontId="1"/>
  </si>
  <si>
    <t>日付</t>
    <rPh sb="0" eb="1">
      <t>ニチ</t>
    </rPh>
    <rPh sb="1" eb="2">
      <t>ヅケ</t>
    </rPh>
    <phoneticPr fontId="1"/>
  </si>
  <si>
    <t>申請者は、民事再生法（平成11年法律第225号）又は会社更生法（平成14年法律第154号）による申立て等、補助対象事業の継続性について不確実な状況にないこと、税金の滞納がなく、刑事上の処分を受けておらず、公的資金の交付先として社会通念上適切であると認められることを誓約いたします。</t>
    <rPh sb="0" eb="3">
      <t>シンセイシャ</t>
    </rPh>
    <rPh sb="132" eb="134">
      <t>セイヤク</t>
    </rPh>
    <phoneticPr fontId="6"/>
  </si>
  <si>
    <t xml:space="preserve">この誓約に違反又は相違があり、交付要綱第13条の規定により補助金交付決定の全部又は一部の取消しを受けた場合において、交付要綱第14条に規定する補助金の返還を請求されたときは、これに異議なく応じることを誓約いたします。
</t>
  </si>
  <si>
    <t>申請者は、公社が本補助金の交付額の算定その他本事業の目的を達成するために必要な範囲において、申請者に国、地方公共団体等から交付される補助金その他の給付金の額に係る情報を国、地方公共団体等と協議の上、当該国、地方公共団体等から収集することに同意いたします。</t>
    <rPh sb="66" eb="68">
      <t>ホジョ</t>
    </rPh>
    <phoneticPr fontId="6"/>
  </si>
  <si>
    <t xml:space="preserve">  公益財団法人東京都環境公社が定める使用済住宅用太陽光パネルリサイクル促進事業交付要綱（令和５年５月30日付５都環公地温第916号）第７条第１項の規定に基づき、下記のとおり関係書類を添えて補助金の交付を申請します。</t>
    <rPh sb="95" eb="97">
      <t>ホジョ</t>
    </rPh>
    <phoneticPr fontId="6"/>
  </si>
  <si>
    <t>　使用済住宅用太陽光パネルリサイクル促進事業補助金交付要綱（令和５年５月30日付５都環公地温第916号。以下「交付要綱」という。）第７条の規定に基づく補助金の交付の申請を行うに当たり、当該申請により補助金等の交付を受けようとする者（法人その他の団体にあっては、代表者、役員又は使用人その他の従業員若しくは構成員を含む。）が交付要綱第３条に規定する補助対象事業者に該当し、将来にわたっても該当するよう法令等を遵守することをここに誓約いたします。</t>
    <phoneticPr fontId="6"/>
  </si>
  <si>
    <t>口座番号
(右詰）</t>
    <rPh sb="0" eb="4">
      <t>コウザバンゴウ</t>
    </rPh>
    <rPh sb="6" eb="8">
      <t>ミギヅ</t>
    </rPh>
    <phoneticPr fontId="6"/>
  </si>
  <si>
    <t>※発電出力を銘板写真にて証明する場合で、複数の型式がある場合、型式毎の枚数もご記入ください。</t>
    <rPh sb="1" eb="5">
      <t>ハツデンシュツリョク</t>
    </rPh>
    <rPh sb="6" eb="10">
      <t>メイバンシャシン</t>
    </rPh>
    <rPh sb="12" eb="14">
      <t>ショウメイ</t>
    </rPh>
    <rPh sb="16" eb="18">
      <t>バアイ</t>
    </rPh>
    <rPh sb="20" eb="22">
      <t>フクスウ</t>
    </rPh>
    <rPh sb="23" eb="25">
      <t>カタシキ</t>
    </rPh>
    <rPh sb="28" eb="30">
      <t>バアイ</t>
    </rPh>
    <rPh sb="31" eb="33">
      <t>カタシキ</t>
    </rPh>
    <rPh sb="33" eb="34">
      <t>ゴト</t>
    </rPh>
    <rPh sb="35" eb="37">
      <t>マイスウ</t>
    </rPh>
    <rPh sb="39" eb="41">
      <t>キニュウ</t>
    </rPh>
    <phoneticPr fontId="1"/>
  </si>
  <si>
    <t>例）産業廃棄物管理票記載太陽光パネル枚数：85枚
　　東京都新宿区西新宿○-○：30枚
　　東京都立川市錦町△-△：30枚（X-999XX:26枚, Y-999YY:4枚）
　　埼玉県所沢市□-□：25枚</t>
    <rPh sb="0" eb="1">
      <t>レイ</t>
    </rPh>
    <rPh sb="2" eb="10">
      <t>サンギョウハイキブツカンリヒョウ</t>
    </rPh>
    <rPh sb="10" eb="12">
      <t>キサイ</t>
    </rPh>
    <rPh sb="12" eb="15">
      <t>タイヨウコウ</t>
    </rPh>
    <rPh sb="18" eb="20">
      <t>マイスウ</t>
    </rPh>
    <rPh sb="23" eb="24">
      <t>マイ</t>
    </rPh>
    <rPh sb="27" eb="30">
      <t>トウキョウト</t>
    </rPh>
    <rPh sb="30" eb="33">
      <t>シンジュクク</t>
    </rPh>
    <rPh sb="33" eb="36">
      <t>ニシシンジュク</t>
    </rPh>
    <rPh sb="42" eb="43">
      <t>マイ</t>
    </rPh>
    <rPh sb="46" eb="49">
      <t>トウキョウト</t>
    </rPh>
    <rPh sb="49" eb="52">
      <t>タチカワシ</t>
    </rPh>
    <rPh sb="52" eb="54">
      <t>ニシキチョウ</t>
    </rPh>
    <rPh sb="60" eb="61">
      <t>マイ</t>
    </rPh>
    <rPh sb="72" eb="73">
      <t>マイ</t>
    </rPh>
    <rPh sb="84" eb="85">
      <t>マイ</t>
    </rPh>
    <rPh sb="89" eb="92">
      <t>サイタマケン</t>
    </rPh>
    <rPh sb="92" eb="95">
      <t>トコロザワシ</t>
    </rPh>
    <rPh sb="101" eb="102">
      <t>マイ</t>
    </rPh>
    <phoneticPr fontId="1"/>
  </si>
  <si>
    <t>太陽光パネルの合計枚数と住所毎の内訳をそれぞれご記入ください。</t>
    <rPh sb="0" eb="3">
      <t>タイヨウコウ</t>
    </rPh>
    <rPh sb="7" eb="9">
      <t>ゴウケイ</t>
    </rPh>
    <rPh sb="9" eb="11">
      <t>マイスウ</t>
    </rPh>
    <rPh sb="12" eb="14">
      <t>ジュウショ</t>
    </rPh>
    <rPh sb="14" eb="15">
      <t>ゴト</t>
    </rPh>
    <rPh sb="16" eb="18">
      <t>ウチワケ</t>
    </rPh>
    <rPh sb="24" eb="26">
      <t>キニュウ</t>
    </rPh>
    <phoneticPr fontId="1"/>
  </si>
  <si>
    <t>　　　</t>
    <phoneticPr fontId="1"/>
  </si>
  <si>
    <t>（</t>
    <phoneticPr fontId="1"/>
  </si>
  <si>
    <t>）</t>
    <phoneticPr fontId="1"/>
  </si>
  <si>
    <t>パネルの交換</t>
    <rPh sb="4" eb="6">
      <t>コウカン</t>
    </rPh>
    <phoneticPr fontId="1"/>
  </si>
  <si>
    <t>単純撤去</t>
    <rPh sb="0" eb="4">
      <t>タンジュンテッキョ</t>
    </rPh>
    <phoneticPr fontId="1"/>
  </si>
  <si>
    <t>屋根の葺き替え</t>
    <rPh sb="0" eb="2">
      <t>ヤネ</t>
    </rPh>
    <rPh sb="3" eb="4">
      <t>フ</t>
    </rPh>
    <rPh sb="5" eb="6">
      <t>カ</t>
    </rPh>
    <phoneticPr fontId="1"/>
  </si>
  <si>
    <t>屋根の雨漏り修理</t>
    <rPh sb="0" eb="2">
      <t>ヤネ</t>
    </rPh>
    <rPh sb="3" eb="5">
      <t>アマモ</t>
    </rPh>
    <rPh sb="6" eb="8">
      <t>シュウリ</t>
    </rPh>
    <phoneticPr fontId="1"/>
  </si>
  <si>
    <t>パネルの故障</t>
    <rPh sb="4" eb="6">
      <t>コショウ</t>
    </rPh>
    <phoneticPr fontId="1"/>
  </si>
  <si>
    <t>その他</t>
    <rPh sb="2" eb="3">
      <t>タ</t>
    </rPh>
    <phoneticPr fontId="1"/>
  </si>
  <si>
    <t>すでに設置済みまたは設置中</t>
    <rPh sb="3" eb="6">
      <t>セッチズ</t>
    </rPh>
    <rPh sb="10" eb="13">
      <t>セッチチュウ</t>
    </rPh>
    <phoneticPr fontId="1"/>
  </si>
  <si>
    <t>現在は設置していないが今後の設置を検討している</t>
    <rPh sb="0" eb="2">
      <t>ゲンザイ</t>
    </rPh>
    <rPh sb="3" eb="5">
      <t>セッチ</t>
    </rPh>
    <rPh sb="11" eb="13">
      <t>コンゴ</t>
    </rPh>
    <rPh sb="14" eb="16">
      <t>セッチ</t>
    </rPh>
    <rPh sb="17" eb="19">
      <t>ケントウ</t>
    </rPh>
    <phoneticPr fontId="1"/>
  </si>
  <si>
    <t>現在設置しておらず今後も設置する予定はない</t>
    <rPh sb="0" eb="2">
      <t>ゲンザイ</t>
    </rPh>
    <rPh sb="2" eb="4">
      <t>セッチ</t>
    </rPh>
    <rPh sb="9" eb="11">
      <t>コンゴ</t>
    </rPh>
    <rPh sb="12" eb="14">
      <t>セッチ</t>
    </rPh>
    <rPh sb="16" eb="18">
      <t>ヨテイ</t>
    </rPh>
    <phoneticPr fontId="1"/>
  </si>
  <si>
    <t>西暦</t>
    <rPh sb="0" eb="2">
      <t>セイレキ</t>
    </rPh>
    <phoneticPr fontId="1"/>
  </si>
  <si>
    <t>部署名</t>
    <rPh sb="0" eb="3">
      <t>ブショメイ</t>
    </rPh>
    <phoneticPr fontId="1"/>
  </si>
  <si>
    <t>家の建て替え</t>
    <phoneticPr fontId="1"/>
  </si>
  <si>
    <t>普通</t>
    <rPh sb="0" eb="2">
      <t>フツウ</t>
    </rPh>
    <phoneticPr fontId="1"/>
  </si>
  <si>
    <t>当座</t>
    <rPh sb="0" eb="2">
      <t>トウザ</t>
    </rPh>
    <phoneticPr fontId="1"/>
  </si>
  <si>
    <t>貯蓄</t>
    <rPh sb="0" eb="2">
      <t>チョチク</t>
    </rPh>
    <phoneticPr fontId="1"/>
  </si>
  <si>
    <t xml:space="preserve"> ・製造年</t>
    <rPh sb="2" eb="5">
      <t>セイゾウネン</t>
    </rPh>
    <phoneticPr fontId="1"/>
  </si>
  <si>
    <t xml:space="preserve"> ・取り外し理由（該当箇所にチェックしてください）</t>
    <rPh sb="2" eb="3">
      <t>ト</t>
    </rPh>
    <rPh sb="4" eb="5">
      <t>ハズ</t>
    </rPh>
    <rPh sb="6" eb="8">
      <t>リユウ</t>
    </rPh>
    <rPh sb="9" eb="13">
      <t>ガイトウカショ</t>
    </rPh>
    <phoneticPr fontId="1"/>
  </si>
  <si>
    <t xml:space="preserve"> ・新たな太陽光パネル設置の有無（該当箇所にチェックしてください）</t>
    <rPh sb="2" eb="3">
      <t>アラ</t>
    </rPh>
    <rPh sb="5" eb="8">
      <t>タイヨウコウ</t>
    </rPh>
    <rPh sb="11" eb="13">
      <t>セッチ</t>
    </rPh>
    <rPh sb="14" eb="16">
      <t>ウム</t>
    </rPh>
    <phoneticPr fontId="1"/>
  </si>
  <si>
    <t>使用済住宅用太陽光パネルリサイクル促進事業
補助金交付申請書兼請求書</t>
    <rPh sb="0" eb="9">
      <t>シヨウズミジュウタクヨウタイヨウコウ</t>
    </rPh>
    <rPh sb="17" eb="21">
      <t>ソクシンジギョウ</t>
    </rPh>
    <phoneticPr fontId="6"/>
  </si>
  <si>
    <t>-</t>
    <phoneticPr fontId="1"/>
  </si>
  <si>
    <t>株式会社ウム・ヴェルト・ジャパン</t>
    <phoneticPr fontId="1"/>
  </si>
  <si>
    <t>環境通信輸送株式会社</t>
    <phoneticPr fontId="1"/>
  </si>
  <si>
    <t>東京パワーテクノロジー株式会社</t>
    <phoneticPr fontId="1"/>
  </si>
  <si>
    <t>株式会社浜田</t>
    <phoneticPr fontId="1"/>
  </si>
  <si>
    <t>水海道産業株式会社</t>
    <phoneticPr fontId="1"/>
  </si>
  <si>
    <t>株式会社リーテム</t>
    <phoneticPr fontId="1"/>
  </si>
  <si>
    <t>埼玉県大里郡寄居町</t>
    <phoneticPr fontId="1"/>
  </si>
  <si>
    <t>茨城県牛久市</t>
    <phoneticPr fontId="1"/>
  </si>
  <si>
    <t>神奈川県川崎市</t>
    <phoneticPr fontId="1"/>
  </si>
  <si>
    <t>東京都大田区</t>
    <phoneticPr fontId="1"/>
  </si>
  <si>
    <t>茨城県常総市</t>
    <phoneticPr fontId="1"/>
  </si>
  <si>
    <t>茨城県東茨城郡茨城町</t>
    <phoneticPr fontId="1"/>
  </si>
  <si>
    <t>産業廃棄物管理票
交付番号</t>
    <rPh sb="0" eb="5">
      <t>サンギョウハイキブツ</t>
    </rPh>
    <rPh sb="5" eb="8">
      <t>カンリヒョウ</t>
    </rPh>
    <rPh sb="9" eb="13">
      <t>コウフバンゴウ</t>
    </rPh>
    <phoneticPr fontId="1"/>
  </si>
  <si>
    <t>氏名</t>
    <rPh sb="0" eb="2">
      <t>シメイ</t>
    </rPh>
    <phoneticPr fontId="1"/>
  </si>
  <si>
    <t>アンケートにご協力ください</t>
    <rPh sb="7" eb="9">
      <t>キョウリョク</t>
    </rPh>
    <phoneticPr fontId="1"/>
  </si>
  <si>
    <t>・本補助金を知ったきっかけを教えてください（複数選択可）</t>
    <rPh sb="1" eb="5">
      <t>ホンホジョキン</t>
    </rPh>
    <rPh sb="6" eb="7">
      <t>シ</t>
    </rPh>
    <rPh sb="14" eb="15">
      <t>オシ</t>
    </rPh>
    <rPh sb="22" eb="26">
      <t>フクスウセンタク</t>
    </rPh>
    <rPh sb="26" eb="27">
      <t>カ</t>
    </rPh>
    <phoneticPr fontId="1"/>
  </si>
  <si>
    <t>リーフレットを見て</t>
    <phoneticPr fontId="1"/>
  </si>
  <si>
    <t>展示会や説明会に参加して</t>
    <phoneticPr fontId="1"/>
  </si>
  <si>
    <t>排出事業者やハウスメーカー等から聞いて</t>
    <phoneticPr fontId="1"/>
  </si>
  <si>
    <t>クール・ネット東京または東京都のホームページを見て</t>
    <phoneticPr fontId="1"/>
  </si>
  <si>
    <t>１枚の産業廃棄物管理票に複数の住宅の太陽光パネルをまとめた場合</t>
    <rPh sb="1" eb="2">
      <t>マイ</t>
    </rPh>
    <rPh sb="3" eb="5">
      <t>サンギョウ</t>
    </rPh>
    <rPh sb="5" eb="8">
      <t>ハイキブツ</t>
    </rPh>
    <rPh sb="8" eb="10">
      <t>カンリ</t>
    </rPh>
    <rPh sb="10" eb="11">
      <t>ヒョウ</t>
    </rPh>
    <rPh sb="12" eb="14">
      <t>フクスウ</t>
    </rPh>
    <rPh sb="15" eb="17">
      <t>ジュウタク</t>
    </rPh>
    <rPh sb="18" eb="21">
      <t>タイヨウコウ</t>
    </rPh>
    <rPh sb="29" eb="31">
      <t>バアイ</t>
    </rPh>
    <phoneticPr fontId="1"/>
  </si>
  <si>
    <t>理事長　殿</t>
    <phoneticPr fontId="1"/>
  </si>
  <si>
    <t>本申請に係り処分する太陽光パネルは使用済住宅用太陽光パネルです。</t>
    <rPh sb="0" eb="3">
      <t>ホンシンセイ</t>
    </rPh>
    <rPh sb="4" eb="5">
      <t>カカ</t>
    </rPh>
    <rPh sb="6" eb="8">
      <t>ショブン</t>
    </rPh>
    <rPh sb="10" eb="13">
      <t>タイヨウコウ</t>
    </rPh>
    <rPh sb="17" eb="19">
      <t>シヨウ</t>
    </rPh>
    <rPh sb="19" eb="20">
      <t>スミ</t>
    </rPh>
    <rPh sb="20" eb="23">
      <t>ジュウタクヨウ</t>
    </rPh>
    <rPh sb="23" eb="26">
      <t>タイヨウコウ</t>
    </rPh>
    <phoneticPr fontId="1"/>
  </si>
  <si>
    <t>（申請者区分が排出事業者の場合）住宅用太陽光パネルの所有者へ使用済住宅用太陽光パネルをリサイクルすることを説明し、当該リサイクルについて本補助金を受給することを説明しました。</t>
    <rPh sb="1" eb="4">
      <t>シンセイシャ</t>
    </rPh>
    <rPh sb="4" eb="6">
      <t>クブン</t>
    </rPh>
    <rPh sb="7" eb="12">
      <t>ハイシュツジギョウシャ</t>
    </rPh>
    <rPh sb="13" eb="15">
      <t>バアイ</t>
    </rPh>
    <rPh sb="57" eb="59">
      <t>トウガイ</t>
    </rPh>
    <rPh sb="68" eb="72">
      <t>ホンホジョキン</t>
    </rPh>
    <rPh sb="73" eb="75">
      <t>ジュキュウ</t>
    </rPh>
    <rPh sb="80" eb="82">
      <t>セツメイ</t>
    </rPh>
    <phoneticPr fontId="1"/>
  </si>
  <si>
    <t>（申請者区分が所有者の場合）本申請に係り処分する太陽光パネルは、申請者が所有しているものです。</t>
    <rPh sb="1" eb="4">
      <t>シンセイシャ</t>
    </rPh>
    <rPh sb="4" eb="6">
      <t>クブン</t>
    </rPh>
    <rPh sb="7" eb="10">
      <t>ショユウシャ</t>
    </rPh>
    <rPh sb="11" eb="13">
      <t>バアイ</t>
    </rPh>
    <rPh sb="32" eb="35">
      <t>シンセイシャ</t>
    </rPh>
    <rPh sb="36" eb="38">
      <t>ショユウ</t>
    </rPh>
    <phoneticPr fontId="1"/>
  </si>
  <si>
    <t>申請者住所：</t>
    <rPh sb="0" eb="3">
      <t>シンセイシャ</t>
    </rPh>
    <rPh sb="3" eb="5">
      <t>ジュウショ</t>
    </rPh>
    <phoneticPr fontId="6"/>
  </si>
  <si>
    <t>代表者の職・氏名：</t>
    <rPh sb="0" eb="3">
      <t>ダイヒョウシャ</t>
    </rPh>
    <rPh sb="4" eb="5">
      <t>ショク</t>
    </rPh>
    <rPh sb="6" eb="8">
      <t>シメイ</t>
    </rPh>
    <phoneticPr fontId="6"/>
  </si>
  <si>
    <t>メールアドレス</t>
    <phoneticPr fontId="1"/>
  </si>
  <si>
    <t>交付申請内容</t>
    <rPh sb="0" eb="2">
      <t>コウフ</t>
    </rPh>
    <rPh sb="2" eb="6">
      <t>シンセイナイヨウ</t>
    </rPh>
    <phoneticPr fontId="1"/>
  </si>
  <si>
    <t>施設
所在地</t>
    <rPh sb="0" eb="2">
      <t>シセツ</t>
    </rPh>
    <rPh sb="3" eb="6">
      <t>ショザイチ</t>
    </rPh>
    <phoneticPr fontId="1"/>
  </si>
  <si>
    <t>交付申請額及び請求額</t>
    <phoneticPr fontId="1"/>
  </si>
  <si>
    <t>法人代表者</t>
    <rPh sb="0" eb="2">
      <t>ホウジン</t>
    </rPh>
    <rPh sb="2" eb="5">
      <t>ダイヒョウシャ</t>
    </rPh>
    <phoneticPr fontId="6"/>
  </si>
  <si>
    <t>法人担当者</t>
    <rPh sb="0" eb="2">
      <t>ホウジン</t>
    </rPh>
    <rPh sb="2" eb="5">
      <t>タントウシャ</t>
    </rPh>
    <phoneticPr fontId="6"/>
  </si>
  <si>
    <t>役職名</t>
    <rPh sb="0" eb="2">
      <t>ヤクショク</t>
    </rPh>
    <rPh sb="2" eb="3">
      <t>メイ</t>
    </rPh>
    <phoneticPr fontId="1"/>
  </si>
  <si>
    <t>（建物名以降）</t>
    <rPh sb="1" eb="6">
      <t>タテモノメイイコウ</t>
    </rPh>
    <phoneticPr fontId="1"/>
  </si>
  <si>
    <t>選択してください</t>
    <rPh sb="0" eb="2">
      <t>センタク</t>
    </rPh>
    <phoneticPr fontId="1"/>
  </si>
  <si>
    <t>交付決定年月日</t>
    <rPh sb="0" eb="2">
      <t>コウフ</t>
    </rPh>
    <rPh sb="2" eb="4">
      <t>ケッテイ</t>
    </rPh>
    <rPh sb="4" eb="7">
      <t>ネンガッピ</t>
    </rPh>
    <phoneticPr fontId="6"/>
  </si>
  <si>
    <t>令和</t>
    <rPh sb="0" eb="2">
      <t>レイワ</t>
    </rPh>
    <phoneticPr fontId="1"/>
  </si>
  <si>
    <t>申請者情報</t>
    <rPh sb="0" eb="3">
      <t>シンセイシャ</t>
    </rPh>
    <rPh sb="3" eb="5">
      <t>ジョウホウ</t>
    </rPh>
    <phoneticPr fontId="6"/>
  </si>
  <si>
    <t>を受けた事業について、補助金の交付申請を下記のとおり撤回したいので、使用済住宅用太陽光パネルリサイクル促進事業交付要綱（令和５年５月30日付５都環公地温第916号）第10条第１項の規定に基づき、報告します。</t>
    <phoneticPr fontId="1"/>
  </si>
  <si>
    <t>号で交付決定の通知</t>
    <rPh sb="0" eb="1">
      <t>ゴウ</t>
    </rPh>
    <rPh sb="2" eb="6">
      <t>コウフケッテイ</t>
    </rPh>
    <phoneticPr fontId="1"/>
  </si>
  <si>
    <t>※1　法人の場合は法人名を記載してください</t>
    <rPh sb="3" eb="5">
      <t>ホウジン</t>
    </rPh>
    <rPh sb="6" eb="8">
      <t>バアイ</t>
    </rPh>
    <rPh sb="9" eb="12">
      <t>ホウジンメイ</t>
    </rPh>
    <rPh sb="13" eb="15">
      <t>キサイ</t>
    </rPh>
    <phoneticPr fontId="1"/>
  </si>
  <si>
    <t>電話番号</t>
    <rPh sb="0" eb="4">
      <t>デンワバンゴウ</t>
    </rPh>
    <phoneticPr fontId="1"/>
  </si>
  <si>
    <t>太陽光パネルを撤去した
住宅の住所 ※2</t>
    <rPh sb="7" eb="9">
      <t>テッキョ</t>
    </rPh>
    <rPh sb="12" eb="14">
      <t>ジュウタク</t>
    </rPh>
    <rPh sb="15" eb="17">
      <t>ジュウショ</t>
    </rPh>
    <phoneticPr fontId="1"/>
  </si>
  <si>
    <t>処理を委託した産業廃棄物中間処理業者※3</t>
    <rPh sb="0" eb="2">
      <t>ショリ</t>
    </rPh>
    <rPh sb="3" eb="5">
      <t>イタク</t>
    </rPh>
    <rPh sb="7" eb="9">
      <t>サンギョウ</t>
    </rPh>
    <rPh sb="9" eb="12">
      <t>ハイキブツ</t>
    </rPh>
    <rPh sb="12" eb="14">
      <t>チュウカン</t>
    </rPh>
    <rPh sb="14" eb="16">
      <t>ショリ</t>
    </rPh>
    <rPh sb="16" eb="18">
      <t>ギョウシャ</t>
    </rPh>
    <phoneticPr fontId="1"/>
  </si>
  <si>
    <t>処理委託年月日　※4</t>
    <rPh sb="4" eb="7">
      <t>ネンガッピ</t>
    </rPh>
    <rPh sb="6" eb="7">
      <t>ビ</t>
    </rPh>
    <phoneticPr fontId="1"/>
  </si>
  <si>
    <t>使用済住宅用太陽光
パネルの発電出力 ※5</t>
    <phoneticPr fontId="1"/>
  </si>
  <si>
    <t>※6　法人の場合は法人名を記載してください</t>
    <phoneticPr fontId="1"/>
  </si>
  <si>
    <t>手続代行者名 ※6</t>
    <rPh sb="0" eb="2">
      <t>テツヅキ</t>
    </rPh>
    <rPh sb="2" eb="6">
      <t>ダイコウシャメイ</t>
    </rPh>
    <phoneticPr fontId="6"/>
  </si>
  <si>
    <t>連絡先 ※7</t>
    <rPh sb="0" eb="3">
      <t>レンラクサキ</t>
    </rPh>
    <phoneticPr fontId="6"/>
  </si>
  <si>
    <t>申請者名 ※1</t>
    <rPh sb="0" eb="4">
      <t>シンセイシャメイ</t>
    </rPh>
    <phoneticPr fontId="6"/>
  </si>
  <si>
    <r>
      <t>申請者情報　</t>
    </r>
    <r>
      <rPr>
        <sz val="11"/>
        <rFont val="ＭＳ Ｐ明朝"/>
        <family val="1"/>
        <charset val="128"/>
      </rPr>
      <t>※公社からの交付決定通知書の送り先は申請者住所となります</t>
    </r>
    <rPh sb="0" eb="2">
      <t>シンセイ</t>
    </rPh>
    <rPh sb="2" eb="3">
      <t>シャ</t>
    </rPh>
    <rPh sb="3" eb="5">
      <t>ジョウホウ</t>
    </rPh>
    <rPh sb="7" eb="9">
      <t>コウシャ</t>
    </rPh>
    <rPh sb="12" eb="19">
      <t>コウフケッテイツウチショ</t>
    </rPh>
    <rPh sb="20" eb="21">
      <t>オク</t>
    </rPh>
    <rPh sb="22" eb="23">
      <t>サキ</t>
    </rPh>
    <rPh sb="24" eb="27">
      <t>シンセイシャ</t>
    </rPh>
    <rPh sb="27" eb="29">
      <t>ジュウショ</t>
    </rPh>
    <phoneticPr fontId="1"/>
  </si>
  <si>
    <t>部署名</t>
    <rPh sb="0" eb="2">
      <t>ブショ</t>
    </rPh>
    <rPh sb="2" eb="3">
      <t>メイ</t>
    </rPh>
    <phoneticPr fontId="1"/>
  </si>
  <si>
    <t>号で交付額確定の通知を</t>
    <rPh sb="0" eb="1">
      <t>ゴウ</t>
    </rPh>
    <rPh sb="2" eb="4">
      <t>コウフ</t>
    </rPh>
    <rPh sb="4" eb="5">
      <t>ガク</t>
    </rPh>
    <rPh sb="5" eb="7">
      <t>カクテイ</t>
    </rPh>
    <rPh sb="8" eb="10">
      <t>ツウチ</t>
    </rPh>
    <phoneticPr fontId="1"/>
  </si>
  <si>
    <t>受けた事業について補助金を返還しましたので、使用済住宅用太陽光パネルリサイクル促進事業交付要綱（令和５年５月30日付５都環公地温第916号）第14条第３項の規定に基づき、報告します。</t>
    <phoneticPr fontId="1"/>
  </si>
  <si>
    <r>
      <t>手続代行者情報　</t>
    </r>
    <r>
      <rPr>
        <sz val="11"/>
        <rFont val="ＭＳ Ｐ明朝"/>
        <family val="1"/>
        <charset val="128"/>
      </rPr>
      <t>※申請者以外が手続きを代行する場合に記入してください</t>
    </r>
    <rPh sb="0" eb="5">
      <t>テツヅキダイコウシャ</t>
    </rPh>
    <rPh sb="5" eb="7">
      <t>ジョウホウ</t>
    </rPh>
    <rPh sb="9" eb="12">
      <t>シンセイシャ</t>
    </rPh>
    <rPh sb="12" eb="14">
      <t>イガイ</t>
    </rPh>
    <rPh sb="15" eb="17">
      <t>テツヅ</t>
    </rPh>
    <rPh sb="19" eb="21">
      <t>ダイコウ</t>
    </rPh>
    <rPh sb="23" eb="25">
      <t>バアイ</t>
    </rPh>
    <rPh sb="26" eb="28">
      <t>キニュウ</t>
    </rPh>
    <phoneticPr fontId="2"/>
  </si>
  <si>
    <t>申 請 者 名：</t>
    <rPh sb="0" eb="1">
      <t>サル</t>
    </rPh>
    <rPh sb="2" eb="3">
      <t>ウケ</t>
    </rPh>
    <rPh sb="4" eb="5">
      <t>モノ</t>
    </rPh>
    <rPh sb="6" eb="7">
      <t>メイ</t>
    </rPh>
    <phoneticPr fontId="6"/>
  </si>
  <si>
    <t>申請者名※1</t>
    <rPh sb="0" eb="4">
      <t>シンセイシャメイ</t>
    </rPh>
    <phoneticPr fontId="1"/>
  </si>
  <si>
    <t>手続代行者名※2</t>
    <rPh sb="0" eb="2">
      <t>テツヅキ</t>
    </rPh>
    <rPh sb="2" eb="6">
      <t>ダイコウシャメイ</t>
    </rPh>
    <phoneticPr fontId="6"/>
  </si>
  <si>
    <t>※2　法人の場合は法人名を記載してください</t>
    <phoneticPr fontId="1"/>
  </si>
  <si>
    <t>西暦</t>
    <rPh sb="0" eb="2">
      <t>セイレキ</t>
    </rPh>
    <phoneticPr fontId="1"/>
  </si>
  <si>
    <t>西暦</t>
    <rPh sb="0" eb="2">
      <t>セイレキ</t>
    </rPh>
    <phoneticPr fontId="1"/>
  </si>
  <si>
    <t>※　法人の場合は法人名を記載してください</t>
    <rPh sb="2" eb="4">
      <t>ホウジン</t>
    </rPh>
    <rPh sb="5" eb="7">
      <t>バアイ</t>
    </rPh>
    <rPh sb="8" eb="11">
      <t>ホウジンメイ</t>
    </rPh>
    <rPh sb="12" eb="14">
      <t>キサイ</t>
    </rPh>
    <phoneticPr fontId="1"/>
  </si>
  <si>
    <t>申請者名※</t>
    <rPh sb="0" eb="4">
      <t>シンセイシャメイ</t>
    </rPh>
    <phoneticPr fontId="1"/>
  </si>
  <si>
    <t>※2　都内であること</t>
    <phoneticPr fontId="1"/>
  </si>
  <si>
    <t>※3　産業廃棄物管理票（D票）の処分受託者または運搬先の事業場と一致すること</t>
    <rPh sb="16" eb="21">
      <t>ショブンジュタクシャ</t>
    </rPh>
    <rPh sb="24" eb="27">
      <t>ウンパンサキ</t>
    </rPh>
    <rPh sb="28" eb="31">
      <t>ジギョウバ</t>
    </rPh>
    <phoneticPr fontId="1"/>
  </si>
  <si>
    <t>※4　産業廃棄物管理票（D票）の運搬終了年月日を記載すること。令和５年４月１日以降であること</t>
    <phoneticPr fontId="1"/>
  </si>
  <si>
    <t>※5　50kW未満であること。小数点３位以下を切り捨てること</t>
    <rPh sb="7" eb="9">
      <t>ミマン</t>
    </rPh>
    <phoneticPr fontId="1"/>
  </si>
  <si>
    <t>※7　申請の不備等に関する連絡は原則手続代行者に行います</t>
    <rPh sb="3" eb="5">
      <t>シンセイ</t>
    </rPh>
    <rPh sb="6" eb="8">
      <t>フビ</t>
    </rPh>
    <rPh sb="8" eb="9">
      <t>トウ</t>
    </rPh>
    <rPh sb="10" eb="11">
      <t>カン</t>
    </rPh>
    <rPh sb="13" eb="15">
      <t>レンラク</t>
    </rPh>
    <rPh sb="16" eb="18">
      <t>ゲンソク</t>
    </rPh>
    <rPh sb="18" eb="20">
      <t>テツヅキ</t>
    </rPh>
    <rPh sb="20" eb="23">
      <t>ダイコウシャ</t>
    </rPh>
    <rPh sb="24" eb="25">
      <t>オコナ</t>
    </rPh>
    <phoneticPr fontId="1"/>
  </si>
  <si>
    <t>本申請における太陽光パネルについて、ご回答ください</t>
    <rPh sb="0" eb="3">
      <t>ホンシンセイ</t>
    </rPh>
    <rPh sb="7" eb="10">
      <t>タイヨウコウ</t>
    </rPh>
    <rPh sb="19" eb="21">
      <t>カイトウ</t>
    </rPh>
    <phoneticPr fontId="1"/>
  </si>
  <si>
    <t>申請日</t>
    <rPh sb="0" eb="3">
      <t>シンセイビ</t>
    </rPh>
    <phoneticPr fontId="1"/>
  </si>
  <si>
    <t>郵便番号</t>
    <rPh sb="0" eb="4">
      <t>ユウビンバンゴウ</t>
    </rPh>
    <phoneticPr fontId="1"/>
  </si>
  <si>
    <t>処理委託日</t>
    <rPh sb="0" eb="5">
      <t>ショリイタクビ</t>
    </rPh>
    <phoneticPr fontId="1"/>
  </si>
  <si>
    <t>金融機関</t>
    <rPh sb="0" eb="4">
      <t>キンユウキカン</t>
    </rPh>
    <phoneticPr fontId="1"/>
  </si>
  <si>
    <t>支店</t>
    <rPh sb="0" eb="2">
      <t>シテン</t>
    </rPh>
    <phoneticPr fontId="1"/>
  </si>
  <si>
    <t>口座番号</t>
    <rPh sb="0" eb="4">
      <t>コウザバンゴウ</t>
    </rPh>
    <phoneticPr fontId="1"/>
  </si>
  <si>
    <t>預金種類</t>
    <rPh sb="0" eb="4">
      <t>ヨキンシュルイ</t>
    </rPh>
    <phoneticPr fontId="1"/>
  </si>
  <si>
    <t>管理表番号</t>
    <rPh sb="0" eb="3">
      <t>カンリヒョウ</t>
    </rPh>
    <rPh sb="3" eb="5">
      <t>バンゴウ</t>
    </rPh>
    <phoneticPr fontId="1"/>
  </si>
  <si>
    <t>日付</t>
    <rPh sb="0" eb="2">
      <t>ヒヅケ</t>
    </rPh>
    <phoneticPr fontId="1"/>
  </si>
  <si>
    <t>交付決定年月日</t>
    <rPh sb="0" eb="7">
      <t>コウフケッテイネンガッピ</t>
    </rPh>
    <phoneticPr fontId="1"/>
  </si>
  <si>
    <t>返還請求日</t>
    <rPh sb="0" eb="5">
      <t>ヘンカンセイキュウビ</t>
    </rPh>
    <phoneticPr fontId="1"/>
  </si>
  <si>
    <t>返還した日</t>
    <rPh sb="0" eb="2">
      <t>ヘンカン</t>
    </rPh>
    <rPh sb="4" eb="5">
      <t>ヒ</t>
    </rPh>
    <phoneticPr fontId="1"/>
  </si>
  <si>
    <t>第５号様式（第12条関係）</t>
    <rPh sb="0" eb="1">
      <t>ダイ</t>
    </rPh>
    <rPh sb="2" eb="3">
      <t>ゴウ</t>
    </rPh>
    <rPh sb="3" eb="5">
      <t>ヨウシキ</t>
    </rPh>
    <rPh sb="6" eb="7">
      <t>ダイ</t>
    </rPh>
    <rPh sb="9" eb="10">
      <t>ジョウ</t>
    </rPh>
    <rPh sb="10" eb="12">
      <t>カンケイ</t>
    </rPh>
    <phoneticPr fontId="1"/>
  </si>
  <si>
    <t>第７号様式（第16条関係）</t>
    <rPh sb="0" eb="1">
      <t>ダイ</t>
    </rPh>
    <rPh sb="2" eb="3">
      <t>ゴウ</t>
    </rPh>
    <rPh sb="3" eb="5">
      <t>ヨウシキ</t>
    </rPh>
    <rPh sb="6" eb="7">
      <t>ダイ</t>
    </rPh>
    <rPh sb="9" eb="10">
      <t>ジョウ</t>
    </rPh>
    <rPh sb="10" eb="12">
      <t>カンケイ</t>
    </rPh>
    <phoneticPr fontId="1"/>
  </si>
  <si>
    <t>株式会社アロウズ</t>
    <phoneticPr fontId="1"/>
  </si>
  <si>
    <t>茨城県築西市</t>
    <phoneticPr fontId="1"/>
  </si>
  <si>
    <t>Ｊ＆Ｔ環境株式会社</t>
    <phoneticPr fontId="1"/>
  </si>
  <si>
    <t>群馬県伊勢崎市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</si>
</sst>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0"/>
    <numFmt numFmtId="178" formatCode="000"/>
  </numFmts>
  <fonts count="33" x14ac:knownFonts="1">
    <font>
      <sz val="11"/>
      <color theme="1"/>
      <name val="游ゴシック"/>
      <family val="2"/>
      <charset val="128"/>
      <scheme val="minor"/>
    </font>
    <font>
      <sz val="6"/>
      <name val="游ゴシック"/>
      <family val="2"/>
      <charset val="128"/>
      <scheme val="minor"/>
    </font>
    <font>
      <b/>
      <sz val="11"/>
      <color theme="1"/>
      <name val="游ゴシック"/>
      <family val="2"/>
      <charset val="128"/>
      <scheme val="minor"/>
    </font>
    <font>
      <sz val="11"/>
      <color theme="1"/>
      <name val="游ゴシック"/>
      <family val="3"/>
      <charset val="128"/>
      <scheme val="minor"/>
    </font>
    <font>
      <sz val="11"/>
      <name val="ＭＳ Ｐ明朝"/>
      <family val="1"/>
      <charset val="128"/>
    </font>
    <font>
      <sz val="11"/>
      <name val="ＭＳ Ｐゴシック"/>
      <family val="3"/>
      <charset val="128"/>
    </font>
    <font>
      <sz val="6"/>
      <name val="ＭＳ Ｐゴシック"/>
      <family val="3"/>
      <charset val="128"/>
    </font>
    <font>
      <sz val="6"/>
      <name val="游ゴシック"/>
      <family val="3"/>
      <charset val="128"/>
      <scheme val="minor"/>
    </font>
    <font>
      <sz val="11"/>
      <color theme="1"/>
      <name val="ＭＳ Ｐ明朝"/>
      <family val="1"/>
      <charset val="128"/>
    </font>
    <font>
      <sz val="12"/>
      <color theme="1"/>
      <name val="ＭＳ Ｐ明朝"/>
      <family val="1"/>
      <charset val="128"/>
    </font>
    <font>
      <sz val="11"/>
      <color indexed="8"/>
      <name val="ＭＳ Ｐ明朝"/>
      <family val="1"/>
      <charset val="128"/>
    </font>
    <font>
      <sz val="20"/>
      <color theme="1"/>
      <name val="ＭＳ Ｐ明朝"/>
      <family val="1"/>
      <charset val="128"/>
    </font>
    <font>
      <b/>
      <sz val="11"/>
      <color rgb="FFC00000"/>
      <name val="ＭＳ Ｐ明朝"/>
      <family val="1"/>
      <charset val="128"/>
    </font>
    <font>
      <sz val="22"/>
      <color theme="1"/>
      <name val="ＭＳ Ｐ明朝"/>
      <family val="1"/>
      <charset val="128"/>
    </font>
    <font>
      <b/>
      <sz val="11"/>
      <name val="ＭＳ Ｐ明朝"/>
      <family val="1"/>
      <charset val="128"/>
    </font>
    <font>
      <sz val="9"/>
      <name val="ＭＳ Ｐ明朝"/>
      <family val="1"/>
      <charset val="128"/>
    </font>
    <font>
      <sz val="11"/>
      <color theme="1"/>
      <name val="游ゴシック"/>
      <family val="2"/>
      <scheme val="minor"/>
    </font>
    <font>
      <sz val="11"/>
      <color theme="1"/>
      <name val="游ゴシック"/>
      <family val="2"/>
      <charset val="128"/>
      <scheme val="minor"/>
    </font>
    <font>
      <sz val="10"/>
      <name val="ＭＳ Ｐ明朝"/>
      <family val="1"/>
      <charset val="128"/>
    </font>
    <font>
      <sz val="20"/>
      <name val="ＭＳ Ｐ明朝"/>
      <family val="1"/>
      <charset val="128"/>
    </font>
    <font>
      <sz val="14"/>
      <name val="ＭＳ Ｐ明朝"/>
      <family val="1"/>
      <charset val="128"/>
    </font>
    <font>
      <sz val="10"/>
      <name val="游ゴシック"/>
      <family val="3"/>
      <charset val="128"/>
      <scheme val="minor"/>
    </font>
    <font>
      <sz val="10"/>
      <color rgb="FF000000"/>
      <name val="ＭＳ Ｐ明朝"/>
      <family val="1"/>
      <charset val="128"/>
    </font>
    <font>
      <b/>
      <sz val="10"/>
      <color rgb="FF000000"/>
      <name val="ＭＳ Ｐ明朝"/>
      <family val="1"/>
      <charset val="128"/>
    </font>
    <font>
      <b/>
      <sz val="10"/>
      <name val="ＭＳ Ｐ明朝"/>
      <family val="1"/>
      <charset val="128"/>
    </font>
    <font>
      <sz val="10"/>
      <color theme="1"/>
      <name val="ＭＳ Ｐ明朝"/>
      <family val="1"/>
      <charset val="128"/>
    </font>
    <font>
      <sz val="10"/>
      <color rgb="FFFF0000"/>
      <name val="ＭＳ Ｐ明朝"/>
      <family val="1"/>
      <charset val="128"/>
    </font>
    <font>
      <sz val="16"/>
      <color theme="1"/>
      <name val="ＭＳ Ｐ明朝"/>
      <family val="1"/>
      <charset val="128"/>
    </font>
    <font>
      <b/>
      <sz val="14"/>
      <name val="ＭＳ Ｐ明朝"/>
      <family val="1"/>
      <charset val="128"/>
    </font>
    <font>
      <b/>
      <sz val="11"/>
      <color theme="1"/>
      <name val="ＭＳ Ｐ明朝"/>
      <family val="1"/>
      <charset val="128"/>
    </font>
    <font>
      <b/>
      <sz val="9"/>
      <name val="ＭＳ Ｐ明朝"/>
      <family val="1"/>
      <charset val="128"/>
    </font>
    <font>
      <sz val="10"/>
      <color indexed="8"/>
      <name val="ＭＳ Ｐ明朝"/>
      <family val="1"/>
      <charset val="128"/>
    </font>
    <font>
      <sz val="10"/>
      <name val="HGP創英角ｺﾞｼｯｸUB"/>
      <family val="3"/>
      <charset val="128"/>
    </font>
  </fonts>
  <fills count="6">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theme="5" tint="0.79998168889431442"/>
        <bgColor indexed="64"/>
      </patternFill>
    </fill>
    <fill>
      <patternFill patternType="solid">
        <fgColor theme="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diagonal/>
    </border>
  </borders>
  <cellStyleXfs count="8">
    <xf numFmtId="0" fontId="0" fillId="0" borderId="0">
      <alignment vertical="center"/>
    </xf>
    <xf numFmtId="0" fontId="3" fillId="0" borderId="0">
      <alignment vertical="center"/>
    </xf>
    <xf numFmtId="0" fontId="5" fillId="0" borderId="0"/>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16" fillId="0" borderId="0"/>
    <xf numFmtId="38" fontId="17" fillId="0" borderId="0" applyFont="0" applyFill="0" applyBorder="0" applyAlignment="0" applyProtection="0">
      <alignment vertical="center"/>
    </xf>
  </cellStyleXfs>
  <cellXfs count="327">
    <xf numFmtId="0" fontId="0" fillId="0" borderId="0" xfId="0">
      <alignment vertical="center"/>
    </xf>
    <xf numFmtId="0" fontId="8" fillId="0" borderId="0" xfId="0" applyFont="1">
      <alignment vertical="center"/>
    </xf>
    <xf numFmtId="0" fontId="4" fillId="0" borderId="0" xfId="0" applyFont="1">
      <alignment vertical="center"/>
    </xf>
    <xf numFmtId="49" fontId="4" fillId="0" borderId="0" xfId="0" applyNumberFormat="1" applyFont="1">
      <alignment vertical="center"/>
    </xf>
    <xf numFmtId="49" fontId="8" fillId="0" borderId="0" xfId="0" applyNumberFormat="1" applyFont="1">
      <alignment vertical="center"/>
    </xf>
    <xf numFmtId="49" fontId="18" fillId="0" borderId="0" xfId="1" applyNumberFormat="1" applyFont="1">
      <alignment vertical="center"/>
    </xf>
    <xf numFmtId="49" fontId="8" fillId="0" borderId="0" xfId="1" applyNumberFormat="1" applyFont="1">
      <alignment vertical="center"/>
    </xf>
    <xf numFmtId="49" fontId="4" fillId="0" borderId="0" xfId="4" applyNumberFormat="1" applyFont="1">
      <alignment vertical="center"/>
    </xf>
    <xf numFmtId="49" fontId="13" fillId="0" borderId="0" xfId="1" applyNumberFormat="1" applyFont="1" applyAlignment="1">
      <alignment horizontal="center" vertical="center"/>
    </xf>
    <xf numFmtId="49" fontId="9" fillId="0" borderId="0" xfId="1" applyNumberFormat="1" applyFont="1">
      <alignment vertical="center"/>
    </xf>
    <xf numFmtId="49" fontId="18" fillId="0" borderId="0" xfId="1" applyNumberFormat="1" applyFont="1" applyAlignment="1">
      <alignment vertical="top"/>
    </xf>
    <xf numFmtId="49" fontId="18" fillId="0" borderId="0" xfId="1" applyNumberFormat="1" applyFont="1" applyAlignment="1">
      <alignment vertical="top" wrapText="1"/>
    </xf>
    <xf numFmtId="49" fontId="8" fillId="0" borderId="0" xfId="1" applyNumberFormat="1" applyFont="1" applyAlignment="1">
      <alignment vertical="center" wrapText="1"/>
    </xf>
    <xf numFmtId="49" fontId="22" fillId="0" borderId="0" xfId="0" applyNumberFormat="1" applyFont="1">
      <alignment vertical="center"/>
    </xf>
    <xf numFmtId="49" fontId="24" fillId="0" borderId="0" xfId="1" applyNumberFormat="1" applyFont="1" applyAlignment="1">
      <alignment vertical="top"/>
    </xf>
    <xf numFmtId="49" fontId="18" fillId="0" borderId="0" xfId="1" applyNumberFormat="1" applyFont="1" applyAlignment="1">
      <alignment horizontal="center" vertical="top" wrapText="1"/>
    </xf>
    <xf numFmtId="49" fontId="25" fillId="0" borderId="0" xfId="1" applyNumberFormat="1" applyFont="1" applyAlignment="1">
      <alignment vertical="center" wrapText="1"/>
    </xf>
    <xf numFmtId="49" fontId="26" fillId="0" borderId="0" xfId="1" applyNumberFormat="1" applyFont="1" applyAlignment="1">
      <alignment vertical="top" wrapText="1"/>
    </xf>
    <xf numFmtId="49" fontId="26" fillId="0" borderId="0" xfId="1" applyNumberFormat="1" applyFont="1" applyAlignment="1">
      <alignment vertical="top"/>
    </xf>
    <xf numFmtId="49" fontId="25" fillId="0" borderId="0" xfId="1" applyNumberFormat="1" applyFont="1">
      <alignment vertical="center"/>
    </xf>
    <xf numFmtId="49" fontId="25" fillId="0" borderId="0" xfId="1" applyNumberFormat="1" applyFont="1" applyAlignment="1">
      <alignment horizontal="center" vertical="center"/>
    </xf>
    <xf numFmtId="49" fontId="4" fillId="3" borderId="0" xfId="0" applyNumberFormat="1" applyFont="1" applyFill="1">
      <alignment vertical="center"/>
    </xf>
    <xf numFmtId="49" fontId="4" fillId="3" borderId="0" xfId="0" applyNumberFormat="1" applyFont="1" applyFill="1" applyAlignment="1">
      <alignment horizontal="center" vertical="center"/>
    </xf>
    <xf numFmtId="49" fontId="4" fillId="0" borderId="0" xfId="0" applyNumberFormat="1" applyFont="1" applyAlignment="1">
      <alignment horizontal="right" vertical="center"/>
    </xf>
    <xf numFmtId="49" fontId="4" fillId="0" borderId="0" xfId="2" applyNumberFormat="1" applyFont="1" applyAlignment="1">
      <alignment horizontal="center" vertical="center"/>
    </xf>
    <xf numFmtId="49" fontId="4" fillId="0" borderId="0" xfId="2" applyNumberFormat="1" applyFont="1" applyAlignment="1">
      <alignment vertical="center"/>
    </xf>
    <xf numFmtId="49" fontId="4" fillId="0" borderId="0" xfId="1" applyNumberFormat="1" applyFont="1">
      <alignment vertical="center"/>
    </xf>
    <xf numFmtId="49" fontId="20" fillId="0" borderId="0" xfId="2" applyNumberFormat="1" applyFont="1" applyAlignment="1">
      <alignment horizontal="center" vertical="center" wrapText="1"/>
    </xf>
    <xf numFmtId="49" fontId="19" fillId="0" borderId="0" xfId="2" applyNumberFormat="1" applyFont="1" applyAlignment="1">
      <alignment vertical="center" wrapText="1"/>
    </xf>
    <xf numFmtId="49" fontId="4" fillId="0" borderId="0" xfId="0" applyNumberFormat="1" applyFont="1" applyAlignment="1">
      <alignment horizontal="center" vertical="center"/>
    </xf>
    <xf numFmtId="49" fontId="4" fillId="0" borderId="0" xfId="0" applyNumberFormat="1" applyFont="1" applyAlignment="1">
      <alignment vertical="center" wrapText="1"/>
    </xf>
    <xf numFmtId="49" fontId="4" fillId="0" borderId="0" xfId="0" applyNumberFormat="1" applyFont="1" applyAlignment="1">
      <alignment horizontal="center" vertical="top"/>
    </xf>
    <xf numFmtId="49" fontId="14" fillId="0" borderId="0" xfId="0" applyNumberFormat="1" applyFont="1">
      <alignment vertical="center"/>
    </xf>
    <xf numFmtId="49" fontId="4" fillId="0" borderId="10" xfId="0" applyNumberFormat="1" applyFont="1" applyBorder="1">
      <alignment vertical="center"/>
    </xf>
    <xf numFmtId="49" fontId="4" fillId="0" borderId="11" xfId="0" applyNumberFormat="1" applyFont="1" applyBorder="1">
      <alignment vertical="center"/>
    </xf>
    <xf numFmtId="49" fontId="18" fillId="0" borderId="0" xfId="0" applyNumberFormat="1" applyFont="1" applyAlignment="1">
      <alignment horizontal="center" vertical="center"/>
    </xf>
    <xf numFmtId="49" fontId="15" fillId="0" borderId="0" xfId="0" applyNumberFormat="1" applyFont="1">
      <alignment vertical="center"/>
    </xf>
    <xf numFmtId="49" fontId="30" fillId="0" borderId="0" xfId="0" applyNumberFormat="1" applyFont="1">
      <alignment vertical="center"/>
    </xf>
    <xf numFmtId="49" fontId="4" fillId="0" borderId="0" xfId="0" applyNumberFormat="1" applyFont="1" applyAlignment="1">
      <alignment vertical="center" wrapText="1" shrinkToFit="1"/>
    </xf>
    <xf numFmtId="49" fontId="4" fillId="0" borderId="5" xfId="0" applyNumberFormat="1" applyFont="1" applyBorder="1" applyAlignment="1">
      <alignment vertical="center" shrinkToFit="1"/>
    </xf>
    <xf numFmtId="49" fontId="4" fillId="0" borderId="0" xfId="0" applyNumberFormat="1" applyFont="1" applyAlignment="1">
      <alignment vertical="center" shrinkToFit="1"/>
    </xf>
    <xf numFmtId="49" fontId="18" fillId="0" borderId="0" xfId="0" applyNumberFormat="1" applyFont="1" applyAlignment="1">
      <alignment horizontal="center" vertical="center" shrinkToFit="1"/>
    </xf>
    <xf numFmtId="49" fontId="18" fillId="0" borderId="0" xfId="0" applyNumberFormat="1" applyFont="1">
      <alignment vertical="center"/>
    </xf>
    <xf numFmtId="49" fontId="18" fillId="3" borderId="6" xfId="0" applyNumberFormat="1" applyFont="1" applyFill="1" applyBorder="1" applyAlignment="1">
      <alignment vertical="center" shrinkToFit="1"/>
    </xf>
    <xf numFmtId="49" fontId="18" fillId="3" borderId="7" xfId="0" applyNumberFormat="1" applyFont="1" applyFill="1" applyBorder="1" applyAlignment="1">
      <alignment vertical="center" shrinkToFit="1"/>
    </xf>
    <xf numFmtId="49" fontId="18" fillId="3" borderId="0" xfId="0" applyNumberFormat="1" applyFont="1" applyFill="1" applyAlignment="1">
      <alignment vertical="center" shrinkToFit="1"/>
    </xf>
    <xf numFmtId="49" fontId="4" fillId="3" borderId="7" xfId="0" applyNumberFormat="1" applyFont="1" applyFill="1" applyBorder="1">
      <alignment vertical="center"/>
    </xf>
    <xf numFmtId="49" fontId="4" fillId="3" borderId="8" xfId="0" applyNumberFormat="1" applyFont="1" applyFill="1" applyBorder="1">
      <alignment vertical="center"/>
    </xf>
    <xf numFmtId="49" fontId="18" fillId="3" borderId="5" xfId="0" applyNumberFormat="1" applyFont="1" applyFill="1" applyBorder="1" applyAlignment="1">
      <alignment vertical="center" shrinkToFit="1"/>
    </xf>
    <xf numFmtId="49" fontId="4" fillId="3" borderId="12" xfId="0" applyNumberFormat="1" applyFont="1" applyFill="1" applyBorder="1">
      <alignment vertical="center"/>
    </xf>
    <xf numFmtId="49" fontId="18" fillId="3" borderId="13" xfId="0" applyNumberFormat="1" applyFont="1" applyFill="1" applyBorder="1" applyAlignment="1">
      <alignment vertical="center" shrinkToFit="1"/>
    </xf>
    <xf numFmtId="49" fontId="18" fillId="3" borderId="14" xfId="0" applyNumberFormat="1" applyFont="1" applyFill="1" applyBorder="1" applyAlignment="1">
      <alignment vertical="center" shrinkToFit="1"/>
    </xf>
    <xf numFmtId="49" fontId="4" fillId="3" borderId="14" xfId="0" applyNumberFormat="1" applyFont="1" applyFill="1" applyBorder="1">
      <alignment vertical="center"/>
    </xf>
    <xf numFmtId="49" fontId="4" fillId="3" borderId="15" xfId="0" applyNumberFormat="1" applyFont="1" applyFill="1" applyBorder="1">
      <alignment vertical="center"/>
    </xf>
    <xf numFmtId="49" fontId="4" fillId="0" borderId="9" xfId="0" applyNumberFormat="1" applyFont="1" applyBorder="1">
      <alignment vertical="center"/>
    </xf>
    <xf numFmtId="49" fontId="4" fillId="0" borderId="5" xfId="0" applyNumberFormat="1" applyFont="1" applyBorder="1">
      <alignment vertical="center"/>
    </xf>
    <xf numFmtId="49" fontId="4" fillId="0" borderId="12" xfId="0" applyNumberFormat="1" applyFont="1" applyBorder="1">
      <alignment vertical="center"/>
    </xf>
    <xf numFmtId="49" fontId="4" fillId="3" borderId="5" xfId="0" applyNumberFormat="1" applyFont="1" applyFill="1" applyBorder="1" applyAlignment="1">
      <alignment horizontal="center" vertical="center"/>
    </xf>
    <xf numFmtId="49" fontId="4" fillId="3" borderId="5" xfId="0" applyNumberFormat="1" applyFont="1" applyFill="1" applyBorder="1">
      <alignment vertical="center"/>
    </xf>
    <xf numFmtId="49" fontId="4" fillId="0" borderId="24"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25" xfId="0" applyNumberFormat="1" applyFont="1" applyBorder="1">
      <alignment vertical="center"/>
    </xf>
    <xf numFmtId="49" fontId="4" fillId="0" borderId="26" xfId="0" applyNumberFormat="1" applyFont="1" applyBorder="1">
      <alignment vertical="center"/>
    </xf>
    <xf numFmtId="49" fontId="4" fillId="0" borderId="16" xfId="0" applyNumberFormat="1" applyFont="1" applyBorder="1">
      <alignment vertical="center"/>
    </xf>
    <xf numFmtId="49" fontId="4" fillId="0" borderId="17" xfId="0" applyNumberFormat="1" applyFont="1" applyBorder="1">
      <alignment vertical="center"/>
    </xf>
    <xf numFmtId="49" fontId="4" fillId="0" borderId="13" xfId="0" applyNumberFormat="1" applyFont="1" applyBorder="1">
      <alignment vertical="center"/>
    </xf>
    <xf numFmtId="49" fontId="4" fillId="0" borderId="14" xfId="0" applyNumberFormat="1" applyFont="1" applyBorder="1">
      <alignment vertical="center"/>
    </xf>
    <xf numFmtId="49" fontId="4" fillId="0" borderId="15" xfId="0" applyNumberFormat="1" applyFont="1" applyBorder="1">
      <alignment vertical="center"/>
    </xf>
    <xf numFmtId="49" fontId="4" fillId="0" borderId="6" xfId="0" applyNumberFormat="1" applyFont="1" applyBorder="1">
      <alignment vertical="center"/>
    </xf>
    <xf numFmtId="49" fontId="4" fillId="0" borderId="7" xfId="0" applyNumberFormat="1" applyFont="1" applyBorder="1">
      <alignment vertical="center"/>
    </xf>
    <xf numFmtId="49" fontId="4" fillId="0" borderId="8" xfId="0" applyNumberFormat="1" applyFont="1" applyBorder="1">
      <alignment vertical="center"/>
    </xf>
    <xf numFmtId="49" fontId="8" fillId="0" borderId="0" xfId="0" applyNumberFormat="1" applyFont="1" applyAlignment="1">
      <alignment horizontal="center" vertical="center"/>
    </xf>
    <xf numFmtId="49" fontId="32" fillId="0" borderId="1" xfId="0" applyNumberFormat="1" applyFont="1" applyBorder="1" applyAlignment="1" applyProtection="1">
      <alignment horizontal="center" vertical="center"/>
      <protection locked="0"/>
    </xf>
    <xf numFmtId="0" fontId="4" fillId="0" borderId="0" xfId="0" applyFont="1" applyAlignment="1">
      <alignment vertical="center" shrinkToFit="1"/>
    </xf>
    <xf numFmtId="0" fontId="4" fillId="0" borderId="2"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8" fillId="0" borderId="0" xfId="1" applyFont="1">
      <alignment vertical="center"/>
    </xf>
    <xf numFmtId="49" fontId="8" fillId="0" borderId="0" xfId="0" applyNumberFormat="1" applyFont="1" applyAlignment="1">
      <alignment horizontal="right" vertical="center"/>
    </xf>
    <xf numFmtId="49" fontId="8" fillId="0" borderId="0" xfId="2" applyNumberFormat="1" applyFont="1" applyAlignment="1">
      <alignment horizontal="center" vertical="center"/>
    </xf>
    <xf numFmtId="49" fontId="10" fillId="0" borderId="0" xfId="2" applyNumberFormat="1" applyFont="1" applyAlignment="1">
      <alignment vertical="center"/>
    </xf>
    <xf numFmtId="49" fontId="8" fillId="0" borderId="0" xfId="2" applyNumberFormat="1" applyFont="1" applyAlignment="1">
      <alignment vertical="center"/>
    </xf>
    <xf numFmtId="49" fontId="27" fillId="0" borderId="0" xfId="2" applyNumberFormat="1" applyFont="1" applyAlignment="1">
      <alignment vertical="center" wrapText="1"/>
    </xf>
    <xf numFmtId="49" fontId="12" fillId="0" borderId="0" xfId="0" applyNumberFormat="1" applyFont="1">
      <alignment vertical="center"/>
    </xf>
    <xf numFmtId="49" fontId="9" fillId="0" borderId="0" xfId="0" applyNumberFormat="1" applyFont="1">
      <alignment vertical="center"/>
    </xf>
    <xf numFmtId="49" fontId="27" fillId="0" borderId="0" xfId="2" applyNumberFormat="1" applyFont="1" applyAlignment="1">
      <alignment vertical="center"/>
    </xf>
    <xf numFmtId="49" fontId="11" fillId="0" borderId="0" xfId="2" applyNumberFormat="1" applyFont="1" applyAlignment="1">
      <alignment horizontal="center" vertical="center"/>
    </xf>
    <xf numFmtId="49" fontId="8" fillId="0" borderId="0" xfId="0" applyNumberFormat="1" applyFont="1" applyAlignment="1">
      <alignment vertical="top" wrapText="1"/>
    </xf>
    <xf numFmtId="49" fontId="8" fillId="0" borderId="0" xfId="0" applyNumberFormat="1" applyFont="1" applyAlignment="1">
      <alignment vertical="center" wrapText="1"/>
    </xf>
    <xf numFmtId="49" fontId="29" fillId="0" borderId="0" xfId="0" applyNumberFormat="1" applyFont="1">
      <alignment vertical="center"/>
    </xf>
    <xf numFmtId="49" fontId="25" fillId="0" borderId="3" xfId="0" applyNumberFormat="1" applyFont="1" applyBorder="1" applyAlignment="1">
      <alignment vertical="center" shrinkToFit="1"/>
    </xf>
    <xf numFmtId="49" fontId="8" fillId="0" borderId="20" xfId="0" applyNumberFormat="1" applyFont="1" applyBorder="1" applyAlignment="1">
      <alignment vertical="center" shrinkToFit="1"/>
    </xf>
    <xf numFmtId="49" fontId="15" fillId="0" borderId="0" xfId="0" applyNumberFormat="1" applyFont="1" applyAlignment="1">
      <alignment vertical="top"/>
    </xf>
    <xf numFmtId="49" fontId="8" fillId="0" borderId="0" xfId="0" applyNumberFormat="1" applyFont="1" applyAlignment="1">
      <alignment vertical="center" shrinkToFit="1"/>
    </xf>
    <xf numFmtId="49" fontId="25" fillId="0" borderId="0" xfId="0" applyNumberFormat="1" applyFont="1">
      <alignment vertical="center"/>
    </xf>
    <xf numFmtId="49" fontId="25" fillId="0" borderId="0" xfId="0" applyNumberFormat="1" applyFont="1" applyAlignment="1">
      <alignment horizontal="right" vertical="center"/>
    </xf>
    <xf numFmtId="49" fontId="25" fillId="0" borderId="0" xfId="2" applyNumberFormat="1" applyFont="1" applyAlignment="1">
      <alignment horizontal="center" vertical="center"/>
    </xf>
    <xf numFmtId="49" fontId="31" fillId="0" borderId="0" xfId="2" applyNumberFormat="1" applyFont="1" applyAlignment="1">
      <alignment vertical="center"/>
    </xf>
    <xf numFmtId="49" fontId="25" fillId="0" borderId="0" xfId="2" applyNumberFormat="1" applyFont="1" applyAlignment="1">
      <alignment vertical="center"/>
    </xf>
    <xf numFmtId="49" fontId="8" fillId="4" borderId="0" xfId="0" applyNumberFormat="1" applyFont="1" applyFill="1">
      <alignment vertical="center"/>
    </xf>
    <xf numFmtId="49" fontId="31" fillId="0" borderId="0" xfId="2" applyNumberFormat="1" applyFont="1" applyAlignment="1">
      <alignment horizontal="center" vertical="center" wrapText="1"/>
    </xf>
    <xf numFmtId="49" fontId="25" fillId="0" borderId="0" xfId="0" applyNumberFormat="1" applyFont="1" applyAlignment="1">
      <alignment horizontal="center" vertical="center"/>
    </xf>
    <xf numFmtId="49" fontId="25" fillId="0" borderId="5" xfId="0" applyNumberFormat="1" applyFont="1" applyBorder="1">
      <alignment vertical="center"/>
    </xf>
    <xf numFmtId="49" fontId="25" fillId="0" borderId="5" xfId="0" applyNumberFormat="1" applyFont="1" applyBorder="1" applyAlignment="1">
      <alignment vertical="center" shrinkToFit="1"/>
    </xf>
    <xf numFmtId="49" fontId="4" fillId="3" borderId="0" xfId="0" applyNumberFormat="1" applyFont="1" applyFill="1" applyAlignment="1" applyProtection="1">
      <alignment vertical="center" shrinkToFit="1"/>
      <protection locked="0"/>
    </xf>
    <xf numFmtId="0" fontId="4" fillId="0" borderId="0" xfId="0" applyFont="1" applyAlignment="1">
      <alignment horizontal="center" vertical="center" shrinkToFit="1"/>
    </xf>
    <xf numFmtId="0" fontId="4" fillId="0" borderId="1" xfId="0" applyFont="1" applyBorder="1" applyAlignment="1">
      <alignment horizontal="center" vertical="center" shrinkToFit="1"/>
    </xf>
    <xf numFmtId="176" fontId="4" fillId="0" borderId="1" xfId="0" applyNumberFormat="1" applyFont="1" applyBorder="1" applyAlignment="1">
      <alignment horizontal="center" vertical="center" shrinkToFit="1"/>
    </xf>
    <xf numFmtId="0" fontId="4" fillId="0" borderId="1" xfId="0" applyFont="1" applyBorder="1" applyAlignment="1">
      <alignment horizontal="center" vertical="center"/>
    </xf>
    <xf numFmtId="49" fontId="4" fillId="0" borderId="0" xfId="0" applyNumberFormat="1" applyFont="1" applyAlignment="1">
      <alignment vertical="center" wrapText="1"/>
    </xf>
    <xf numFmtId="49" fontId="4" fillId="0" borderId="0" xfId="0" applyNumberFormat="1" applyFont="1" applyAlignment="1">
      <alignment horizontal="center" vertical="top"/>
    </xf>
    <xf numFmtId="176" fontId="4" fillId="3" borderId="2" xfId="0" applyNumberFormat="1" applyFont="1" applyFill="1" applyBorder="1" applyAlignment="1" applyProtection="1">
      <alignment horizontal="center" vertical="center" wrapText="1" shrinkToFit="1"/>
      <protection locked="0"/>
    </xf>
    <xf numFmtId="176" fontId="4" fillId="3" borderId="28" xfId="0" applyNumberFormat="1" applyFont="1" applyFill="1" applyBorder="1" applyAlignment="1" applyProtection="1">
      <alignment horizontal="center" vertical="center" wrapText="1" shrinkToFit="1"/>
      <protection locked="0"/>
    </xf>
    <xf numFmtId="176" fontId="4" fillId="3" borderId="13" xfId="0" applyNumberFormat="1" applyFont="1" applyFill="1" applyBorder="1" applyAlignment="1" applyProtection="1">
      <alignment horizontal="center" vertical="center" shrinkToFit="1"/>
      <protection locked="0"/>
    </xf>
    <xf numFmtId="176" fontId="4" fillId="3" borderId="14" xfId="0" applyNumberFormat="1" applyFont="1" applyFill="1" applyBorder="1" applyAlignment="1" applyProtection="1">
      <alignment horizontal="center" vertical="center" shrinkToFit="1"/>
      <protection locked="0"/>
    </xf>
    <xf numFmtId="176" fontId="4" fillId="3" borderId="32" xfId="0" applyNumberFormat="1" applyFont="1" applyFill="1" applyBorder="1" applyAlignment="1" applyProtection="1">
      <alignment horizontal="center" vertical="center" shrinkToFit="1"/>
      <protection locked="0"/>
    </xf>
    <xf numFmtId="49" fontId="18" fillId="0" borderId="2" xfId="0" applyNumberFormat="1" applyFont="1" applyBorder="1" applyAlignment="1">
      <alignment horizontal="center" vertical="center" shrinkToFit="1"/>
    </xf>
    <xf numFmtId="49" fontId="18" fillId="0" borderId="3" xfId="0" applyNumberFormat="1" applyFont="1" applyBorder="1" applyAlignment="1">
      <alignment horizontal="center" vertical="center" shrinkToFit="1"/>
    </xf>
    <xf numFmtId="49" fontId="18" fillId="0" borderId="4" xfId="0" applyNumberFormat="1" applyFont="1" applyBorder="1" applyAlignment="1">
      <alignment horizontal="center" vertical="center" shrinkToFit="1"/>
    </xf>
    <xf numFmtId="176" fontId="18" fillId="3" borderId="2" xfId="0" applyNumberFormat="1" applyFont="1" applyFill="1" applyBorder="1" applyAlignment="1" applyProtection="1">
      <alignment horizontal="center" vertical="center" shrinkToFit="1"/>
      <protection locked="0"/>
    </xf>
    <xf numFmtId="176" fontId="18" fillId="3" borderId="3" xfId="0" applyNumberFormat="1" applyFont="1" applyFill="1" applyBorder="1" applyAlignment="1" applyProtection="1">
      <alignment horizontal="center" vertical="center" shrinkToFit="1"/>
      <protection locked="0"/>
    </xf>
    <xf numFmtId="49" fontId="4" fillId="3" borderId="6" xfId="0" applyNumberFormat="1" applyFont="1" applyFill="1" applyBorder="1" applyAlignment="1" applyProtection="1">
      <alignment horizontal="center" vertical="center" shrinkToFit="1"/>
      <protection locked="0"/>
    </xf>
    <xf numFmtId="49" fontId="4" fillId="3" borderId="7" xfId="0" applyNumberFormat="1" applyFont="1" applyFill="1" applyBorder="1" applyAlignment="1" applyProtection="1">
      <alignment horizontal="center" vertical="center" shrinkToFit="1"/>
      <protection locked="0"/>
    </xf>
    <xf numFmtId="49" fontId="4" fillId="3" borderId="8" xfId="0" applyNumberFormat="1" applyFont="1" applyFill="1" applyBorder="1" applyAlignment="1" applyProtection="1">
      <alignment horizontal="center" vertical="center" shrinkToFit="1"/>
      <protection locked="0"/>
    </xf>
    <xf numFmtId="49" fontId="4" fillId="3" borderId="13" xfId="0" applyNumberFormat="1" applyFont="1" applyFill="1" applyBorder="1" applyAlignment="1" applyProtection="1">
      <alignment horizontal="center" vertical="center" shrinkToFit="1"/>
      <protection locked="0"/>
    </xf>
    <xf numFmtId="49" fontId="4" fillId="3" borderId="14" xfId="0" applyNumberFormat="1" applyFont="1" applyFill="1" applyBorder="1" applyAlignment="1" applyProtection="1">
      <alignment horizontal="center" vertical="center" shrinkToFit="1"/>
      <protection locked="0"/>
    </xf>
    <xf numFmtId="49" fontId="4" fillId="3" borderId="15" xfId="0" applyNumberFormat="1" applyFont="1" applyFill="1" applyBorder="1" applyAlignment="1" applyProtection="1">
      <alignment horizontal="center" vertical="center" shrinkToFit="1"/>
      <protection locked="0"/>
    </xf>
    <xf numFmtId="49" fontId="18" fillId="0" borderId="6" xfId="0" applyNumberFormat="1" applyFont="1" applyBorder="1" applyAlignment="1">
      <alignment horizontal="center" vertical="center"/>
    </xf>
    <xf numFmtId="49" fontId="18" fillId="0" borderId="7" xfId="0" applyNumberFormat="1" applyFont="1" applyBorder="1" applyAlignment="1">
      <alignment horizontal="center" vertical="center"/>
    </xf>
    <xf numFmtId="49" fontId="18" fillId="0" borderId="8" xfId="0" applyNumberFormat="1" applyFont="1" applyBorder="1" applyAlignment="1">
      <alignment horizontal="center" vertical="center"/>
    </xf>
    <xf numFmtId="49" fontId="18" fillId="0" borderId="5" xfId="0" applyNumberFormat="1" applyFont="1" applyBorder="1" applyAlignment="1">
      <alignment horizontal="center" vertical="center"/>
    </xf>
    <xf numFmtId="49" fontId="18" fillId="0" borderId="0" xfId="0" applyNumberFormat="1" applyFont="1" applyAlignment="1">
      <alignment horizontal="center" vertical="center"/>
    </xf>
    <xf numFmtId="49" fontId="18" fillId="0" borderId="12" xfId="0" applyNumberFormat="1" applyFont="1" applyBorder="1" applyAlignment="1">
      <alignment horizontal="center" vertical="center"/>
    </xf>
    <xf numFmtId="49" fontId="18" fillId="0" borderId="13" xfId="0" applyNumberFormat="1" applyFont="1" applyBorder="1" applyAlignment="1">
      <alignment horizontal="center" vertical="center"/>
    </xf>
    <xf numFmtId="49" fontId="18" fillId="0" borderId="14" xfId="0" applyNumberFormat="1" applyFont="1" applyBorder="1" applyAlignment="1">
      <alignment horizontal="center" vertical="center"/>
    </xf>
    <xf numFmtId="49" fontId="18" fillId="0" borderId="15" xfId="0" applyNumberFormat="1" applyFont="1" applyBorder="1" applyAlignment="1">
      <alignment horizontal="center" vertical="center"/>
    </xf>
    <xf numFmtId="49" fontId="18" fillId="0" borderId="2" xfId="0" applyNumberFormat="1" applyFont="1" applyBorder="1" applyAlignment="1">
      <alignment horizontal="center" vertical="center" wrapText="1"/>
    </xf>
    <xf numFmtId="49" fontId="18" fillId="0" borderId="3" xfId="0" applyNumberFormat="1" applyFont="1" applyBorder="1" applyAlignment="1">
      <alignment horizontal="center" vertical="center" wrapText="1"/>
    </xf>
    <xf numFmtId="49" fontId="18" fillId="0" borderId="4" xfId="0" applyNumberFormat="1" applyFont="1" applyBorder="1" applyAlignment="1">
      <alignment horizontal="center" vertical="center" wrapText="1"/>
    </xf>
    <xf numFmtId="49" fontId="4" fillId="3" borderId="27" xfId="0" applyNumberFormat="1" applyFont="1" applyFill="1" applyBorder="1" applyAlignment="1" applyProtection="1">
      <alignment vertical="center" shrinkToFit="1"/>
      <protection locked="0"/>
    </xf>
    <xf numFmtId="49" fontId="4" fillId="3" borderId="3" xfId="0" applyNumberFormat="1" applyFont="1" applyFill="1" applyBorder="1" applyAlignment="1" applyProtection="1">
      <alignment vertical="center" shrinkToFit="1"/>
      <protection locked="0"/>
    </xf>
    <xf numFmtId="49" fontId="4" fillId="3" borderId="4" xfId="0" applyNumberFormat="1" applyFont="1" applyFill="1" applyBorder="1" applyAlignment="1" applyProtection="1">
      <alignment vertical="center" shrinkToFit="1"/>
      <protection locked="0"/>
    </xf>
    <xf numFmtId="49" fontId="18" fillId="0" borderId="6" xfId="0" applyNumberFormat="1" applyFont="1" applyBorder="1" applyAlignment="1">
      <alignment horizontal="center" vertical="center" shrinkToFit="1"/>
    </xf>
    <xf numFmtId="49" fontId="18" fillId="0" borderId="7" xfId="0" applyNumberFormat="1" applyFont="1" applyBorder="1" applyAlignment="1">
      <alignment horizontal="center" vertical="center" shrinkToFit="1"/>
    </xf>
    <xf numFmtId="49" fontId="18" fillId="0" borderId="46" xfId="0" applyNumberFormat="1" applyFont="1" applyBorder="1" applyAlignment="1">
      <alignment horizontal="center" vertical="center" shrinkToFit="1"/>
    </xf>
    <xf numFmtId="49" fontId="18" fillId="0" borderId="13" xfId="0" applyNumberFormat="1" applyFont="1" applyBorder="1" applyAlignment="1">
      <alignment horizontal="center" vertical="center" wrapText="1"/>
    </xf>
    <xf numFmtId="49" fontId="18" fillId="0" borderId="14" xfId="0" applyNumberFormat="1" applyFont="1" applyBorder="1" applyAlignment="1">
      <alignment horizontal="center" vertical="center" wrapText="1"/>
    </xf>
    <xf numFmtId="49" fontId="18" fillId="0" borderId="13" xfId="0" applyNumberFormat="1" applyFont="1" applyBorder="1" applyAlignment="1">
      <alignment horizontal="center" vertical="center" shrinkToFit="1"/>
    </xf>
    <xf numFmtId="49" fontId="18" fillId="0" borderId="14" xfId="0" applyNumberFormat="1" applyFont="1" applyBorder="1" applyAlignment="1">
      <alignment horizontal="center" vertical="center" shrinkToFit="1"/>
    </xf>
    <xf numFmtId="49" fontId="18" fillId="0" borderId="32" xfId="0" applyNumberFormat="1" applyFont="1" applyBorder="1" applyAlignment="1">
      <alignment horizontal="center" vertical="center" shrinkToFit="1"/>
    </xf>
    <xf numFmtId="49" fontId="4" fillId="3" borderId="24" xfId="0" applyNumberFormat="1" applyFont="1" applyFill="1" applyBorder="1" applyAlignment="1" applyProtection="1">
      <alignment horizontal="center" vertical="center" shrinkToFit="1"/>
      <protection locked="0"/>
    </xf>
    <xf numFmtId="49" fontId="4" fillId="3" borderId="25" xfId="0" applyNumberFormat="1" applyFont="1" applyFill="1" applyBorder="1" applyAlignment="1" applyProtection="1">
      <alignment horizontal="center" vertical="center" shrinkToFit="1"/>
      <protection locked="0"/>
    </xf>
    <xf numFmtId="49" fontId="18" fillId="0" borderId="2" xfId="0" applyNumberFormat="1" applyFont="1" applyBorder="1" applyAlignment="1">
      <alignment horizontal="center" vertical="center" wrapText="1" shrinkToFit="1"/>
    </xf>
    <xf numFmtId="49" fontId="18" fillId="0" borderId="28" xfId="0" applyNumberFormat="1" applyFont="1" applyBorder="1" applyAlignment="1">
      <alignment horizontal="center" vertical="center" shrinkToFit="1"/>
    </xf>
    <xf numFmtId="49" fontId="18" fillId="0" borderId="9" xfId="0" applyNumberFormat="1" applyFont="1" applyBorder="1" applyAlignment="1">
      <alignment horizontal="center" vertical="center" wrapText="1"/>
    </xf>
    <xf numFmtId="49" fontId="18" fillId="0" borderId="10" xfId="0" applyNumberFormat="1" applyFont="1" applyBorder="1" applyAlignment="1">
      <alignment horizontal="center" vertical="center" wrapText="1"/>
    </xf>
    <xf numFmtId="49" fontId="18" fillId="0" borderId="11" xfId="0" applyNumberFormat="1" applyFont="1" applyBorder="1" applyAlignment="1">
      <alignment horizontal="center" vertical="center" wrapText="1"/>
    </xf>
    <xf numFmtId="49" fontId="18" fillId="0" borderId="2" xfId="0" applyNumberFormat="1" applyFont="1" applyBorder="1" applyAlignment="1">
      <alignment horizontal="center" vertical="center"/>
    </xf>
    <xf numFmtId="49" fontId="18" fillId="0" borderId="3" xfId="0" applyNumberFormat="1" applyFont="1" applyBorder="1" applyAlignment="1">
      <alignment horizontal="center" vertical="center"/>
    </xf>
    <xf numFmtId="176" fontId="4" fillId="3" borderId="3" xfId="0" applyNumberFormat="1" applyFont="1" applyFill="1" applyBorder="1" applyAlignment="1" applyProtection="1">
      <alignment horizontal="center" vertical="center" wrapText="1" shrinkToFit="1"/>
      <protection locked="0"/>
    </xf>
    <xf numFmtId="0" fontId="18" fillId="5" borderId="3" xfId="0" applyFont="1" applyFill="1" applyBorder="1" applyAlignment="1">
      <alignment horizontal="center" vertical="center" shrinkToFit="1"/>
    </xf>
    <xf numFmtId="0" fontId="18" fillId="5" borderId="4" xfId="0" applyFont="1" applyFill="1" applyBorder="1" applyAlignment="1">
      <alignment horizontal="center" vertical="center" shrinkToFit="1"/>
    </xf>
    <xf numFmtId="49" fontId="4" fillId="3" borderId="2" xfId="0" applyNumberFormat="1" applyFont="1" applyFill="1" applyBorder="1" applyAlignment="1" applyProtection="1">
      <alignment vertical="center" shrinkToFit="1"/>
      <protection locked="0"/>
    </xf>
    <xf numFmtId="49" fontId="4" fillId="0" borderId="44" xfId="0" applyNumberFormat="1" applyFont="1" applyBorder="1" applyAlignment="1">
      <alignment horizontal="center" vertical="center"/>
    </xf>
    <xf numFmtId="49" fontId="4" fillId="0" borderId="45" xfId="0" applyNumberFormat="1" applyFont="1" applyBorder="1" applyAlignment="1">
      <alignment horizontal="center" vertical="center"/>
    </xf>
    <xf numFmtId="49" fontId="18" fillId="0" borderId="40" xfId="0" applyNumberFormat="1" applyFont="1" applyBorder="1" applyAlignment="1">
      <alignment horizontal="center" vertical="center" wrapText="1" shrinkToFit="1"/>
    </xf>
    <xf numFmtId="49" fontId="18" fillId="0" borderId="41" xfId="0" applyNumberFormat="1" applyFont="1" applyBorder="1" applyAlignment="1">
      <alignment horizontal="center" vertical="center" shrinkToFit="1"/>
    </xf>
    <xf numFmtId="49" fontId="18" fillId="0" borderId="42" xfId="0" applyNumberFormat="1" applyFont="1" applyBorder="1" applyAlignment="1">
      <alignment horizontal="center" vertical="center" shrinkToFit="1"/>
    </xf>
    <xf numFmtId="0" fontId="4" fillId="3" borderId="2" xfId="0" quotePrefix="1" applyFont="1" applyFill="1" applyBorder="1" applyAlignment="1" applyProtection="1">
      <alignment horizontal="right" vertical="center"/>
      <protection locked="0"/>
    </xf>
    <xf numFmtId="0" fontId="4" fillId="3" borderId="3" xfId="0" quotePrefix="1" applyFont="1" applyFill="1" applyBorder="1" applyAlignment="1" applyProtection="1">
      <alignment horizontal="right" vertical="center"/>
      <protection locked="0"/>
    </xf>
    <xf numFmtId="38" fontId="28" fillId="5" borderId="43" xfId="7" quotePrefix="1" applyFont="1" applyFill="1" applyBorder="1" applyAlignment="1" applyProtection="1">
      <alignment vertical="center"/>
    </xf>
    <xf numFmtId="38" fontId="28" fillId="5" borderId="44" xfId="7" quotePrefix="1" applyFont="1" applyFill="1" applyBorder="1" applyAlignment="1" applyProtection="1">
      <alignment vertical="center"/>
    </xf>
    <xf numFmtId="49" fontId="4" fillId="0" borderId="7" xfId="0" applyNumberFormat="1" applyFont="1" applyBorder="1" applyAlignment="1">
      <alignment horizontal="center" vertical="center" shrinkToFit="1"/>
    </xf>
    <xf numFmtId="176" fontId="4" fillId="3" borderId="0" xfId="2" applyNumberFormat="1" applyFont="1" applyFill="1" applyAlignment="1" applyProtection="1">
      <alignment horizontal="center" vertical="center"/>
      <protection locked="0"/>
    </xf>
    <xf numFmtId="49" fontId="20" fillId="0" borderId="0" xfId="2" applyNumberFormat="1" applyFont="1" applyAlignment="1">
      <alignment horizontal="center" vertical="center" wrapText="1"/>
    </xf>
    <xf numFmtId="176" fontId="4" fillId="3" borderId="27" xfId="0" applyNumberFormat="1" applyFont="1" applyFill="1" applyBorder="1" applyAlignment="1" applyProtection="1">
      <alignment horizontal="center" vertical="center" wrapText="1" shrinkToFit="1"/>
      <protection locked="0"/>
    </xf>
    <xf numFmtId="176" fontId="4" fillId="3" borderId="4" xfId="0" applyNumberFormat="1" applyFont="1" applyFill="1" applyBorder="1" applyAlignment="1" applyProtection="1">
      <alignment horizontal="center" vertical="center" wrapText="1" shrinkToFit="1"/>
      <protection locked="0"/>
    </xf>
    <xf numFmtId="49" fontId="18" fillId="0" borderId="0" xfId="0" applyNumberFormat="1" applyFont="1">
      <alignment vertical="center"/>
    </xf>
    <xf numFmtId="49" fontId="4" fillId="0" borderId="6" xfId="0" applyNumberFormat="1" applyFont="1" applyBorder="1" applyAlignment="1">
      <alignment horizontal="center" vertical="center" shrinkToFit="1"/>
    </xf>
    <xf numFmtId="49" fontId="18" fillId="0" borderId="33" xfId="0" applyNumberFormat="1" applyFont="1" applyBorder="1" applyAlignment="1">
      <alignment horizontal="center" vertical="center"/>
    </xf>
    <xf numFmtId="49" fontId="18" fillId="0" borderId="34" xfId="0" applyNumberFormat="1" applyFont="1" applyBorder="1" applyAlignment="1">
      <alignment horizontal="center" vertical="center"/>
    </xf>
    <xf numFmtId="49" fontId="18" fillId="0" borderId="35" xfId="0" applyNumberFormat="1" applyFont="1" applyBorder="1" applyAlignment="1">
      <alignment horizontal="center" vertical="center"/>
    </xf>
    <xf numFmtId="49" fontId="18" fillId="2" borderId="39" xfId="0" applyNumberFormat="1" applyFont="1" applyFill="1" applyBorder="1" applyAlignment="1">
      <alignment horizontal="center" vertical="center" wrapText="1"/>
    </xf>
    <xf numFmtId="49" fontId="18" fillId="2" borderId="30" xfId="0" applyNumberFormat="1" applyFont="1" applyFill="1" applyBorder="1" applyAlignment="1">
      <alignment horizontal="center" vertical="center" wrapText="1"/>
    </xf>
    <xf numFmtId="49" fontId="18" fillId="2" borderId="31" xfId="0" applyNumberFormat="1" applyFont="1" applyFill="1" applyBorder="1" applyAlignment="1">
      <alignment horizontal="center" vertical="center" wrapText="1"/>
    </xf>
    <xf numFmtId="49" fontId="21" fillId="3" borderId="5" xfId="0" applyNumberFormat="1" applyFont="1" applyFill="1" applyBorder="1" applyAlignment="1">
      <alignment vertical="center" shrinkToFit="1"/>
    </xf>
    <xf numFmtId="49" fontId="21" fillId="3" borderId="0" xfId="0" applyNumberFormat="1" applyFont="1" applyFill="1" applyAlignment="1">
      <alignment vertical="center" shrinkToFit="1"/>
    </xf>
    <xf numFmtId="49" fontId="4" fillId="3" borderId="2" xfId="0" applyNumberFormat="1" applyFont="1" applyFill="1" applyBorder="1" applyAlignment="1" applyProtection="1">
      <alignment vertical="center" wrapText="1"/>
      <protection locked="0"/>
    </xf>
    <xf numFmtId="49" fontId="4" fillId="3" borderId="3" xfId="0" applyNumberFormat="1" applyFont="1" applyFill="1" applyBorder="1" applyAlignment="1" applyProtection="1">
      <alignment vertical="center" wrapText="1"/>
      <protection locked="0"/>
    </xf>
    <xf numFmtId="49" fontId="4" fillId="3" borderId="4" xfId="0" applyNumberFormat="1" applyFont="1" applyFill="1" applyBorder="1" applyAlignment="1" applyProtection="1">
      <alignment vertical="center" wrapText="1"/>
      <protection locked="0"/>
    </xf>
    <xf numFmtId="49" fontId="4" fillId="3" borderId="5" xfId="0" applyNumberFormat="1" applyFont="1" applyFill="1" applyBorder="1" applyAlignment="1">
      <alignment horizontal="center" vertical="center"/>
    </xf>
    <xf numFmtId="49" fontId="4" fillId="3" borderId="0" xfId="0" applyNumberFormat="1" applyFont="1" applyFill="1" applyAlignment="1">
      <alignment horizontal="center" vertical="center"/>
    </xf>
    <xf numFmtId="176" fontId="4" fillId="3" borderId="7" xfId="0" applyNumberFormat="1" applyFont="1" applyFill="1" applyBorder="1" applyAlignment="1" applyProtection="1">
      <alignment horizontal="center" vertical="center" shrinkToFit="1"/>
      <protection locked="0"/>
    </xf>
    <xf numFmtId="176" fontId="4" fillId="3" borderId="38" xfId="0" applyNumberFormat="1" applyFont="1" applyFill="1" applyBorder="1" applyAlignment="1" applyProtection="1">
      <alignment horizontal="center" vertical="center" shrinkToFit="1"/>
      <protection locked="0"/>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176" fontId="4" fillId="3" borderId="3" xfId="0" quotePrefix="1" applyNumberFormat="1" applyFont="1" applyFill="1" applyBorder="1" applyAlignment="1" applyProtection="1">
      <alignment horizontal="center" vertical="center"/>
      <protection locked="0"/>
    </xf>
    <xf numFmtId="176" fontId="4" fillId="3" borderId="29" xfId="0" applyNumberFormat="1" applyFont="1" applyFill="1" applyBorder="1" applyAlignment="1" applyProtection="1">
      <alignment horizontal="center" vertical="center" shrinkToFit="1"/>
      <protection locked="0"/>
    </xf>
    <xf numFmtId="49" fontId="4" fillId="0" borderId="2" xfId="0" applyNumberFormat="1" applyFont="1" applyBorder="1" applyAlignment="1">
      <alignment vertical="center" wrapText="1"/>
    </xf>
    <xf numFmtId="49" fontId="4" fillId="0" borderId="3" xfId="0" applyNumberFormat="1" applyFont="1" applyBorder="1" applyAlignment="1">
      <alignment vertical="center" wrapText="1"/>
    </xf>
    <xf numFmtId="49" fontId="4" fillId="0" borderId="4" xfId="0" applyNumberFormat="1" applyFont="1" applyBorder="1" applyAlignment="1">
      <alignment vertical="center" wrapText="1"/>
    </xf>
    <xf numFmtId="176" fontId="18" fillId="3" borderId="27" xfId="0" applyNumberFormat="1" applyFont="1" applyFill="1" applyBorder="1" applyAlignment="1" applyProtection="1">
      <alignment horizontal="center" vertical="center" shrinkToFit="1"/>
      <protection locked="0"/>
    </xf>
    <xf numFmtId="176" fontId="18" fillId="3" borderId="4" xfId="0" applyNumberFormat="1" applyFont="1" applyFill="1" applyBorder="1" applyAlignment="1" applyProtection="1">
      <alignment horizontal="center" vertical="center" shrinkToFit="1"/>
      <protection locked="0"/>
    </xf>
    <xf numFmtId="49" fontId="18" fillId="0" borderId="36" xfId="0" applyNumberFormat="1" applyFont="1" applyBorder="1" applyAlignment="1">
      <alignment horizontal="center" vertical="center" shrinkToFit="1"/>
    </xf>
    <xf numFmtId="49" fontId="18" fillId="0" borderId="37" xfId="0" applyNumberFormat="1" applyFont="1" applyBorder="1" applyAlignment="1">
      <alignment horizontal="center" vertical="center" shrinkToFit="1"/>
    </xf>
    <xf numFmtId="176" fontId="4" fillId="3" borderId="10" xfId="0" applyNumberFormat="1" applyFont="1" applyFill="1" applyBorder="1" applyProtection="1">
      <alignment vertical="center"/>
      <protection locked="0"/>
    </xf>
    <xf numFmtId="49" fontId="4" fillId="0" borderId="0" xfId="0" applyNumberFormat="1" applyFont="1">
      <alignment vertical="center"/>
    </xf>
    <xf numFmtId="49" fontId="8" fillId="0" borderId="0" xfId="0" applyNumberFormat="1" applyFont="1" applyAlignment="1">
      <alignment horizontal="center" vertical="center"/>
    </xf>
    <xf numFmtId="49" fontId="4" fillId="0" borderId="0" xfId="0" applyNumberFormat="1" applyFont="1" applyAlignment="1">
      <alignment horizontal="center" vertical="center"/>
    </xf>
    <xf numFmtId="49" fontId="4" fillId="0" borderId="12" xfId="0" applyNumberFormat="1" applyFont="1" applyBorder="1" applyAlignment="1">
      <alignment horizontal="center" vertical="center"/>
    </xf>
    <xf numFmtId="49" fontId="18" fillId="0" borderId="12" xfId="0" applyNumberFormat="1" applyFont="1" applyBorder="1">
      <alignment vertical="center"/>
    </xf>
    <xf numFmtId="49" fontId="18" fillId="0" borderId="6" xfId="0" applyNumberFormat="1" applyFont="1" applyBorder="1" applyAlignment="1">
      <alignment horizontal="center" vertical="center" wrapText="1"/>
    </xf>
    <xf numFmtId="49" fontId="18" fillId="0" borderId="7" xfId="0" applyNumberFormat="1" applyFont="1" applyBorder="1" applyAlignment="1">
      <alignment horizontal="center" vertical="center" wrapText="1"/>
    </xf>
    <xf numFmtId="49" fontId="18" fillId="0" borderId="8" xfId="0" applyNumberFormat="1" applyFont="1" applyBorder="1" applyAlignment="1">
      <alignment horizontal="center" vertical="center" wrapText="1"/>
    </xf>
    <xf numFmtId="176" fontId="4" fillId="3" borderId="29" xfId="0" applyNumberFormat="1" applyFont="1" applyFill="1" applyBorder="1" applyAlignment="1" applyProtection="1">
      <alignment horizontal="center" vertical="center"/>
      <protection locked="0"/>
    </xf>
    <xf numFmtId="176" fontId="4" fillId="3" borderId="14" xfId="0" applyNumberFormat="1" applyFont="1" applyFill="1" applyBorder="1" applyAlignment="1" applyProtection="1">
      <alignment horizontal="center" vertical="center"/>
      <protection locked="0"/>
    </xf>
    <xf numFmtId="176" fontId="4" fillId="3" borderId="15" xfId="0" applyNumberFormat="1" applyFont="1" applyFill="1" applyBorder="1" applyAlignment="1" applyProtection="1">
      <alignment horizontal="center" vertical="center"/>
      <protection locked="0"/>
    </xf>
    <xf numFmtId="49" fontId="4" fillId="3" borderId="6" xfId="0" applyNumberFormat="1" applyFont="1" applyFill="1" applyBorder="1" applyAlignment="1" applyProtection="1">
      <alignment vertical="center" shrinkToFit="1"/>
      <protection locked="0"/>
    </xf>
    <xf numFmtId="49" fontId="4" fillId="3" borderId="7" xfId="0" applyNumberFormat="1" applyFont="1" applyFill="1" applyBorder="1" applyAlignment="1" applyProtection="1">
      <alignment vertical="center" shrinkToFit="1"/>
      <protection locked="0"/>
    </xf>
    <xf numFmtId="49" fontId="4" fillId="3" borderId="8" xfId="0" applyNumberFormat="1" applyFont="1" applyFill="1" applyBorder="1" applyAlignment="1" applyProtection="1">
      <alignment vertical="center" shrinkToFit="1"/>
      <protection locked="0"/>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78" fontId="4" fillId="3" borderId="10" xfId="0" applyNumberFormat="1" applyFont="1" applyFill="1" applyBorder="1" applyAlignment="1" applyProtection="1">
      <alignment horizontal="center" vertical="center"/>
      <protection locked="0"/>
    </xf>
    <xf numFmtId="177" fontId="4" fillId="3" borderId="10" xfId="0" applyNumberFormat="1" applyFont="1" applyFill="1" applyBorder="1" applyAlignment="1" applyProtection="1">
      <alignment horizontal="center" vertical="center"/>
      <protection locked="0"/>
    </xf>
    <xf numFmtId="49" fontId="4" fillId="3" borderId="5" xfId="0" applyNumberFormat="1" applyFont="1" applyFill="1" applyBorder="1" applyAlignment="1" applyProtection="1">
      <alignment vertical="center" shrinkToFit="1"/>
      <protection locked="0"/>
    </xf>
    <xf numFmtId="49" fontId="4" fillId="3" borderId="12" xfId="0" applyNumberFormat="1" applyFont="1" applyFill="1" applyBorder="1" applyAlignment="1" applyProtection="1">
      <alignment vertical="center" shrinkToFit="1"/>
      <protection locked="0"/>
    </xf>
    <xf numFmtId="49" fontId="18" fillId="0" borderId="4" xfId="0" applyNumberFormat="1" applyFont="1" applyBorder="1" applyAlignment="1">
      <alignment horizontal="center" vertical="center"/>
    </xf>
    <xf numFmtId="49" fontId="18" fillId="0" borderId="21" xfId="0" applyNumberFormat="1" applyFont="1" applyBorder="1" applyAlignment="1">
      <alignment horizontal="center" vertical="center"/>
    </xf>
    <xf numFmtId="49" fontId="18" fillId="0" borderId="22" xfId="0" applyNumberFormat="1" applyFont="1" applyBorder="1" applyAlignment="1">
      <alignment horizontal="center" vertical="center"/>
    </xf>
    <xf numFmtId="49" fontId="18" fillId="0" borderId="23" xfId="0" applyNumberFormat="1" applyFont="1" applyBorder="1" applyAlignment="1">
      <alignment horizontal="center" vertical="center"/>
    </xf>
    <xf numFmtId="49" fontId="4" fillId="3" borderId="21" xfId="0" applyNumberFormat="1" applyFont="1" applyFill="1" applyBorder="1" applyAlignment="1" applyProtection="1">
      <alignment vertical="center" shrinkToFit="1"/>
      <protection locked="0"/>
    </xf>
    <xf numFmtId="49" fontId="4" fillId="3" borderId="22" xfId="0" applyNumberFormat="1" applyFont="1" applyFill="1" applyBorder="1" applyAlignment="1" applyProtection="1">
      <alignment vertical="center" shrinkToFit="1"/>
      <protection locked="0"/>
    </xf>
    <xf numFmtId="49" fontId="4" fillId="3" borderId="23" xfId="0" applyNumberFormat="1" applyFont="1" applyFill="1" applyBorder="1" applyAlignment="1" applyProtection="1">
      <alignment vertical="center" shrinkToFit="1"/>
      <protection locked="0"/>
    </xf>
    <xf numFmtId="49" fontId="4" fillId="3" borderId="38" xfId="0" applyNumberFormat="1" applyFont="1" applyFill="1" applyBorder="1" applyAlignment="1" applyProtection="1">
      <alignment vertical="center" shrinkToFit="1"/>
      <protection locked="0"/>
    </xf>
    <xf numFmtId="49" fontId="18" fillId="0" borderId="0" xfId="1" applyNumberFormat="1" applyFont="1" applyAlignment="1">
      <alignment vertical="top" wrapText="1"/>
    </xf>
    <xf numFmtId="49" fontId="18" fillId="0" borderId="0" xfId="1" applyNumberFormat="1" applyFont="1" applyAlignment="1">
      <alignment horizontal="left" vertical="top" wrapText="1"/>
    </xf>
    <xf numFmtId="49" fontId="24" fillId="0" borderId="0" xfId="1" applyNumberFormat="1" applyFont="1" applyAlignment="1">
      <alignment vertical="top" wrapText="1"/>
    </xf>
    <xf numFmtId="49" fontId="25" fillId="0" borderId="0" xfId="1" applyNumberFormat="1" applyFont="1" applyAlignment="1">
      <alignment horizontal="right" vertical="center" wrapText="1"/>
    </xf>
    <xf numFmtId="49" fontId="25" fillId="0" borderId="0" xfId="1" applyNumberFormat="1" applyFont="1" applyAlignment="1">
      <alignment horizontal="right" vertical="center"/>
    </xf>
    <xf numFmtId="49" fontId="25" fillId="3" borderId="0" xfId="1" applyNumberFormat="1" applyFont="1" applyFill="1" applyAlignment="1" applyProtection="1">
      <alignment horizontal="left" vertical="center"/>
      <protection locked="0"/>
    </xf>
    <xf numFmtId="49" fontId="25" fillId="3" borderId="0" xfId="1" applyNumberFormat="1" applyFont="1" applyFill="1" applyAlignment="1" applyProtection="1">
      <alignment horizontal="left" vertical="center" shrinkToFit="1"/>
      <protection locked="0"/>
    </xf>
    <xf numFmtId="176" fontId="25" fillId="3" borderId="0" xfId="1" applyNumberFormat="1" applyFont="1" applyFill="1" applyProtection="1">
      <alignment vertical="center"/>
      <protection locked="0"/>
    </xf>
    <xf numFmtId="49" fontId="11" fillId="0" borderId="0" xfId="1" applyNumberFormat="1" applyFont="1" applyAlignment="1">
      <alignment horizontal="center" vertical="center"/>
    </xf>
    <xf numFmtId="49" fontId="22" fillId="0" borderId="0" xfId="0" applyNumberFormat="1" applyFont="1">
      <alignment vertical="center"/>
    </xf>
    <xf numFmtId="49" fontId="23" fillId="0" borderId="0" xfId="0" applyNumberFormat="1" applyFont="1" applyAlignment="1">
      <alignment vertical="top" wrapText="1"/>
    </xf>
    <xf numFmtId="0" fontId="8" fillId="0" borderId="0" xfId="0" applyFont="1" applyAlignment="1">
      <alignment horizontal="center" vertical="center"/>
    </xf>
    <xf numFmtId="49" fontId="31" fillId="0" borderId="6" xfId="0" applyNumberFormat="1" applyFont="1" applyBorder="1" applyAlignment="1">
      <alignment horizontal="center" vertical="center" shrinkToFit="1"/>
    </xf>
    <xf numFmtId="49" fontId="31" fillId="0" borderId="7" xfId="0" applyNumberFormat="1" applyFont="1" applyBorder="1" applyAlignment="1">
      <alignment horizontal="center" vertical="center" shrinkToFit="1"/>
    </xf>
    <xf numFmtId="49" fontId="31" fillId="0" borderId="8" xfId="0" applyNumberFormat="1" applyFont="1" applyBorder="1" applyAlignment="1">
      <alignment horizontal="center" vertical="center" shrinkToFit="1"/>
    </xf>
    <xf numFmtId="49" fontId="31" fillId="0" borderId="5" xfId="0" applyNumberFormat="1" applyFont="1" applyBorder="1" applyAlignment="1">
      <alignment horizontal="center" vertical="center" shrinkToFit="1"/>
    </xf>
    <xf numFmtId="49" fontId="31" fillId="0" borderId="0" xfId="0" applyNumberFormat="1" applyFont="1" applyAlignment="1">
      <alignment horizontal="center" vertical="center" shrinkToFit="1"/>
    </xf>
    <xf numFmtId="49" fontId="31" fillId="0" borderId="12" xfId="0" applyNumberFormat="1" applyFont="1" applyBorder="1" applyAlignment="1">
      <alignment horizontal="center" vertical="center" shrinkToFit="1"/>
    </xf>
    <xf numFmtId="49" fontId="31" fillId="0" borderId="13" xfId="0" applyNumberFormat="1" applyFont="1" applyBorder="1" applyAlignment="1">
      <alignment horizontal="center" vertical="center" shrinkToFit="1"/>
    </xf>
    <xf numFmtId="49" fontId="31" fillId="0" borderId="14" xfId="0" applyNumberFormat="1" applyFont="1" applyBorder="1" applyAlignment="1">
      <alignment horizontal="center" vertical="center" shrinkToFit="1"/>
    </xf>
    <xf numFmtId="49" fontId="31" fillId="0" borderId="15" xfId="0" applyNumberFormat="1" applyFont="1" applyBorder="1" applyAlignment="1">
      <alignment horizontal="center" vertical="center" shrinkToFit="1"/>
    </xf>
    <xf numFmtId="49" fontId="25" fillId="0" borderId="2" xfId="0" applyNumberFormat="1" applyFont="1" applyBorder="1" applyAlignment="1">
      <alignment horizontal="center" vertical="center"/>
    </xf>
    <xf numFmtId="49" fontId="25" fillId="0" borderId="3" xfId="0" applyNumberFormat="1" applyFont="1" applyBorder="1" applyAlignment="1">
      <alignment horizontal="center" vertical="center"/>
    </xf>
    <xf numFmtId="49" fontId="25" fillId="0" borderId="28" xfId="0" applyNumberFormat="1" applyFont="1" applyBorder="1" applyAlignment="1">
      <alignment horizontal="center" vertical="center"/>
    </xf>
    <xf numFmtId="49" fontId="31" fillId="0" borderId="2" xfId="0" applyNumberFormat="1" applyFont="1" applyBorder="1" applyAlignment="1">
      <alignment horizontal="center" vertical="center" wrapText="1" shrinkToFit="1"/>
    </xf>
    <xf numFmtId="49" fontId="31" fillId="0" borderId="3" xfId="0" applyNumberFormat="1" applyFont="1" applyBorder="1" applyAlignment="1">
      <alignment horizontal="center" vertical="center" wrapText="1" shrinkToFit="1"/>
    </xf>
    <xf numFmtId="49" fontId="31" fillId="0" borderId="4" xfId="0" applyNumberFormat="1" applyFont="1" applyBorder="1" applyAlignment="1">
      <alignment horizontal="center" vertical="center" wrapText="1" shrinkToFit="1"/>
    </xf>
    <xf numFmtId="176" fontId="8" fillId="3" borderId="0" xfId="2" applyNumberFormat="1" applyFont="1" applyFill="1" applyAlignment="1" applyProtection="1">
      <alignment vertical="center"/>
      <protection locked="0"/>
    </xf>
    <xf numFmtId="176" fontId="8" fillId="3" borderId="0" xfId="0" applyNumberFormat="1" applyFont="1" applyFill="1" applyAlignment="1" applyProtection="1">
      <alignment horizontal="center" vertical="center" shrinkToFit="1"/>
      <protection locked="0"/>
    </xf>
    <xf numFmtId="176" fontId="8" fillId="3" borderId="0" xfId="0" applyNumberFormat="1" applyFont="1" applyFill="1" applyAlignment="1" applyProtection="1">
      <alignment horizontal="center" vertical="center"/>
      <protection locked="0"/>
    </xf>
    <xf numFmtId="49" fontId="8" fillId="3" borderId="27" xfId="0" applyNumberFormat="1" applyFont="1" applyFill="1" applyBorder="1" applyAlignment="1" applyProtection="1">
      <alignment vertical="center" wrapText="1"/>
      <protection locked="0"/>
    </xf>
    <xf numFmtId="49" fontId="8" fillId="3" borderId="3" xfId="0" applyNumberFormat="1" applyFont="1" applyFill="1" applyBorder="1" applyAlignment="1" applyProtection="1">
      <alignment vertical="center" wrapText="1"/>
      <protection locked="0"/>
    </xf>
    <xf numFmtId="49" fontId="8" fillId="3" borderId="4" xfId="0" applyNumberFormat="1" applyFont="1" applyFill="1" applyBorder="1" applyAlignment="1" applyProtection="1">
      <alignment vertical="center" wrapText="1"/>
      <protection locked="0"/>
    </xf>
    <xf numFmtId="49" fontId="8" fillId="3" borderId="2" xfId="0" applyNumberFormat="1" applyFont="1" applyFill="1" applyBorder="1" applyAlignment="1" applyProtection="1">
      <alignment vertical="center" wrapText="1"/>
      <protection locked="0"/>
    </xf>
    <xf numFmtId="49" fontId="25" fillId="0" borderId="3" xfId="0" applyNumberFormat="1" applyFont="1" applyBorder="1" applyAlignment="1">
      <alignment horizontal="center" vertical="center" shrinkToFit="1"/>
    </xf>
    <xf numFmtId="49" fontId="27" fillId="0" borderId="0" xfId="2" applyNumberFormat="1" applyFont="1" applyAlignment="1">
      <alignment horizontal="center" vertical="center"/>
    </xf>
    <xf numFmtId="49" fontId="27" fillId="0" borderId="0" xfId="2" applyNumberFormat="1" applyFont="1" applyAlignment="1">
      <alignment horizontal="center" vertical="center" wrapText="1"/>
    </xf>
    <xf numFmtId="49" fontId="8" fillId="3" borderId="2" xfId="0" applyNumberFormat="1" applyFont="1" applyFill="1" applyBorder="1" applyAlignment="1" applyProtection="1">
      <alignment horizontal="center" vertical="center"/>
      <protection locked="0"/>
    </xf>
    <xf numFmtId="49" fontId="8" fillId="3" borderId="3" xfId="0" applyNumberFormat="1" applyFont="1" applyFill="1" applyBorder="1" applyAlignment="1" applyProtection="1">
      <alignment horizontal="center" vertical="center"/>
      <protection locked="0"/>
    </xf>
    <xf numFmtId="49" fontId="8" fillId="3" borderId="4" xfId="0" applyNumberFormat="1" applyFont="1" applyFill="1" applyBorder="1" applyAlignment="1" applyProtection="1">
      <alignment horizontal="center" vertical="center"/>
      <protection locked="0"/>
    </xf>
    <xf numFmtId="49" fontId="8" fillId="0" borderId="0" xfId="0" applyNumberFormat="1" applyFont="1" applyAlignment="1">
      <alignment vertical="top" wrapText="1"/>
    </xf>
    <xf numFmtId="49" fontId="31" fillId="0" borderId="2" xfId="0" applyNumberFormat="1" applyFont="1" applyBorder="1" applyAlignment="1">
      <alignment horizontal="center" vertical="center" shrinkToFit="1"/>
    </xf>
    <xf numFmtId="49" fontId="31" fillId="0" borderId="3" xfId="0" applyNumberFormat="1" applyFont="1" applyBorder="1" applyAlignment="1">
      <alignment horizontal="center" vertical="center" shrinkToFit="1"/>
    </xf>
    <xf numFmtId="49" fontId="31" fillId="0" borderId="4" xfId="0" applyNumberFormat="1" applyFont="1" applyBorder="1" applyAlignment="1">
      <alignment horizontal="center" vertical="center" shrinkToFit="1"/>
    </xf>
    <xf numFmtId="176" fontId="8" fillId="3" borderId="3" xfId="0" applyNumberFormat="1" applyFont="1" applyFill="1" applyBorder="1" applyAlignment="1" applyProtection="1">
      <alignment horizontal="center" vertical="center" shrinkToFit="1"/>
      <protection locked="0"/>
    </xf>
    <xf numFmtId="49" fontId="9" fillId="0" borderId="0" xfId="0" applyNumberFormat="1" applyFont="1" applyAlignment="1">
      <alignment horizontal="center" vertical="center"/>
    </xf>
    <xf numFmtId="49" fontId="25" fillId="0" borderId="2" xfId="0" applyNumberFormat="1" applyFont="1" applyBorder="1" applyAlignment="1">
      <alignment horizontal="center" vertical="center" shrinkToFit="1"/>
    </xf>
    <xf numFmtId="49" fontId="15" fillId="0" borderId="2" xfId="0" applyNumberFormat="1" applyFont="1" applyBorder="1" applyAlignment="1">
      <alignment horizontal="center" vertical="center" shrinkToFit="1"/>
    </xf>
    <xf numFmtId="49" fontId="15" fillId="0" borderId="3" xfId="0" applyNumberFormat="1" applyFont="1" applyBorder="1" applyAlignment="1">
      <alignment horizontal="center" vertical="center" shrinkToFit="1"/>
    </xf>
    <xf numFmtId="49" fontId="15" fillId="0" borderId="28" xfId="0" applyNumberFormat="1" applyFont="1" applyBorder="1" applyAlignment="1">
      <alignment horizontal="center" vertical="center" shrinkToFit="1"/>
    </xf>
    <xf numFmtId="49" fontId="8" fillId="3" borderId="27" xfId="0" applyNumberFormat="1" applyFont="1" applyFill="1" applyBorder="1" applyAlignment="1" applyProtection="1">
      <alignment vertical="center" shrinkToFit="1"/>
      <protection locked="0"/>
    </xf>
    <xf numFmtId="49" fontId="8" fillId="3" borderId="3" xfId="0" applyNumberFormat="1" applyFont="1" applyFill="1" applyBorder="1" applyAlignment="1" applyProtection="1">
      <alignment vertical="center" shrinkToFit="1"/>
      <protection locked="0"/>
    </xf>
    <xf numFmtId="49" fontId="8" fillId="3" borderId="4" xfId="0" applyNumberFormat="1" applyFont="1" applyFill="1" applyBorder="1" applyAlignment="1" applyProtection="1">
      <alignment vertical="center" shrinkToFit="1"/>
      <protection locked="0"/>
    </xf>
    <xf numFmtId="49" fontId="31" fillId="0" borderId="1" xfId="0" applyNumberFormat="1" applyFont="1" applyBorder="1" applyAlignment="1">
      <alignment horizontal="center" vertical="center" shrinkToFit="1"/>
    </xf>
    <xf numFmtId="49" fontId="31" fillId="0" borderId="5" xfId="0" applyNumberFormat="1" applyFont="1" applyBorder="1" applyAlignment="1">
      <alignment horizontal="center" vertical="center" wrapText="1" shrinkToFit="1"/>
    </xf>
    <xf numFmtId="49" fontId="31" fillId="0" borderId="0" xfId="0" applyNumberFormat="1" applyFont="1" applyAlignment="1">
      <alignment horizontal="center" vertical="center" wrapText="1" shrinkToFit="1"/>
    </xf>
    <xf numFmtId="49" fontId="31" fillId="0" borderId="12" xfId="0" applyNumberFormat="1" applyFont="1" applyBorder="1" applyAlignment="1">
      <alignment horizontal="center" vertical="center" wrapText="1" shrinkToFit="1"/>
    </xf>
    <xf numFmtId="49" fontId="31" fillId="0" borderId="13" xfId="0" applyNumberFormat="1" applyFont="1" applyBorder="1" applyAlignment="1">
      <alignment horizontal="center" vertical="center" wrapText="1" shrinkToFit="1"/>
    </xf>
    <xf numFmtId="49" fontId="31" fillId="0" borderId="14" xfId="0" applyNumberFormat="1" applyFont="1" applyBorder="1" applyAlignment="1">
      <alignment horizontal="center" vertical="center" wrapText="1" shrinkToFit="1"/>
    </xf>
    <xf numFmtId="49" fontId="31" fillId="0" borderId="15" xfId="0" applyNumberFormat="1" applyFont="1" applyBorder="1" applyAlignment="1">
      <alignment horizontal="center" vertical="center" wrapText="1" shrinkToFit="1"/>
    </xf>
    <xf numFmtId="38" fontId="8" fillId="3" borderId="22" xfId="7" applyFont="1" applyFill="1" applyBorder="1" applyAlignment="1" applyProtection="1">
      <alignment vertical="center"/>
      <protection locked="0"/>
    </xf>
    <xf numFmtId="38" fontId="8" fillId="3" borderId="19" xfId="7" applyFont="1" applyFill="1" applyBorder="1" applyAlignment="1" applyProtection="1">
      <alignment vertical="center" shrinkToFit="1"/>
      <protection locked="0"/>
    </xf>
    <xf numFmtId="38" fontId="8" fillId="3" borderId="10" xfId="7" applyFont="1" applyFill="1" applyBorder="1" applyAlignment="1" applyProtection="1">
      <alignment vertical="center" shrinkToFit="1"/>
      <protection locked="0"/>
    </xf>
    <xf numFmtId="49" fontId="25" fillId="0" borderId="21" xfId="0" applyNumberFormat="1" applyFont="1" applyBorder="1" applyAlignment="1">
      <alignment horizontal="center" vertical="center"/>
    </xf>
    <xf numFmtId="49" fontId="25" fillId="0" borderId="22" xfId="0" applyNumberFormat="1" applyFont="1" applyBorder="1" applyAlignment="1">
      <alignment horizontal="center" vertical="center"/>
    </xf>
    <xf numFmtId="49" fontId="25" fillId="0" borderId="18" xfId="0" applyNumberFormat="1" applyFont="1" applyBorder="1" applyAlignment="1">
      <alignment horizontal="center" vertical="center" shrinkToFit="1"/>
    </xf>
    <xf numFmtId="49" fontId="25" fillId="0" borderId="19" xfId="0" applyNumberFormat="1" applyFont="1" applyBorder="1" applyAlignment="1">
      <alignment horizontal="center" vertical="center" shrinkToFit="1"/>
    </xf>
    <xf numFmtId="49" fontId="25" fillId="0" borderId="9" xfId="0" applyNumberFormat="1" applyFont="1" applyBorder="1" applyAlignment="1">
      <alignment horizontal="center" vertical="center" shrinkToFit="1"/>
    </xf>
    <xf numFmtId="49" fontId="25" fillId="0" borderId="10" xfId="0" applyNumberFormat="1" applyFont="1" applyBorder="1" applyAlignment="1">
      <alignment horizontal="center" vertical="center" shrinkToFit="1"/>
    </xf>
    <xf numFmtId="38" fontId="8" fillId="3" borderId="2" xfId="7" applyFont="1" applyFill="1" applyBorder="1" applyProtection="1">
      <alignment vertical="center"/>
      <protection locked="0"/>
    </xf>
    <xf numFmtId="38" fontId="8" fillId="3" borderId="3" xfId="7" applyFont="1" applyFill="1" applyBorder="1" applyProtection="1">
      <alignment vertical="center"/>
      <protection locked="0"/>
    </xf>
    <xf numFmtId="176" fontId="25" fillId="3" borderId="0" xfId="2" applyNumberFormat="1" applyFont="1" applyFill="1" applyAlignment="1" applyProtection="1">
      <alignment vertical="center"/>
      <protection locked="0"/>
    </xf>
    <xf numFmtId="49" fontId="8" fillId="0" borderId="0" xfId="0" applyNumberFormat="1" applyFont="1" applyAlignment="1">
      <alignment horizontal="left" vertical="top" wrapText="1"/>
    </xf>
    <xf numFmtId="49" fontId="31" fillId="0" borderId="6" xfId="0" applyNumberFormat="1" applyFont="1" applyBorder="1" applyAlignment="1">
      <alignment horizontal="center" vertical="center" wrapText="1" shrinkToFit="1"/>
    </xf>
    <xf numFmtId="49" fontId="31" fillId="0" borderId="7" xfId="0" applyNumberFormat="1" applyFont="1" applyBorder="1" applyAlignment="1">
      <alignment horizontal="center" vertical="center" wrapText="1" shrinkToFit="1"/>
    </xf>
    <xf numFmtId="49" fontId="31" fillId="0" borderId="8" xfId="0" applyNumberFormat="1" applyFont="1" applyBorder="1" applyAlignment="1">
      <alignment horizontal="center" vertical="center" wrapText="1" shrinkToFit="1"/>
    </xf>
    <xf numFmtId="176" fontId="8" fillId="3" borderId="10" xfId="0" applyNumberFormat="1" applyFont="1" applyFill="1" applyBorder="1" applyAlignment="1" applyProtection="1">
      <alignment vertical="center" shrinkToFit="1"/>
      <protection locked="0"/>
    </xf>
    <xf numFmtId="176" fontId="8" fillId="3" borderId="9" xfId="0" applyNumberFormat="1" applyFont="1" applyFill="1" applyBorder="1" applyAlignment="1" applyProtection="1">
      <alignment vertical="center" shrinkToFit="1"/>
      <protection locked="0"/>
    </xf>
    <xf numFmtId="49" fontId="25" fillId="0" borderId="23" xfId="0" applyNumberFormat="1" applyFont="1" applyBorder="1" applyAlignment="1">
      <alignment horizontal="center" vertical="center"/>
    </xf>
    <xf numFmtId="49" fontId="25" fillId="0" borderId="20" xfId="0" applyNumberFormat="1" applyFont="1" applyBorder="1" applyAlignment="1">
      <alignment horizontal="center" vertical="center" shrinkToFit="1"/>
    </xf>
    <xf numFmtId="49" fontId="25" fillId="0" borderId="11" xfId="0" applyNumberFormat="1" applyFont="1" applyBorder="1" applyAlignment="1">
      <alignment horizontal="center" vertical="center" shrinkToFit="1"/>
    </xf>
    <xf numFmtId="49" fontId="8" fillId="0" borderId="2"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8" fillId="4" borderId="0" xfId="0" applyNumberFormat="1" applyFont="1" applyFill="1">
      <alignment vertical="center"/>
    </xf>
    <xf numFmtId="49" fontId="25" fillId="0" borderId="4" xfId="0" applyNumberFormat="1" applyFont="1" applyBorder="1" applyAlignment="1">
      <alignment horizontal="center" vertical="center"/>
    </xf>
    <xf numFmtId="49" fontId="25" fillId="0" borderId="4" xfId="0" applyNumberFormat="1" applyFont="1" applyBorder="1" applyAlignment="1">
      <alignment horizontal="center" vertical="center" shrinkToFit="1"/>
    </xf>
    <xf numFmtId="176" fontId="8" fillId="3" borderId="3" xfId="0" applyNumberFormat="1" applyFont="1" applyFill="1" applyBorder="1" applyAlignment="1" applyProtection="1">
      <alignment vertical="center" shrinkToFit="1"/>
      <protection locked="0"/>
    </xf>
    <xf numFmtId="176" fontId="8" fillId="3" borderId="2" xfId="0" applyNumberFormat="1" applyFont="1" applyFill="1" applyBorder="1" applyAlignment="1" applyProtection="1">
      <alignment vertical="center" shrinkToFit="1"/>
      <protection locked="0"/>
    </xf>
    <xf numFmtId="49" fontId="8" fillId="3" borderId="2" xfId="0" applyNumberFormat="1" applyFont="1" applyFill="1" applyBorder="1" applyAlignment="1" applyProtection="1">
      <alignment horizontal="center" vertical="center" wrapText="1"/>
      <protection locked="0"/>
    </xf>
    <xf numFmtId="49" fontId="8" fillId="3" borderId="3" xfId="0" applyNumberFormat="1" applyFont="1" applyFill="1" applyBorder="1" applyAlignment="1" applyProtection="1">
      <alignment horizontal="center" vertical="center" wrapText="1"/>
      <protection locked="0"/>
    </xf>
    <xf numFmtId="49" fontId="8" fillId="3" borderId="4" xfId="0" applyNumberFormat="1" applyFont="1" applyFill="1" applyBorder="1" applyAlignment="1" applyProtection="1">
      <alignment horizontal="center" vertical="center" wrapText="1"/>
      <protection locked="0"/>
    </xf>
  </cellXfs>
  <cellStyles count="8">
    <cellStyle name="桁区切り" xfId="7" builtinId="6"/>
    <cellStyle name="桁区切り 2" xfId="3" xr:uid="{00000000-0005-0000-0000-000002000000}"/>
    <cellStyle name="標準" xfId="0" builtinId="0"/>
    <cellStyle name="標準 2" xfId="1" xr:uid="{00000000-0005-0000-0000-000004000000}"/>
    <cellStyle name="標準 2 2" xfId="2" xr:uid="{00000000-0005-0000-0000-000005000000}"/>
    <cellStyle name="標準 2 2 2" xfId="4" xr:uid="{00000000-0005-0000-0000-000006000000}"/>
    <cellStyle name="標準 2 3" xfId="5" xr:uid="{00000000-0005-0000-0000-000007000000}"/>
    <cellStyle name="標準 3" xfId="6" xr:uid="{00000000-0005-0000-0000-000008000000}"/>
  </cellStyles>
  <dxfs count="0"/>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56</xdr:col>
      <xdr:colOff>0</xdr:colOff>
      <xdr:row>5</xdr:row>
      <xdr:rowOff>76200</xdr:rowOff>
    </xdr:from>
    <xdr:ext cx="184731" cy="264560"/>
    <xdr:sp macro="" textlink="">
      <xdr:nvSpPr>
        <xdr:cNvPr id="2" name="テキスト ボックス 1">
          <a:extLst>
            <a:ext uri="{FF2B5EF4-FFF2-40B4-BE49-F238E27FC236}">
              <a16:creationId xmlns:a16="http://schemas.microsoft.com/office/drawing/2014/main" id="{F6338F3F-866A-4539-91EB-4ABEEB5BA9F7}"/>
            </a:ext>
          </a:extLst>
        </xdr:cNvPr>
        <xdr:cNvSpPr txBox="1"/>
      </xdr:nvSpPr>
      <xdr:spPr>
        <a:xfrm>
          <a:off x="6686550" y="24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56</xdr:col>
      <xdr:colOff>0</xdr:colOff>
      <xdr:row>48</xdr:row>
      <xdr:rowOff>247128</xdr:rowOff>
    </xdr:from>
    <xdr:to>
      <xdr:col>83</xdr:col>
      <xdr:colOff>44450</xdr:colOff>
      <xdr:row>57</xdr:row>
      <xdr:rowOff>19050</xdr:rowOff>
    </xdr:to>
    <xdr:sp macro="" textlink="">
      <xdr:nvSpPr>
        <xdr:cNvPr id="3" name="角丸四角形吹き出し 1">
          <a:extLst>
            <a:ext uri="{FF2B5EF4-FFF2-40B4-BE49-F238E27FC236}">
              <a16:creationId xmlns:a16="http://schemas.microsoft.com/office/drawing/2014/main" id="{289C00D2-B8FF-4BE6-B447-7627891B0E0F}"/>
            </a:ext>
          </a:extLst>
        </xdr:cNvPr>
        <xdr:cNvSpPr/>
      </xdr:nvSpPr>
      <xdr:spPr>
        <a:xfrm>
          <a:off x="6686550" y="10235678"/>
          <a:ext cx="3302000" cy="1867422"/>
        </a:xfrm>
        <a:prstGeom prst="wedgeRoundRectCallout">
          <a:avLst>
            <a:gd name="adj1" fmla="val -54643"/>
            <a:gd name="adj2" fmla="val -21330"/>
            <a:gd name="adj3" fmla="val 16667"/>
          </a:avLst>
        </a:prstGeom>
        <a:solidFill>
          <a:schemeClr val="accent5">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１枚の産業廃棄物管理票に都内および都外の住宅から撤去した太陽光パネルをまとめていても構いません。ただし、都内から排出された住宅用太陽光パネル分のみが補助対象となります。</a:t>
          </a:r>
        </a:p>
        <a:p>
          <a:pPr algn="l"/>
          <a:endParaRPr kumimoji="1" lang="en-US" altLang="ja-JP" sz="1100" b="1"/>
        </a:p>
        <a:p>
          <a:pPr algn="l"/>
          <a:r>
            <a:rPr kumimoji="1" lang="en-US" altLang="ja-JP" sz="1100" b="1"/>
            <a:t>※</a:t>
          </a:r>
          <a:r>
            <a:rPr kumimoji="1" lang="ja-JP" altLang="en-US" sz="1100" b="1"/>
            <a:t>記載例の場合、新宿区の住宅分と立川市の住宅分を分けて２回ご申請ください。</a:t>
          </a:r>
        </a:p>
        <a:p>
          <a:pPr algn="l"/>
          <a:endParaRPr kumimoji="1" lang="ja-JP" altLang="en-US" sz="1100" b="0"/>
        </a:p>
      </xdr:txBody>
    </xdr:sp>
    <xdr:clientData/>
  </xdr:twoCellAnchor>
  <xdr:twoCellAnchor>
    <xdr:from>
      <xdr:col>52</xdr:col>
      <xdr:colOff>106892</xdr:colOff>
      <xdr:row>5</xdr:row>
      <xdr:rowOff>38100</xdr:rowOff>
    </xdr:from>
    <xdr:to>
      <xdr:col>89</xdr:col>
      <xdr:colOff>82550</xdr:colOff>
      <xdr:row>14</xdr:row>
      <xdr:rowOff>169334</xdr:rowOff>
    </xdr:to>
    <xdr:sp macro="" textlink="">
      <xdr:nvSpPr>
        <xdr:cNvPr id="4" name="テキスト ボックス 3">
          <a:extLst>
            <a:ext uri="{FF2B5EF4-FFF2-40B4-BE49-F238E27FC236}">
              <a16:creationId xmlns:a16="http://schemas.microsoft.com/office/drawing/2014/main" id="{8A5988BE-5021-43B2-AF78-77BA083A5023}"/>
            </a:ext>
          </a:extLst>
        </xdr:cNvPr>
        <xdr:cNvSpPr txBox="1"/>
      </xdr:nvSpPr>
      <xdr:spPr>
        <a:xfrm>
          <a:off x="6552142" y="203200"/>
          <a:ext cx="4198408" cy="2239434"/>
        </a:xfrm>
        <a:prstGeom prst="rect">
          <a:avLst/>
        </a:prstGeom>
        <a:solidFill>
          <a:schemeClr val="lt1"/>
        </a:solidFill>
        <a:ln w="19050"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・申請書の記入方法について</a:t>
          </a:r>
          <a:endParaRPr kumimoji="1" lang="en-US" altLang="ja-JP" sz="1200" b="1">
            <a:latin typeface="+mn-ea"/>
            <a:ea typeface="+mn-ea"/>
          </a:endParaRPr>
        </a:p>
        <a:p>
          <a:r>
            <a:rPr kumimoji="1" lang="ja-JP" altLang="en-US" sz="1200">
              <a:latin typeface="+mn-ea"/>
              <a:ea typeface="+mn-ea"/>
            </a:rPr>
            <a:t>　本申請書は入力項目以外は編集ロックがかかっています。</a:t>
          </a:r>
          <a:endParaRPr kumimoji="1" lang="en-US" altLang="ja-JP" sz="1200">
            <a:latin typeface="+mn-ea"/>
            <a:ea typeface="+mn-ea"/>
          </a:endParaRPr>
        </a:p>
        <a:p>
          <a:r>
            <a:rPr kumimoji="1" lang="ja-JP" altLang="en-US" sz="1200">
              <a:latin typeface="+mn-ea"/>
              <a:ea typeface="+mn-ea"/>
            </a:rPr>
            <a:t>　以下のキーボード操作を行うと素早く記入ができます。</a:t>
          </a:r>
          <a:endParaRPr kumimoji="1" lang="en-US" altLang="ja-JP" sz="1200">
            <a:latin typeface="+mn-ea"/>
            <a:ea typeface="+mn-ea"/>
          </a:endParaRPr>
        </a:p>
        <a:p>
          <a:endParaRPr kumimoji="1" lang="en-US" altLang="ja-JP" sz="1200">
            <a:latin typeface="+mn-ea"/>
            <a:ea typeface="+mn-ea"/>
          </a:endParaRPr>
        </a:p>
        <a:p>
          <a:r>
            <a:rPr kumimoji="1" lang="ja-JP" altLang="en-US" sz="1200" b="1">
              <a:latin typeface="+mn-ea"/>
              <a:ea typeface="+mn-ea"/>
            </a:rPr>
            <a:t>・次の項目に進む：「→」または「</a:t>
          </a:r>
          <a:r>
            <a:rPr kumimoji="1" lang="en-US" altLang="ja-JP" sz="1200" b="1">
              <a:latin typeface="+mn-ea"/>
              <a:ea typeface="+mn-ea"/>
            </a:rPr>
            <a:t>tab</a:t>
          </a:r>
          <a:r>
            <a:rPr kumimoji="1" lang="ja-JP" altLang="en-US" sz="1200" b="1">
              <a:latin typeface="+mn-ea"/>
              <a:ea typeface="+mn-ea"/>
            </a:rPr>
            <a:t>」キー</a:t>
          </a:r>
          <a:endParaRPr kumimoji="1" lang="en-US" altLang="ja-JP" sz="1200" b="1" baseline="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latin typeface="+mn-ea"/>
              <a:ea typeface="+mn-ea"/>
            </a:rPr>
            <a:t>・前の項目に戻る：「←」または「</a:t>
          </a:r>
          <a:r>
            <a:rPr kumimoji="1" lang="en-US" altLang="ja-JP" sz="1200" b="1">
              <a:latin typeface="+mn-ea"/>
              <a:ea typeface="+mn-ea"/>
            </a:rPr>
            <a:t>Shift</a:t>
          </a:r>
          <a:r>
            <a:rPr kumimoji="1" lang="ja-JP" altLang="en-US" sz="1200" b="1">
              <a:latin typeface="+mn-ea"/>
              <a:ea typeface="+mn-ea"/>
            </a:rPr>
            <a:t>」</a:t>
          </a:r>
          <a:r>
            <a:rPr kumimoji="1" lang="en-US" altLang="ja-JP" sz="1200" b="1">
              <a:latin typeface="+mn-ea"/>
              <a:ea typeface="+mn-ea"/>
            </a:rPr>
            <a:t>+</a:t>
          </a:r>
          <a:r>
            <a:rPr kumimoji="1" lang="ja-JP" altLang="ja-JP" sz="1100" b="1">
              <a:solidFill>
                <a:schemeClr val="dk1"/>
              </a:solidFill>
              <a:effectLst/>
              <a:latin typeface="+mn-ea"/>
              <a:ea typeface="+mn-ea"/>
              <a:cs typeface="+mn-cs"/>
            </a:rPr>
            <a:t>「</a:t>
          </a:r>
          <a:r>
            <a:rPr kumimoji="1" lang="en-US" altLang="ja-JP" sz="1100" b="1">
              <a:solidFill>
                <a:schemeClr val="dk1"/>
              </a:solidFill>
              <a:effectLst/>
              <a:latin typeface="+mn-ea"/>
              <a:ea typeface="+mn-ea"/>
              <a:cs typeface="+mn-cs"/>
            </a:rPr>
            <a:t>tab</a:t>
          </a:r>
          <a:r>
            <a:rPr kumimoji="1" lang="ja-JP" altLang="ja-JP" sz="1100" b="1">
              <a:solidFill>
                <a:schemeClr val="dk1"/>
              </a:solidFill>
              <a:effectLst/>
              <a:latin typeface="+mn-ea"/>
              <a:ea typeface="+mn-ea"/>
              <a:cs typeface="+mn-cs"/>
            </a:rPr>
            <a:t>」キー</a:t>
          </a:r>
          <a:endParaRPr kumimoji="1" lang="en-US" altLang="ja-JP" sz="1200" b="1">
            <a:latin typeface="+mn-ea"/>
            <a:ea typeface="+mn-ea"/>
          </a:endParaRPr>
        </a:p>
        <a:p>
          <a:r>
            <a:rPr kumimoji="1" lang="ja-JP" altLang="en-US" sz="1200" b="1">
              <a:latin typeface="+mn-ea"/>
              <a:ea typeface="+mn-ea"/>
            </a:rPr>
            <a:t>・プルダウンの選択肢表示：「</a:t>
          </a:r>
          <a:r>
            <a:rPr kumimoji="1" lang="en-US" altLang="ja-JP" sz="1200" b="1">
              <a:latin typeface="+mn-ea"/>
              <a:ea typeface="+mn-ea"/>
            </a:rPr>
            <a:t>Alt</a:t>
          </a:r>
          <a:r>
            <a:rPr kumimoji="1" lang="ja-JP" altLang="en-US" sz="1200" b="1">
              <a:latin typeface="+mn-ea"/>
              <a:ea typeface="+mn-ea"/>
            </a:rPr>
            <a:t>」＋「↓」キー</a:t>
          </a:r>
          <a:endParaRPr kumimoji="1" lang="en-US" altLang="ja-JP" sz="1200" b="1">
            <a:latin typeface="+mn-ea"/>
            <a:ea typeface="+mn-ea"/>
          </a:endParaRPr>
        </a:p>
        <a:p>
          <a:r>
            <a:rPr kumimoji="1" lang="ja-JP" altLang="en-US" sz="1200" b="1">
              <a:latin typeface="+mn-ea"/>
              <a:ea typeface="+mn-ea"/>
            </a:rPr>
            <a:t>・</a:t>
          </a:r>
          <a:r>
            <a:rPr kumimoji="1" lang="ja-JP" altLang="ja-JP" sz="1200" b="1">
              <a:solidFill>
                <a:schemeClr val="dk1"/>
              </a:solidFill>
              <a:effectLst/>
              <a:latin typeface="+mn-lt"/>
              <a:ea typeface="+mn-ea"/>
              <a:cs typeface="+mn-cs"/>
            </a:rPr>
            <a:t>プルダウンの選択肢</a:t>
          </a:r>
          <a:r>
            <a:rPr kumimoji="1" lang="ja-JP" altLang="en-US" sz="1200" b="1">
              <a:solidFill>
                <a:schemeClr val="dk1"/>
              </a:solidFill>
              <a:effectLst/>
              <a:latin typeface="+mn-lt"/>
              <a:ea typeface="+mn-ea"/>
              <a:cs typeface="+mn-cs"/>
            </a:rPr>
            <a:t>解除</a:t>
          </a:r>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a:t>
          </a:r>
          <a:r>
            <a:rPr kumimoji="1" lang="en-US" altLang="ja-JP" sz="1200" b="1">
              <a:solidFill>
                <a:schemeClr val="dk1"/>
              </a:solidFill>
              <a:effectLst/>
              <a:latin typeface="+mn-lt"/>
              <a:ea typeface="+mn-ea"/>
              <a:cs typeface="+mn-cs"/>
            </a:rPr>
            <a:t>delete</a:t>
          </a:r>
          <a:r>
            <a:rPr kumimoji="1" lang="ja-JP" altLang="en-US" sz="1200" b="1">
              <a:solidFill>
                <a:schemeClr val="dk1"/>
              </a:solidFill>
              <a:effectLst/>
              <a:latin typeface="+mn-lt"/>
              <a:ea typeface="+mn-ea"/>
              <a:cs typeface="+mn-cs"/>
            </a:rPr>
            <a:t>」キー</a:t>
          </a:r>
          <a:endParaRPr kumimoji="1" lang="en-US" altLang="ja-JP" sz="1200" b="1">
            <a:latin typeface="+mn-ea"/>
            <a:ea typeface="+mn-ea"/>
          </a:endParaRPr>
        </a:p>
        <a:p>
          <a:endParaRPr kumimoji="1" lang="ja-JP" altLang="en-US" sz="1200" b="1">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17</xdr:col>
      <xdr:colOff>0</xdr:colOff>
      <xdr:row>4</xdr:row>
      <xdr:rowOff>76200</xdr:rowOff>
    </xdr:from>
    <xdr:ext cx="184731" cy="264560"/>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3505200" y="6400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5</xdr:row>
      <xdr:rowOff>76200</xdr:rowOff>
    </xdr:from>
    <xdr:ext cx="184731" cy="264560"/>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3505200" y="807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32</xdr:col>
      <xdr:colOff>142875</xdr:colOff>
      <xdr:row>4</xdr:row>
      <xdr:rowOff>38100</xdr:rowOff>
    </xdr:from>
    <xdr:to>
      <xdr:col>39</xdr:col>
      <xdr:colOff>387350</xdr:colOff>
      <xdr:row>14</xdr:row>
      <xdr:rowOff>180975</xdr:rowOff>
    </xdr:to>
    <xdr:sp macro="" textlink="">
      <xdr:nvSpPr>
        <xdr:cNvPr id="3" name="テキスト ボックス 2">
          <a:extLst>
            <a:ext uri="{FF2B5EF4-FFF2-40B4-BE49-F238E27FC236}">
              <a16:creationId xmlns:a16="http://schemas.microsoft.com/office/drawing/2014/main" id="{900552C0-CA6D-4B36-94B9-BD8A3F87E40D}"/>
            </a:ext>
          </a:extLst>
        </xdr:cNvPr>
        <xdr:cNvSpPr txBox="1"/>
      </xdr:nvSpPr>
      <xdr:spPr>
        <a:xfrm>
          <a:off x="5934075" y="361950"/>
          <a:ext cx="4368800" cy="2105025"/>
        </a:xfrm>
        <a:prstGeom prst="rect">
          <a:avLst/>
        </a:prstGeom>
        <a:solidFill>
          <a:schemeClr val="lt1"/>
        </a:solidFill>
        <a:ln w="19050"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・申請書の記入方法について</a:t>
          </a:r>
          <a:endParaRPr kumimoji="1" lang="en-US" altLang="ja-JP" sz="1200" b="1">
            <a:latin typeface="+mn-ea"/>
            <a:ea typeface="+mn-ea"/>
          </a:endParaRPr>
        </a:p>
        <a:p>
          <a:r>
            <a:rPr kumimoji="1" lang="ja-JP" altLang="en-US" sz="1200">
              <a:latin typeface="+mn-ea"/>
              <a:ea typeface="+mn-ea"/>
            </a:rPr>
            <a:t>　本申請書は入力項目以外は編集ロックがかかっています。</a:t>
          </a:r>
          <a:endParaRPr kumimoji="1" lang="en-US" altLang="ja-JP" sz="1200">
            <a:latin typeface="+mn-ea"/>
            <a:ea typeface="+mn-ea"/>
          </a:endParaRPr>
        </a:p>
        <a:p>
          <a:r>
            <a:rPr kumimoji="1" lang="ja-JP" altLang="en-US" sz="1200">
              <a:latin typeface="+mn-ea"/>
              <a:ea typeface="+mn-ea"/>
            </a:rPr>
            <a:t>　以下のキーボード操作を行うと素早く記入ができます。</a:t>
          </a:r>
          <a:endParaRPr kumimoji="1" lang="en-US" altLang="ja-JP" sz="1200">
            <a:latin typeface="+mn-ea"/>
            <a:ea typeface="+mn-ea"/>
          </a:endParaRPr>
        </a:p>
        <a:p>
          <a:endParaRPr kumimoji="1" lang="en-US" altLang="ja-JP" sz="1200">
            <a:latin typeface="+mn-ea"/>
            <a:ea typeface="+mn-ea"/>
          </a:endParaRPr>
        </a:p>
        <a:p>
          <a:r>
            <a:rPr kumimoji="1" lang="ja-JP" altLang="en-US" sz="1200" b="1">
              <a:latin typeface="+mn-ea"/>
              <a:ea typeface="+mn-ea"/>
            </a:rPr>
            <a:t>・次の項目に進む：「</a:t>
          </a:r>
          <a:r>
            <a:rPr kumimoji="1" lang="en-US" altLang="ja-JP" sz="1200" b="1">
              <a:latin typeface="+mn-ea"/>
              <a:ea typeface="+mn-ea"/>
            </a:rPr>
            <a:t>tab</a:t>
          </a:r>
          <a:r>
            <a:rPr kumimoji="1" lang="ja-JP" altLang="en-US" sz="1200" b="1">
              <a:latin typeface="+mn-ea"/>
              <a:ea typeface="+mn-ea"/>
            </a:rPr>
            <a:t>」キー</a:t>
          </a:r>
          <a:endParaRPr kumimoji="1" lang="en-US" altLang="ja-JP" sz="1200" b="1" baseline="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latin typeface="+mn-ea"/>
              <a:ea typeface="+mn-ea"/>
            </a:rPr>
            <a:t>・前の項目に戻る：「</a:t>
          </a:r>
          <a:r>
            <a:rPr kumimoji="1" lang="en-US" altLang="ja-JP" sz="1200" b="1">
              <a:latin typeface="+mn-ea"/>
              <a:ea typeface="+mn-ea"/>
            </a:rPr>
            <a:t>Shift</a:t>
          </a:r>
          <a:r>
            <a:rPr kumimoji="1" lang="ja-JP" altLang="en-US" sz="1200" b="1">
              <a:latin typeface="+mn-ea"/>
              <a:ea typeface="+mn-ea"/>
            </a:rPr>
            <a:t>」</a:t>
          </a:r>
          <a:r>
            <a:rPr kumimoji="1" lang="en-US" altLang="ja-JP" sz="1200" b="1">
              <a:latin typeface="+mn-ea"/>
              <a:ea typeface="+mn-ea"/>
            </a:rPr>
            <a:t>+</a:t>
          </a:r>
          <a:r>
            <a:rPr kumimoji="1" lang="ja-JP" altLang="ja-JP" sz="1100" b="1">
              <a:solidFill>
                <a:schemeClr val="dk1"/>
              </a:solidFill>
              <a:effectLst/>
              <a:latin typeface="+mn-ea"/>
              <a:ea typeface="+mn-ea"/>
              <a:cs typeface="+mn-cs"/>
            </a:rPr>
            <a:t>「</a:t>
          </a:r>
          <a:r>
            <a:rPr kumimoji="1" lang="en-US" altLang="ja-JP" sz="1100" b="1">
              <a:solidFill>
                <a:schemeClr val="dk1"/>
              </a:solidFill>
              <a:effectLst/>
              <a:latin typeface="+mn-ea"/>
              <a:ea typeface="+mn-ea"/>
              <a:cs typeface="+mn-cs"/>
            </a:rPr>
            <a:t>tab</a:t>
          </a:r>
          <a:r>
            <a:rPr kumimoji="1" lang="ja-JP" altLang="ja-JP" sz="1100" b="1">
              <a:solidFill>
                <a:schemeClr val="dk1"/>
              </a:solidFill>
              <a:effectLst/>
              <a:latin typeface="+mn-ea"/>
              <a:ea typeface="+mn-ea"/>
              <a:cs typeface="+mn-cs"/>
            </a:rPr>
            <a:t>」キー</a:t>
          </a:r>
          <a:endParaRPr kumimoji="1" lang="en-US" altLang="ja-JP" sz="1200" b="1">
            <a:latin typeface="+mn-ea"/>
            <a:ea typeface="+mn-ea"/>
          </a:endParaRPr>
        </a:p>
        <a:p>
          <a:r>
            <a:rPr kumimoji="1" lang="ja-JP" altLang="en-US" sz="1200" b="1">
              <a:latin typeface="+mn-ea"/>
              <a:ea typeface="+mn-ea"/>
            </a:rPr>
            <a:t>・プルダウンの選択肢表示：「</a:t>
          </a:r>
          <a:r>
            <a:rPr kumimoji="1" lang="en-US" altLang="ja-JP" sz="1200" b="1">
              <a:latin typeface="+mn-ea"/>
              <a:ea typeface="+mn-ea"/>
            </a:rPr>
            <a:t>Alt</a:t>
          </a:r>
          <a:r>
            <a:rPr kumimoji="1" lang="ja-JP" altLang="en-US" sz="1200" b="1">
              <a:latin typeface="+mn-ea"/>
              <a:ea typeface="+mn-ea"/>
            </a:rPr>
            <a:t>」＋「↓」キー</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18</xdr:col>
      <xdr:colOff>68580</xdr:colOff>
      <xdr:row>6</xdr:row>
      <xdr:rowOff>76200</xdr:rowOff>
    </xdr:from>
    <xdr:ext cx="184731" cy="264560"/>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3322955"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43</xdr:col>
      <xdr:colOff>0</xdr:colOff>
      <xdr:row>4</xdr:row>
      <xdr:rowOff>76200</xdr:rowOff>
    </xdr:from>
    <xdr:ext cx="184731" cy="264560"/>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2495550" y="590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43</xdr:col>
      <xdr:colOff>0</xdr:colOff>
      <xdr:row>5</xdr:row>
      <xdr:rowOff>76200</xdr:rowOff>
    </xdr:from>
    <xdr:ext cx="184731" cy="264560"/>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2495550"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43</xdr:col>
      <xdr:colOff>0</xdr:colOff>
      <xdr:row>6</xdr:row>
      <xdr:rowOff>76200</xdr:rowOff>
    </xdr:from>
    <xdr:ext cx="184731" cy="264560"/>
    <xdr:sp macro="" textlink="">
      <xdr:nvSpPr>
        <xdr:cNvPr id="9" name="テキスト ボックス 8">
          <a:extLst>
            <a:ext uri="{FF2B5EF4-FFF2-40B4-BE49-F238E27FC236}">
              <a16:creationId xmlns:a16="http://schemas.microsoft.com/office/drawing/2014/main" id="{00000000-0008-0000-0800-000009000000}"/>
            </a:ext>
          </a:extLst>
        </xdr:cNvPr>
        <xdr:cNvSpPr txBox="1"/>
      </xdr:nvSpPr>
      <xdr:spPr>
        <a:xfrm>
          <a:off x="2495550" y="93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34</xdr:col>
      <xdr:colOff>95250</xdr:colOff>
      <xdr:row>3</xdr:row>
      <xdr:rowOff>66676</xdr:rowOff>
    </xdr:from>
    <xdr:to>
      <xdr:col>42</xdr:col>
      <xdr:colOff>558800</xdr:colOff>
      <xdr:row>13</xdr:row>
      <xdr:rowOff>142876</xdr:rowOff>
    </xdr:to>
    <xdr:sp macro="" textlink="">
      <xdr:nvSpPr>
        <xdr:cNvPr id="2" name="テキスト ボックス 1">
          <a:extLst>
            <a:ext uri="{FF2B5EF4-FFF2-40B4-BE49-F238E27FC236}">
              <a16:creationId xmlns:a16="http://schemas.microsoft.com/office/drawing/2014/main" id="{813CC551-8A81-44C1-9ADB-00D03C81657A}"/>
            </a:ext>
          </a:extLst>
        </xdr:cNvPr>
        <xdr:cNvSpPr txBox="1"/>
      </xdr:nvSpPr>
      <xdr:spPr>
        <a:xfrm>
          <a:off x="6248400" y="219076"/>
          <a:ext cx="4387850" cy="2133600"/>
        </a:xfrm>
        <a:prstGeom prst="rect">
          <a:avLst/>
        </a:prstGeom>
        <a:solidFill>
          <a:schemeClr val="lt1"/>
        </a:solidFill>
        <a:ln w="19050"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・申請書の記入方法について</a:t>
          </a:r>
          <a:endParaRPr kumimoji="1" lang="en-US" altLang="ja-JP" sz="1200" b="1">
            <a:latin typeface="+mn-ea"/>
            <a:ea typeface="+mn-ea"/>
          </a:endParaRPr>
        </a:p>
        <a:p>
          <a:r>
            <a:rPr kumimoji="1" lang="ja-JP" altLang="en-US" sz="1200">
              <a:latin typeface="+mn-ea"/>
              <a:ea typeface="+mn-ea"/>
            </a:rPr>
            <a:t>　本申請書は入力項目以外は編集ロックがかかっています。</a:t>
          </a:r>
          <a:endParaRPr kumimoji="1" lang="en-US" altLang="ja-JP" sz="1200">
            <a:latin typeface="+mn-ea"/>
            <a:ea typeface="+mn-ea"/>
          </a:endParaRPr>
        </a:p>
        <a:p>
          <a:r>
            <a:rPr kumimoji="1" lang="ja-JP" altLang="en-US" sz="1200">
              <a:latin typeface="+mn-ea"/>
              <a:ea typeface="+mn-ea"/>
            </a:rPr>
            <a:t>　以下のキーボード操作を行うと素早く記入ができます。</a:t>
          </a:r>
          <a:endParaRPr kumimoji="1" lang="en-US" altLang="ja-JP" sz="1200">
            <a:latin typeface="+mn-ea"/>
            <a:ea typeface="+mn-ea"/>
          </a:endParaRPr>
        </a:p>
        <a:p>
          <a:endParaRPr kumimoji="1" lang="en-US" altLang="ja-JP" sz="1200">
            <a:latin typeface="+mn-ea"/>
            <a:ea typeface="+mn-ea"/>
          </a:endParaRPr>
        </a:p>
        <a:p>
          <a:r>
            <a:rPr kumimoji="1" lang="ja-JP" altLang="en-US" sz="1200" b="1">
              <a:latin typeface="+mn-ea"/>
              <a:ea typeface="+mn-ea"/>
            </a:rPr>
            <a:t>・次の項目に進む：「</a:t>
          </a:r>
          <a:r>
            <a:rPr kumimoji="1" lang="en-US" altLang="ja-JP" sz="1200" b="1">
              <a:latin typeface="+mn-ea"/>
              <a:ea typeface="+mn-ea"/>
            </a:rPr>
            <a:t>tab</a:t>
          </a:r>
          <a:r>
            <a:rPr kumimoji="1" lang="ja-JP" altLang="en-US" sz="1200" b="1">
              <a:latin typeface="+mn-ea"/>
              <a:ea typeface="+mn-ea"/>
            </a:rPr>
            <a:t>」キー</a:t>
          </a:r>
          <a:endParaRPr kumimoji="1" lang="en-US" altLang="ja-JP" sz="1200" b="1" baseline="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latin typeface="+mn-ea"/>
              <a:ea typeface="+mn-ea"/>
            </a:rPr>
            <a:t>・前の項目に戻る：「</a:t>
          </a:r>
          <a:r>
            <a:rPr kumimoji="1" lang="en-US" altLang="ja-JP" sz="1200" b="1">
              <a:latin typeface="+mn-ea"/>
              <a:ea typeface="+mn-ea"/>
            </a:rPr>
            <a:t>Shift</a:t>
          </a:r>
          <a:r>
            <a:rPr kumimoji="1" lang="ja-JP" altLang="en-US" sz="1200" b="1">
              <a:latin typeface="+mn-ea"/>
              <a:ea typeface="+mn-ea"/>
            </a:rPr>
            <a:t>」</a:t>
          </a:r>
          <a:r>
            <a:rPr kumimoji="1" lang="en-US" altLang="ja-JP" sz="1200" b="1">
              <a:latin typeface="+mn-ea"/>
              <a:ea typeface="+mn-ea"/>
            </a:rPr>
            <a:t>+</a:t>
          </a:r>
          <a:r>
            <a:rPr kumimoji="1" lang="ja-JP" altLang="ja-JP" sz="1100" b="1">
              <a:solidFill>
                <a:schemeClr val="dk1"/>
              </a:solidFill>
              <a:effectLst/>
              <a:latin typeface="+mn-ea"/>
              <a:ea typeface="+mn-ea"/>
              <a:cs typeface="+mn-cs"/>
            </a:rPr>
            <a:t>「</a:t>
          </a:r>
          <a:r>
            <a:rPr kumimoji="1" lang="en-US" altLang="ja-JP" sz="1100" b="1">
              <a:solidFill>
                <a:schemeClr val="dk1"/>
              </a:solidFill>
              <a:effectLst/>
              <a:latin typeface="+mn-ea"/>
              <a:ea typeface="+mn-ea"/>
              <a:cs typeface="+mn-cs"/>
            </a:rPr>
            <a:t>tab</a:t>
          </a:r>
          <a:r>
            <a:rPr kumimoji="1" lang="ja-JP" altLang="ja-JP" sz="1100" b="1">
              <a:solidFill>
                <a:schemeClr val="dk1"/>
              </a:solidFill>
              <a:effectLst/>
              <a:latin typeface="+mn-ea"/>
              <a:ea typeface="+mn-ea"/>
              <a:cs typeface="+mn-cs"/>
            </a:rPr>
            <a:t>」キー</a:t>
          </a:r>
          <a:endParaRPr kumimoji="1" lang="en-US" altLang="ja-JP" sz="1200" b="1">
            <a:latin typeface="+mn-ea"/>
            <a:ea typeface="+mn-ea"/>
          </a:endParaRPr>
        </a:p>
        <a:p>
          <a:r>
            <a:rPr kumimoji="1" lang="ja-JP" altLang="en-US" sz="1200" b="1">
              <a:latin typeface="+mn-ea"/>
              <a:ea typeface="+mn-ea"/>
            </a:rPr>
            <a:t>・プルダウンの選択肢表示：「</a:t>
          </a:r>
          <a:r>
            <a:rPr kumimoji="1" lang="en-US" altLang="ja-JP" sz="1200" b="1">
              <a:latin typeface="+mn-ea"/>
              <a:ea typeface="+mn-ea"/>
            </a:rPr>
            <a:t>Alt</a:t>
          </a:r>
          <a:r>
            <a:rPr kumimoji="1" lang="ja-JP" altLang="en-US" sz="1200" b="1">
              <a:latin typeface="+mn-ea"/>
              <a:ea typeface="+mn-ea"/>
            </a:rPr>
            <a:t>」＋「↓」キー</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5\&#36039;&#28304;&#24490;&#29872;&#25512;&#36914;&#20418;\Users\ito-a\Desktop\&#27096;&#24335;1-2%20&#20132;&#20184;&#30003;&#35531;&#26360;&#39006;&#19968;&#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5\&#36039;&#28304;&#24490;&#29872;&#25512;&#36914;&#20418;\&#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00001\CNT\&#28201;&#26262;&#21270;&#23550;&#31574;&#25512;&#36914;&#35506;\&#24314;&#29289;&#33073;&#28845;&#32032;&#21270;&#25903;&#25588;&#12481;&#12540;&#12512;\&#65330;&#65301;\xxx&#20303;&#23429;&#29992;&#22826;&#38525;&#20809;&#12497;&#12493;&#12523;&#12522;&#12469;&#12452;&#12463;&#12523;&#20419;&#36914;&#20107;&#26989;\99_&#21442;&#32771;&#36039;&#26009;\1_island_pv_yoshiki_format_23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Y:\&#28201;&#26262;&#21270;&#23550;&#31574;&#25512;&#36914;&#35506;\&#30465;&#12456;&#12493;&#25512;&#36914;&#12481;&#12540;&#12512;\&#65330;&#65302;\91_&#20351;&#29992;&#28168;&#20303;&#23429;&#29992;&#22826;&#38525;&#20809;&#12497;&#12493;&#12523;&#12522;&#12469;&#12452;&#12463;&#12523;&#20419;&#36914;&#20107;&#26989;\02_&#20132;&#20184;&#35201;&#32177;\&#27096;&#24335;\241219_&#20351;&#29992;&#28168;&#20303;&#23429;&#29992;&#22826;&#38525;&#20809;&#12497;&#12493;&#12523;&#12522;&#12469;&#12452;&#12463;&#12523;&#20419;&#36914;&#20107;&#26989;&#35036;&#21161;&#37329;&#20132;&#20184;&#27096;&#24335;%20.xlsx" TargetMode="External"/><Relationship Id="rId1" Type="http://schemas.openxmlformats.org/officeDocument/2006/relationships/externalLinkPath" Target="241219_&#20351;&#29992;&#28168;&#20303;&#23429;&#29992;&#22826;&#38525;&#20809;&#12497;&#12493;&#12523;&#12522;&#12469;&#12452;&#12463;&#12523;&#20419;&#36914;&#20107;&#26989;&#35036;&#21161;&#37329;&#20132;&#20184;&#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提出方法"/>
      <sheetName val="記載要領"/>
      <sheetName val="日本標準産業中分類"/>
      <sheetName val="会社規模判断資料"/>
      <sheetName val="基本情報"/>
      <sheetName val="第1号（交付申請） "/>
      <sheetName val="第2号 (助成対象者用)"/>
      <sheetName val="第2号 (共同申請者用①) "/>
      <sheetName val="第2号 (共同申請者用②)"/>
      <sheetName val="第2号 (手続き代行者用)"/>
      <sheetName val="第3号"/>
      <sheetName val="第4号(事業実施計画書）"/>
      <sheetName val="△第4(太陽光・蓄電池）"/>
      <sheetName val="×別紙1"/>
      <sheetName val="×共通様式_全体"/>
      <sheetName val="×共通様式_太陽光発電"/>
      <sheetName val="×共通様式_蓄電池"/>
      <sheetName val="補助資料（機器按分）"/>
      <sheetName val="×第7号様式"/>
      <sheetName val="第7号様式"/>
      <sheetName val="第8号様式"/>
      <sheetName val="（いったん没）第10号様式"/>
      <sheetName val="（いったん没）第11号様式 "/>
      <sheetName val="第10号様式"/>
      <sheetName val="×第11号様式 (2)"/>
      <sheetName val="第12号様式"/>
      <sheetName val="第13号様式"/>
      <sheetName val="第14号様式"/>
      <sheetName val="第16の１号様式"/>
      <sheetName val="第16の２号様式"/>
      <sheetName val="第16の３号様式"/>
      <sheetName val="第20号様式"/>
      <sheetName val="×使わない第22号様式"/>
      <sheetName val="×使わない第23号様式"/>
      <sheetName val="第21号様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目次"/>
      <sheetName val="第１号様式"/>
      <sheetName val="第２号様式"/>
      <sheetName val="第３号様式"/>
      <sheetName val="第４号様式"/>
      <sheetName val="第５号様式"/>
      <sheetName val="第６号様式"/>
      <sheetName val="第７号様式"/>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8181D-4E76-4CD4-8ED6-FA84C3B51166}">
  <sheetPr>
    <tabColor rgb="FFFFFF66"/>
  </sheetPr>
  <dimension ref="A1:BD99"/>
  <sheetViews>
    <sheetView showGridLines="0" tabSelected="1" view="pageBreakPreview" topLeftCell="A5" zoomScale="90" zoomScaleNormal="90" zoomScaleSheetLayoutView="90" workbookViewId="0">
      <selection activeCell="AM6" sqref="AM6:AQ6"/>
    </sheetView>
  </sheetViews>
  <sheetFormatPr defaultColWidth="1.58203125" defaultRowHeight="13" x14ac:dyDescent="0.55000000000000004"/>
  <cols>
    <col min="1" max="3" width="1.58203125" style="3" customWidth="1"/>
    <col min="4" max="4" width="1.83203125" style="3" customWidth="1"/>
    <col min="5" max="13" width="1.58203125" style="3"/>
    <col min="14" max="14" width="1.58203125" style="3" customWidth="1"/>
    <col min="15" max="15" width="1.83203125" style="3" customWidth="1"/>
    <col min="16" max="20" width="1.58203125" style="3"/>
    <col min="21" max="22" width="1.83203125" style="3" customWidth="1"/>
    <col min="23" max="24" width="1.58203125" style="3"/>
    <col min="25" max="25" width="1.83203125" style="3" customWidth="1"/>
    <col min="26" max="26" width="1.58203125" style="3" customWidth="1"/>
    <col min="27" max="27" width="1.83203125" style="3" customWidth="1"/>
    <col min="28" max="30" width="1.58203125" style="3"/>
    <col min="31" max="31" width="1.83203125" style="3" customWidth="1"/>
    <col min="32" max="39" width="1.58203125" style="3"/>
    <col min="40" max="41" width="1.83203125" style="3" customWidth="1"/>
    <col min="42" max="53" width="1.58203125" style="3"/>
    <col min="54" max="54" width="29.4140625" style="3" hidden="1" customWidth="1"/>
    <col min="55" max="55" width="21.4140625" style="3" hidden="1" customWidth="1"/>
    <col min="56" max="57" width="1.58203125" style="3" customWidth="1"/>
    <col min="58" max="16384" width="1.58203125" style="3"/>
  </cols>
  <sheetData>
    <row r="1" spans="1:56" s="73" customFormat="1" hidden="1" x14ac:dyDescent="0.55000000000000004">
      <c r="A1" s="106" t="s">
        <v>156</v>
      </c>
      <c r="B1" s="106"/>
      <c r="C1" s="106"/>
      <c r="D1" s="106"/>
      <c r="E1" s="106" t="s">
        <v>157</v>
      </c>
      <c r="F1" s="106"/>
      <c r="G1" s="106"/>
      <c r="H1" s="106"/>
      <c r="I1" s="106"/>
      <c r="J1" s="106" t="s">
        <v>163</v>
      </c>
      <c r="K1" s="106"/>
      <c r="L1" s="106"/>
      <c r="M1" s="106"/>
      <c r="N1" s="106"/>
      <c r="O1" s="106" t="s">
        <v>158</v>
      </c>
      <c r="P1" s="106"/>
      <c r="Q1" s="106"/>
      <c r="R1" s="106"/>
      <c r="S1" s="106"/>
      <c r="T1" s="106"/>
      <c r="U1" s="106" t="s">
        <v>159</v>
      </c>
      <c r="V1" s="106"/>
      <c r="W1" s="106"/>
      <c r="X1" s="106"/>
      <c r="Y1" s="106"/>
      <c r="Z1" s="106" t="s">
        <v>160</v>
      </c>
      <c r="AA1" s="106"/>
      <c r="AB1" s="106"/>
      <c r="AC1" s="106" t="s">
        <v>162</v>
      </c>
      <c r="AD1" s="106"/>
      <c r="AE1" s="106"/>
      <c r="AF1" s="106"/>
      <c r="AG1" s="106"/>
      <c r="AH1" s="106" t="s">
        <v>161</v>
      </c>
      <c r="AI1" s="106"/>
      <c r="AJ1" s="106"/>
      <c r="AK1" s="106"/>
      <c r="AL1" s="106"/>
    </row>
    <row r="2" spans="1:56" s="2" customFormat="1" hidden="1" x14ac:dyDescent="0.55000000000000004">
      <c r="A2" s="107" t="str">
        <f>AM6&amp;"/"&amp;AS6&amp;"/"&amp;AV6</f>
        <v>//</v>
      </c>
      <c r="B2" s="107"/>
      <c r="C2" s="107"/>
      <c r="D2" s="107"/>
      <c r="E2" s="107" t="str">
        <f>TEXT(N19,"000")&amp;R19&amp;TEXT(S19,"0000")</f>
        <v>000-0000</v>
      </c>
      <c r="F2" s="107"/>
      <c r="G2" s="107"/>
      <c r="H2" s="107"/>
      <c r="I2" s="107"/>
      <c r="J2" s="108" t="str">
        <f>O30&amp;Q30&amp;S30&amp;U30&amp;W30&amp;Y30&amp;AA30&amp;AC30&amp;AE30&amp;AG30&amp;AI30</f>
        <v/>
      </c>
      <c r="K2" s="107"/>
      <c r="L2" s="107"/>
      <c r="M2" s="107"/>
      <c r="N2" s="107"/>
      <c r="O2" s="107" t="str">
        <f>R31&amp;"/"&amp;Y31&amp;"/"&amp;AE31</f>
        <v>//</v>
      </c>
      <c r="P2" s="107"/>
      <c r="Q2" s="107"/>
      <c r="R2" s="107"/>
      <c r="S2" s="107"/>
      <c r="T2" s="107"/>
      <c r="U2" s="108" t="str">
        <f>AM58&amp;AP58&amp;AS58&amp;AV58</f>
        <v/>
      </c>
      <c r="V2" s="107"/>
      <c r="W2" s="107"/>
      <c r="X2" s="107"/>
      <c r="Y2" s="107"/>
      <c r="Z2" s="108" t="str">
        <f>AM60&amp;AP60&amp;AS60</f>
        <v/>
      </c>
      <c r="AA2" s="107"/>
      <c r="AB2" s="107"/>
      <c r="AC2" s="109" t="str">
        <f>IF(OR(AND(U62="✓",AE62="✓"),AND(U62="✓",AO62="✓"),AND(AE62="✓",AO62="✓")),"エラー",IF(U62="✓","普通",IF(AE62="✓","当座",IF(AO62="✓","貯蓄",""))))</f>
        <v/>
      </c>
      <c r="AD2" s="109"/>
      <c r="AE2" s="109"/>
      <c r="AF2" s="109"/>
      <c r="AG2" s="109"/>
      <c r="AH2" s="108" t="str">
        <f>Q65&amp;T65&amp;W65&amp;Z65&amp;AC65&amp;AF65&amp;AI65</f>
        <v/>
      </c>
      <c r="AI2" s="107"/>
      <c r="AJ2" s="107"/>
      <c r="AK2" s="107"/>
      <c r="AL2" s="107"/>
    </row>
    <row r="3" spans="1:56" s="2" customFormat="1" hidden="1" x14ac:dyDescent="0.55000000000000004">
      <c r="A3" s="76" t="str">
        <f>IF($D$71="✓","パネルの交換","")</f>
        <v/>
      </c>
      <c r="B3" s="77"/>
      <c r="C3" s="76" t="str">
        <f>IF($O$71="✓","屋根の葺き替え","")</f>
        <v/>
      </c>
      <c r="D3" s="77"/>
      <c r="E3" s="76" t="str">
        <f>IF($AA$71="✓","屋根の雨漏り修理","")</f>
        <v/>
      </c>
      <c r="F3" s="77"/>
      <c r="G3" s="76" t="str">
        <f>IF($AN$71="✓","パネルの故障","")</f>
        <v/>
      </c>
      <c r="H3" s="77"/>
      <c r="I3" s="76" t="str">
        <f>IF($D$74="✓","単純撤去","")</f>
        <v/>
      </c>
      <c r="J3" s="77"/>
      <c r="K3" s="76" t="str">
        <f>IF($O$74="✓","家の建て替え","")</f>
        <v/>
      </c>
      <c r="L3" s="77"/>
      <c r="M3" s="76" t="str">
        <f>IF($AA$74="✓","その他","")</f>
        <v/>
      </c>
      <c r="N3" s="77"/>
      <c r="O3" s="76" t="str">
        <f>IF($D$79="✓","すでに設置済みまたは設置中","")</f>
        <v/>
      </c>
      <c r="P3" s="77"/>
      <c r="Q3" s="76" t="str">
        <f>IF($Y$79="✓","現在は設置していないが今後の設置を検討している","")</f>
        <v/>
      </c>
      <c r="R3" s="77"/>
      <c r="S3" s="76" t="str">
        <f>IF($D$82="✓","現在設置しておらず今後も設置する予定はない","")</f>
        <v/>
      </c>
      <c r="T3" s="77"/>
    </row>
    <row r="4" spans="1:56" s="2" customFormat="1" hidden="1" x14ac:dyDescent="0.55000000000000004">
      <c r="A4" s="74" t="str">
        <f>IF($D$89="✓","クール・ネット東京または東京都のホームページを見て","")</f>
        <v/>
      </c>
      <c r="B4" s="75"/>
      <c r="C4" s="74" t="str">
        <f>IF($AE$89="✓","リーフレットを見て","")</f>
        <v/>
      </c>
      <c r="D4" s="75"/>
      <c r="E4" s="74" t="str">
        <f>IF($D$92="✓","展示会や説明会に参加して","")</f>
        <v/>
      </c>
      <c r="F4" s="75"/>
      <c r="G4" s="74" t="str">
        <f>IF($V$92="✓","排出事業者やハウスメーカー等から聞いて","")</f>
        <v/>
      </c>
      <c r="H4" s="75"/>
      <c r="I4" s="74" t="str">
        <f>IF($D$95="✓","その他","")</f>
        <v/>
      </c>
      <c r="J4" s="75"/>
    </row>
    <row r="5" spans="1:56" x14ac:dyDescent="0.55000000000000004">
      <c r="B5" s="3" t="s">
        <v>44</v>
      </c>
      <c r="AX5" s="23" t="s">
        <v>25</v>
      </c>
    </row>
    <row r="6" spans="1:56" ht="15.65" customHeight="1" x14ac:dyDescent="0.55000000000000004">
      <c r="AJ6" s="3" t="s">
        <v>75</v>
      </c>
      <c r="AM6" s="174"/>
      <c r="AN6" s="174"/>
      <c r="AO6" s="174"/>
      <c r="AP6" s="174"/>
      <c r="AQ6" s="174"/>
      <c r="AR6" s="24" t="s">
        <v>1</v>
      </c>
      <c r="AS6" s="174"/>
      <c r="AT6" s="174"/>
      <c r="AU6" s="24" t="s">
        <v>2</v>
      </c>
      <c r="AV6" s="174"/>
      <c r="AW6" s="174"/>
      <c r="AX6" s="24" t="s">
        <v>3</v>
      </c>
    </row>
    <row r="7" spans="1:56" x14ac:dyDescent="0.55000000000000004">
      <c r="B7" s="25" t="s">
        <v>11</v>
      </c>
    </row>
    <row r="8" spans="1:56" x14ac:dyDescent="0.55000000000000004">
      <c r="C8" s="25" t="s">
        <v>107</v>
      </c>
    </row>
    <row r="9" spans="1:56" ht="16.399999999999999" customHeight="1" x14ac:dyDescent="0.55000000000000004">
      <c r="AW9" s="26"/>
    </row>
    <row r="10" spans="1:56" ht="41.4" customHeight="1" x14ac:dyDescent="0.55000000000000004">
      <c r="B10" s="175" t="s">
        <v>84</v>
      </c>
      <c r="C10" s="175"/>
      <c r="D10" s="175"/>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c r="AZ10" s="27"/>
      <c r="BA10" s="28"/>
      <c r="BB10" s="28"/>
      <c r="BC10" s="28"/>
      <c r="BD10" s="26"/>
    </row>
    <row r="11" spans="1:56" ht="12.65" customHeight="1" x14ac:dyDescent="0.55000000000000004">
      <c r="R11" s="29"/>
      <c r="S11" s="29"/>
      <c r="T11" s="29"/>
      <c r="U11" s="29"/>
      <c r="V11" s="29"/>
      <c r="W11" s="29"/>
      <c r="X11" s="29"/>
    </row>
    <row r="12" spans="1:56" ht="23.15" customHeight="1" x14ac:dyDescent="0.55000000000000004">
      <c r="C12" s="110" t="s">
        <v>57</v>
      </c>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row>
    <row r="13" spans="1:56" ht="23.15" customHeight="1" x14ac:dyDescent="0.55000000000000004">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row>
    <row r="14" spans="1:56" ht="9" customHeight="1" x14ac:dyDescent="0.55000000000000004">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row>
    <row r="15" spans="1:56" ht="15" customHeight="1" x14ac:dyDescent="0.55000000000000004">
      <c r="C15" s="111" t="s">
        <v>13</v>
      </c>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row>
    <row r="16" spans="1:56" ht="15" customHeight="1" x14ac:dyDescent="0.55000000000000004">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row>
    <row r="17" spans="3:55" ht="15.65" customHeight="1" x14ac:dyDescent="0.55000000000000004">
      <c r="C17" s="32" t="s">
        <v>137</v>
      </c>
    </row>
    <row r="18" spans="3:55" ht="24.65" customHeight="1" x14ac:dyDescent="0.55000000000000004">
      <c r="C18" s="158" t="s">
        <v>136</v>
      </c>
      <c r="D18" s="159"/>
      <c r="E18" s="159"/>
      <c r="F18" s="159"/>
      <c r="G18" s="159"/>
      <c r="H18" s="159"/>
      <c r="I18" s="159"/>
      <c r="J18" s="159"/>
      <c r="K18" s="159"/>
      <c r="L18" s="218"/>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20"/>
    </row>
    <row r="19" spans="3:55" ht="15" customHeight="1" x14ac:dyDescent="0.55000000000000004">
      <c r="C19" s="128" t="s">
        <v>19</v>
      </c>
      <c r="D19" s="129"/>
      <c r="E19" s="129"/>
      <c r="F19" s="129"/>
      <c r="G19" s="129"/>
      <c r="H19" s="129"/>
      <c r="I19" s="129"/>
      <c r="J19" s="129"/>
      <c r="K19" s="129"/>
      <c r="L19" s="221" t="s">
        <v>15</v>
      </c>
      <c r="M19" s="222"/>
      <c r="N19" s="223"/>
      <c r="O19" s="223"/>
      <c r="P19" s="223"/>
      <c r="Q19" s="223"/>
      <c r="R19" s="33" t="s">
        <v>85</v>
      </c>
      <c r="S19" s="224"/>
      <c r="T19" s="224"/>
      <c r="U19" s="224"/>
      <c r="V19" s="224"/>
      <c r="W19" s="224"/>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4"/>
    </row>
    <row r="20" spans="3:55" ht="24.65" customHeight="1" x14ac:dyDescent="0.55000000000000004">
      <c r="C20" s="131"/>
      <c r="D20" s="132"/>
      <c r="E20" s="132"/>
      <c r="F20" s="132"/>
      <c r="G20" s="132"/>
      <c r="H20" s="132"/>
      <c r="I20" s="132"/>
      <c r="J20" s="132"/>
      <c r="K20" s="132"/>
      <c r="L20" s="22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226"/>
    </row>
    <row r="21" spans="3:55" ht="24.65" customHeight="1" x14ac:dyDescent="0.55000000000000004">
      <c r="C21" s="228" t="s">
        <v>120</v>
      </c>
      <c r="D21" s="229"/>
      <c r="E21" s="229"/>
      <c r="F21" s="229"/>
      <c r="G21" s="229"/>
      <c r="H21" s="229"/>
      <c r="I21" s="229"/>
      <c r="J21" s="229"/>
      <c r="K21" s="230"/>
      <c r="L21" s="231"/>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c r="AX21" s="233"/>
    </row>
    <row r="22" spans="3:55" ht="24.65" customHeight="1" x14ac:dyDescent="0.55000000000000004">
      <c r="C22" s="158" t="s">
        <v>117</v>
      </c>
      <c r="D22" s="159"/>
      <c r="E22" s="159"/>
      <c r="F22" s="159"/>
      <c r="G22" s="159"/>
      <c r="H22" s="159"/>
      <c r="I22" s="159"/>
      <c r="J22" s="159"/>
      <c r="K22" s="227"/>
      <c r="L22" s="117" t="s">
        <v>119</v>
      </c>
      <c r="M22" s="118"/>
      <c r="N22" s="118"/>
      <c r="O22" s="118"/>
      <c r="P22" s="154"/>
      <c r="Q22" s="140"/>
      <c r="R22" s="141"/>
      <c r="S22" s="141"/>
      <c r="T22" s="141"/>
      <c r="U22" s="141"/>
      <c r="V22" s="141"/>
      <c r="W22" s="141"/>
      <c r="X22" s="141"/>
      <c r="Y22" s="141"/>
      <c r="Z22" s="141"/>
      <c r="AA22" s="141"/>
      <c r="AB22" s="141"/>
      <c r="AC22" s="141"/>
      <c r="AD22" s="142"/>
      <c r="AE22" s="117" t="s">
        <v>99</v>
      </c>
      <c r="AF22" s="118"/>
      <c r="AG22" s="118"/>
      <c r="AH22" s="118"/>
      <c r="AI22" s="154"/>
      <c r="AJ22" s="140"/>
      <c r="AK22" s="141"/>
      <c r="AL22" s="141"/>
      <c r="AM22" s="141"/>
      <c r="AN22" s="141"/>
      <c r="AO22" s="141"/>
      <c r="AP22" s="141"/>
      <c r="AQ22" s="141"/>
      <c r="AR22" s="141"/>
      <c r="AS22" s="141"/>
      <c r="AT22" s="141"/>
      <c r="AU22" s="141"/>
      <c r="AV22" s="141"/>
      <c r="AW22" s="141"/>
      <c r="AX22" s="142"/>
    </row>
    <row r="23" spans="3:55" ht="24.65" customHeight="1" x14ac:dyDescent="0.55000000000000004">
      <c r="C23" s="212" t="s">
        <v>118</v>
      </c>
      <c r="D23" s="213"/>
      <c r="E23" s="213"/>
      <c r="F23" s="213"/>
      <c r="G23" s="213"/>
      <c r="H23" s="213"/>
      <c r="I23" s="213"/>
      <c r="J23" s="213"/>
      <c r="K23" s="213"/>
      <c r="L23" s="143" t="s">
        <v>76</v>
      </c>
      <c r="M23" s="144"/>
      <c r="N23" s="144"/>
      <c r="O23" s="144"/>
      <c r="P23" s="145"/>
      <c r="Q23" s="234"/>
      <c r="R23" s="219"/>
      <c r="S23" s="219"/>
      <c r="T23" s="219"/>
      <c r="U23" s="219"/>
      <c r="V23" s="219"/>
      <c r="W23" s="219"/>
      <c r="X23" s="219"/>
      <c r="Y23" s="219"/>
      <c r="Z23" s="219"/>
      <c r="AA23" s="219"/>
      <c r="AB23" s="219"/>
      <c r="AC23" s="219"/>
      <c r="AD23" s="220"/>
      <c r="AE23" s="143" t="s">
        <v>99</v>
      </c>
      <c r="AF23" s="144"/>
      <c r="AG23" s="144"/>
      <c r="AH23" s="144"/>
      <c r="AI23" s="145"/>
      <c r="AJ23" s="234"/>
      <c r="AK23" s="219"/>
      <c r="AL23" s="219"/>
      <c r="AM23" s="219"/>
      <c r="AN23" s="219"/>
      <c r="AO23" s="219"/>
      <c r="AP23" s="219"/>
      <c r="AQ23" s="219"/>
      <c r="AR23" s="219"/>
      <c r="AS23" s="219"/>
      <c r="AT23" s="219"/>
      <c r="AU23" s="219"/>
      <c r="AV23" s="219"/>
      <c r="AW23" s="219"/>
      <c r="AX23" s="220"/>
    </row>
    <row r="24" spans="3:55" ht="24.65" customHeight="1" x14ac:dyDescent="0.55000000000000004">
      <c r="C24" s="158" t="s">
        <v>51</v>
      </c>
      <c r="D24" s="159"/>
      <c r="E24" s="159"/>
      <c r="F24" s="159"/>
      <c r="G24" s="159"/>
      <c r="H24" s="159"/>
      <c r="I24" s="159"/>
      <c r="J24" s="159"/>
      <c r="K24" s="159"/>
      <c r="L24" s="117" t="s">
        <v>128</v>
      </c>
      <c r="M24" s="118"/>
      <c r="N24" s="118"/>
      <c r="O24" s="118"/>
      <c r="P24" s="154"/>
      <c r="Q24" s="140"/>
      <c r="R24" s="141"/>
      <c r="S24" s="141"/>
      <c r="T24" s="141"/>
      <c r="U24" s="141"/>
      <c r="V24" s="141"/>
      <c r="W24" s="141"/>
      <c r="X24" s="141"/>
      <c r="Y24" s="141"/>
      <c r="Z24" s="141"/>
      <c r="AA24" s="141"/>
      <c r="AB24" s="141"/>
      <c r="AC24" s="141"/>
      <c r="AD24" s="142"/>
      <c r="AE24" s="117" t="s">
        <v>113</v>
      </c>
      <c r="AF24" s="118"/>
      <c r="AG24" s="118"/>
      <c r="AH24" s="118"/>
      <c r="AI24" s="154"/>
      <c r="AJ24" s="140"/>
      <c r="AK24" s="141"/>
      <c r="AL24" s="141"/>
      <c r="AM24" s="141"/>
      <c r="AN24" s="141"/>
      <c r="AO24" s="141"/>
      <c r="AP24" s="141"/>
      <c r="AQ24" s="141"/>
      <c r="AR24" s="141"/>
      <c r="AS24" s="141"/>
      <c r="AT24" s="141"/>
      <c r="AU24" s="141"/>
      <c r="AV24" s="141"/>
      <c r="AW24" s="141"/>
      <c r="AX24" s="142"/>
    </row>
    <row r="25" spans="3:55" s="36" customFormat="1" ht="15.65" customHeight="1" x14ac:dyDescent="0.55000000000000004">
      <c r="C25" s="37"/>
      <c r="F25" s="36" t="s">
        <v>127</v>
      </c>
    </row>
    <row r="26" spans="3:55" s="36" customFormat="1" ht="8.4" customHeight="1" x14ac:dyDescent="0.55000000000000004">
      <c r="C26" s="37"/>
      <c r="BB26" s="36" t="s">
        <v>121</v>
      </c>
    </row>
    <row r="27" spans="3:55" ht="15.65" customHeight="1" x14ac:dyDescent="0.55000000000000004">
      <c r="C27" s="32" t="s">
        <v>114</v>
      </c>
      <c r="BB27" s="3" t="s">
        <v>170</v>
      </c>
      <c r="BC27" s="3" t="s">
        <v>171</v>
      </c>
    </row>
    <row r="28" spans="3:55" ht="24.65" customHeight="1" x14ac:dyDescent="0.55000000000000004">
      <c r="C28" s="137" t="s">
        <v>129</v>
      </c>
      <c r="D28" s="138"/>
      <c r="E28" s="138"/>
      <c r="F28" s="138"/>
      <c r="G28" s="138"/>
      <c r="H28" s="138"/>
      <c r="I28" s="138"/>
      <c r="J28" s="138"/>
      <c r="K28" s="138"/>
      <c r="L28" s="138"/>
      <c r="M28" s="138"/>
      <c r="N28" s="139"/>
      <c r="O28" s="163"/>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2"/>
      <c r="BB28" s="3" t="s">
        <v>86</v>
      </c>
      <c r="BC28" s="3" t="s">
        <v>92</v>
      </c>
    </row>
    <row r="29" spans="3:55" ht="24.65" customHeight="1" x14ac:dyDescent="0.55000000000000004">
      <c r="C29" s="155" t="s">
        <v>130</v>
      </c>
      <c r="D29" s="156"/>
      <c r="E29" s="156"/>
      <c r="F29" s="156"/>
      <c r="G29" s="156"/>
      <c r="H29" s="156"/>
      <c r="I29" s="156"/>
      <c r="J29" s="156"/>
      <c r="K29" s="156"/>
      <c r="L29" s="156"/>
      <c r="M29" s="156"/>
      <c r="N29" s="157"/>
      <c r="O29" s="151" t="s">
        <v>121</v>
      </c>
      <c r="P29" s="152"/>
      <c r="Q29" s="152"/>
      <c r="R29" s="152"/>
      <c r="S29" s="152"/>
      <c r="T29" s="152"/>
      <c r="U29" s="152"/>
      <c r="V29" s="152"/>
      <c r="W29" s="152"/>
      <c r="X29" s="152"/>
      <c r="Y29" s="152"/>
      <c r="Z29" s="152"/>
      <c r="AA29" s="152"/>
      <c r="AB29" s="152"/>
      <c r="AC29" s="152"/>
      <c r="AD29" s="152"/>
      <c r="AE29" s="153" t="s">
        <v>115</v>
      </c>
      <c r="AF29" s="118"/>
      <c r="AG29" s="118"/>
      <c r="AH29" s="118"/>
      <c r="AI29" s="118"/>
      <c r="AJ29" s="154"/>
      <c r="AK29" s="161" t="str">
        <f>_xlfn.IFNA(VLOOKUP(O29,BB27:BC34,2,FALSE),"")</f>
        <v/>
      </c>
      <c r="AL29" s="161"/>
      <c r="AM29" s="161"/>
      <c r="AN29" s="161"/>
      <c r="AO29" s="161"/>
      <c r="AP29" s="161"/>
      <c r="AQ29" s="161"/>
      <c r="AR29" s="161"/>
      <c r="AS29" s="161"/>
      <c r="AT29" s="161"/>
      <c r="AU29" s="161"/>
      <c r="AV29" s="161"/>
      <c r="AW29" s="161"/>
      <c r="AX29" s="162"/>
      <c r="BB29" s="3" t="s">
        <v>87</v>
      </c>
      <c r="BC29" s="3" t="s">
        <v>93</v>
      </c>
    </row>
    <row r="30" spans="3:55" ht="24.9" customHeight="1" thickBot="1" x14ac:dyDescent="0.6">
      <c r="C30" s="137" t="s">
        <v>98</v>
      </c>
      <c r="D30" s="138"/>
      <c r="E30" s="138"/>
      <c r="F30" s="138"/>
      <c r="G30" s="138"/>
      <c r="H30" s="138"/>
      <c r="I30" s="138"/>
      <c r="J30" s="138"/>
      <c r="K30" s="138"/>
      <c r="L30" s="138"/>
      <c r="M30" s="138"/>
      <c r="N30" s="139"/>
      <c r="O30" s="112"/>
      <c r="P30" s="113"/>
      <c r="Q30" s="160"/>
      <c r="R30" s="113"/>
      <c r="S30" s="160"/>
      <c r="T30" s="113"/>
      <c r="U30" s="160"/>
      <c r="V30" s="113"/>
      <c r="W30" s="160"/>
      <c r="X30" s="113"/>
      <c r="Y30" s="160"/>
      <c r="Z30" s="113"/>
      <c r="AA30" s="160"/>
      <c r="AB30" s="113"/>
      <c r="AC30" s="160"/>
      <c r="AD30" s="113"/>
      <c r="AE30" s="160"/>
      <c r="AF30" s="113"/>
      <c r="AG30" s="160"/>
      <c r="AH30" s="113"/>
      <c r="AI30" s="176"/>
      <c r="AJ30" s="177"/>
      <c r="AK30" s="38"/>
      <c r="AL30" s="38"/>
      <c r="AM30" s="38"/>
      <c r="AN30" s="38"/>
      <c r="AO30" s="38"/>
      <c r="AP30" s="38"/>
      <c r="AQ30" s="38"/>
      <c r="AR30" s="38"/>
      <c r="AS30" s="38"/>
      <c r="AT30" s="38"/>
      <c r="AU30" s="38"/>
      <c r="AV30" s="38"/>
      <c r="BB30" s="3" t="s">
        <v>172</v>
      </c>
      <c r="BC30" s="3" t="s">
        <v>173</v>
      </c>
    </row>
    <row r="31" spans="3:55" ht="24.9" customHeight="1" x14ac:dyDescent="0.55000000000000004">
      <c r="C31" s="180" t="s">
        <v>131</v>
      </c>
      <c r="D31" s="181"/>
      <c r="E31" s="181"/>
      <c r="F31" s="181"/>
      <c r="G31" s="181"/>
      <c r="H31" s="181"/>
      <c r="I31" s="181"/>
      <c r="J31" s="181"/>
      <c r="K31" s="181"/>
      <c r="L31" s="181"/>
      <c r="M31" s="181"/>
      <c r="N31" s="182"/>
      <c r="O31" s="179" t="s">
        <v>75</v>
      </c>
      <c r="P31" s="173"/>
      <c r="Q31" s="173"/>
      <c r="R31" s="194"/>
      <c r="S31" s="193"/>
      <c r="T31" s="193"/>
      <c r="U31" s="193"/>
      <c r="V31" s="193"/>
      <c r="W31" s="173" t="s">
        <v>16</v>
      </c>
      <c r="X31" s="173"/>
      <c r="Y31" s="197"/>
      <c r="Z31" s="197"/>
      <c r="AA31" s="197"/>
      <c r="AB31" s="197"/>
      <c r="AC31" s="173" t="s">
        <v>18</v>
      </c>
      <c r="AD31" s="173"/>
      <c r="AE31" s="193"/>
      <c r="AF31" s="193"/>
      <c r="AG31" s="193"/>
      <c r="AH31" s="193"/>
      <c r="AI31" s="173" t="s">
        <v>17</v>
      </c>
      <c r="AJ31" s="173"/>
      <c r="AK31" s="39"/>
      <c r="AL31" s="40"/>
      <c r="AM31" s="166" t="s">
        <v>116</v>
      </c>
      <c r="AN31" s="167"/>
      <c r="AO31" s="167"/>
      <c r="AP31" s="167"/>
      <c r="AQ31" s="167"/>
      <c r="AR31" s="167"/>
      <c r="AS31" s="167"/>
      <c r="AT31" s="167"/>
      <c r="AU31" s="167"/>
      <c r="AV31" s="167"/>
      <c r="AW31" s="167"/>
      <c r="AX31" s="168"/>
      <c r="BB31" s="3" t="s">
        <v>88</v>
      </c>
      <c r="BC31" s="3" t="s">
        <v>94</v>
      </c>
    </row>
    <row r="32" spans="3:55" ht="24.65" customHeight="1" thickBot="1" x14ac:dyDescent="0.6">
      <c r="C32" s="183" t="s">
        <v>132</v>
      </c>
      <c r="D32" s="184"/>
      <c r="E32" s="184"/>
      <c r="F32" s="184"/>
      <c r="G32" s="184"/>
      <c r="H32" s="184"/>
      <c r="I32" s="184"/>
      <c r="J32" s="184"/>
      <c r="K32" s="184"/>
      <c r="L32" s="184"/>
      <c r="M32" s="184"/>
      <c r="N32" s="185"/>
      <c r="O32" s="169"/>
      <c r="P32" s="170"/>
      <c r="Q32" s="170"/>
      <c r="R32" s="170"/>
      <c r="S32" s="170"/>
      <c r="T32" s="170"/>
      <c r="U32" s="170"/>
      <c r="V32" s="170"/>
      <c r="W32" s="170"/>
      <c r="X32" s="170"/>
      <c r="Y32" s="170"/>
      <c r="Z32" s="170"/>
      <c r="AA32" s="170"/>
      <c r="AB32" s="170"/>
      <c r="AC32" s="170"/>
      <c r="AD32" s="170"/>
      <c r="AE32" s="170"/>
      <c r="AF32" s="170"/>
      <c r="AG32" s="170"/>
      <c r="AH32" s="195" t="s">
        <v>4</v>
      </c>
      <c r="AI32" s="195"/>
      <c r="AJ32" s="196"/>
      <c r="AM32" s="171">
        <f>ROUNDDOWN(O32*25000,-3)</f>
        <v>0</v>
      </c>
      <c r="AN32" s="172"/>
      <c r="AO32" s="172"/>
      <c r="AP32" s="172"/>
      <c r="AQ32" s="172"/>
      <c r="AR32" s="172"/>
      <c r="AS32" s="172"/>
      <c r="AT32" s="172"/>
      <c r="AU32" s="172"/>
      <c r="AV32" s="164" t="s">
        <v>0</v>
      </c>
      <c r="AW32" s="164"/>
      <c r="AX32" s="165"/>
      <c r="BB32" s="3" t="s">
        <v>89</v>
      </c>
      <c r="BC32" s="3" t="s">
        <v>95</v>
      </c>
    </row>
    <row r="33" spans="1:56" x14ac:dyDescent="0.55000000000000004">
      <c r="A33" s="36"/>
      <c r="B33" s="36"/>
      <c r="C33" s="36"/>
      <c r="D33" s="36"/>
      <c r="E33" s="36"/>
      <c r="F33" s="36" t="s">
        <v>150</v>
      </c>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BB33" s="3" t="s">
        <v>90</v>
      </c>
      <c r="BC33" s="3" t="s">
        <v>96</v>
      </c>
    </row>
    <row r="34" spans="1:56" s="36" customFormat="1" ht="10.4" customHeight="1" x14ac:dyDescent="0.55000000000000004">
      <c r="F34" s="36" t="s">
        <v>151</v>
      </c>
      <c r="AX34" s="3"/>
      <c r="AY34" s="3"/>
      <c r="AZ34" s="3"/>
      <c r="BA34" s="3"/>
      <c r="BB34" s="3" t="s">
        <v>91</v>
      </c>
      <c r="BC34" s="3" t="s">
        <v>97</v>
      </c>
      <c r="BD34" s="3"/>
    </row>
    <row r="35" spans="1:56" s="36" customFormat="1" ht="10.4" customHeight="1" x14ac:dyDescent="0.55000000000000004">
      <c r="F35" s="36" t="s">
        <v>152</v>
      </c>
      <c r="BA35" s="3"/>
      <c r="BB35" s="3"/>
      <c r="BC35" s="3"/>
      <c r="BD35" s="3"/>
    </row>
    <row r="36" spans="1:56" s="36" customFormat="1" ht="10.4" customHeight="1" x14ac:dyDescent="0.55000000000000004">
      <c r="F36" s="36" t="s">
        <v>153</v>
      </c>
      <c r="BB36" s="3"/>
      <c r="BC36" s="3"/>
    </row>
    <row r="37" spans="1:56" s="36" customFormat="1" ht="8.4" customHeight="1" x14ac:dyDescent="0.55000000000000004">
      <c r="F37" s="36" t="s">
        <v>63</v>
      </c>
      <c r="BC37" s="3"/>
    </row>
    <row r="38" spans="1:56" s="36" customFormat="1" ht="15.65" customHeight="1" x14ac:dyDescent="0.55000000000000004">
      <c r="A38" s="3"/>
      <c r="B38" s="3"/>
      <c r="C38" s="32" t="s">
        <v>141</v>
      </c>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row>
    <row r="39" spans="1:56" ht="24.9" customHeight="1" x14ac:dyDescent="0.55000000000000004">
      <c r="C39" s="158" t="s">
        <v>134</v>
      </c>
      <c r="D39" s="159"/>
      <c r="E39" s="159"/>
      <c r="F39" s="159"/>
      <c r="G39" s="159"/>
      <c r="H39" s="159"/>
      <c r="I39" s="159"/>
      <c r="J39" s="159"/>
      <c r="K39" s="159"/>
      <c r="L39" s="163"/>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2"/>
      <c r="BB39" s="36"/>
      <c r="BC39" s="36"/>
    </row>
    <row r="40" spans="1:56" ht="24.65" customHeight="1" x14ac:dyDescent="0.55000000000000004">
      <c r="C40" s="146" t="s">
        <v>118</v>
      </c>
      <c r="D40" s="147"/>
      <c r="E40" s="147"/>
      <c r="F40" s="147"/>
      <c r="G40" s="147"/>
      <c r="H40" s="147"/>
      <c r="I40" s="147"/>
      <c r="J40" s="147"/>
      <c r="K40" s="147"/>
      <c r="L40" s="148" t="s">
        <v>76</v>
      </c>
      <c r="M40" s="149"/>
      <c r="N40" s="149"/>
      <c r="O40" s="149"/>
      <c r="P40" s="150"/>
      <c r="Q40" s="140"/>
      <c r="R40" s="141"/>
      <c r="S40" s="141"/>
      <c r="T40" s="141"/>
      <c r="U40" s="141"/>
      <c r="V40" s="141"/>
      <c r="W40" s="141"/>
      <c r="X40" s="141"/>
      <c r="Y40" s="141"/>
      <c r="Z40" s="141"/>
      <c r="AA40" s="141"/>
      <c r="AB40" s="141"/>
      <c r="AC40" s="141"/>
      <c r="AD40" s="142"/>
      <c r="AE40" s="148" t="s">
        <v>99</v>
      </c>
      <c r="AF40" s="149"/>
      <c r="AG40" s="149"/>
      <c r="AH40" s="149"/>
      <c r="AI40" s="150"/>
      <c r="AJ40" s="140"/>
      <c r="AK40" s="141"/>
      <c r="AL40" s="141"/>
      <c r="AM40" s="141"/>
      <c r="AN40" s="141"/>
      <c r="AO40" s="141"/>
      <c r="AP40" s="141"/>
      <c r="AQ40" s="141"/>
      <c r="AR40" s="141"/>
      <c r="AS40" s="141"/>
      <c r="AT40" s="141"/>
      <c r="AU40" s="141"/>
      <c r="AV40" s="141"/>
      <c r="AW40" s="141"/>
      <c r="AX40" s="142"/>
      <c r="BC40" s="36"/>
    </row>
    <row r="41" spans="1:56" ht="24.65" customHeight="1" x14ac:dyDescent="0.55000000000000004">
      <c r="C41" s="158" t="s">
        <v>135</v>
      </c>
      <c r="D41" s="159"/>
      <c r="E41" s="159"/>
      <c r="F41" s="159"/>
      <c r="G41" s="159"/>
      <c r="H41" s="159"/>
      <c r="I41" s="159"/>
      <c r="J41" s="159"/>
      <c r="K41" s="159"/>
      <c r="L41" s="117" t="s">
        <v>128</v>
      </c>
      <c r="M41" s="118"/>
      <c r="N41" s="118"/>
      <c r="O41" s="118"/>
      <c r="P41" s="154"/>
      <c r="Q41" s="141"/>
      <c r="R41" s="141"/>
      <c r="S41" s="141"/>
      <c r="T41" s="141"/>
      <c r="U41" s="141"/>
      <c r="V41" s="141"/>
      <c r="W41" s="141"/>
      <c r="X41" s="141"/>
      <c r="Y41" s="141"/>
      <c r="Z41" s="141"/>
      <c r="AA41" s="141"/>
      <c r="AB41" s="141"/>
      <c r="AC41" s="141"/>
      <c r="AD41" s="142"/>
      <c r="AE41" s="117" t="s">
        <v>113</v>
      </c>
      <c r="AF41" s="118"/>
      <c r="AG41" s="118"/>
      <c r="AH41" s="118"/>
      <c r="AI41" s="154"/>
      <c r="AJ41" s="140"/>
      <c r="AK41" s="141"/>
      <c r="AL41" s="141"/>
      <c r="AM41" s="141"/>
      <c r="AN41" s="141"/>
      <c r="AO41" s="141"/>
      <c r="AP41" s="141"/>
      <c r="AQ41" s="141"/>
      <c r="AR41" s="141"/>
      <c r="AS41" s="141"/>
      <c r="AT41" s="141"/>
      <c r="AU41" s="141"/>
      <c r="AV41" s="141"/>
      <c r="AW41" s="141"/>
      <c r="AX41" s="142"/>
    </row>
    <row r="42" spans="1:56" x14ac:dyDescent="0.55000000000000004">
      <c r="C42" s="35"/>
      <c r="D42" s="35"/>
      <c r="E42" s="35"/>
      <c r="F42" s="36" t="s">
        <v>133</v>
      </c>
      <c r="G42" s="35"/>
      <c r="H42" s="35"/>
      <c r="I42" s="35"/>
      <c r="J42" s="35"/>
      <c r="K42" s="35"/>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row>
    <row r="43" spans="1:56" x14ac:dyDescent="0.55000000000000004">
      <c r="F43" s="36" t="s">
        <v>154</v>
      </c>
    </row>
    <row r="44" spans="1:56" ht="15" customHeight="1" x14ac:dyDescent="0.55000000000000004">
      <c r="F44" s="36"/>
    </row>
    <row r="45" spans="1:56" ht="18.649999999999999" customHeight="1" x14ac:dyDescent="0.55000000000000004">
      <c r="AX45" s="23" t="s">
        <v>26</v>
      </c>
    </row>
    <row r="46" spans="1:56" ht="13.4" customHeight="1" x14ac:dyDescent="0.55000000000000004">
      <c r="C46" s="32" t="s">
        <v>106</v>
      </c>
    </row>
    <row r="47" spans="1:56" ht="13.4" customHeight="1" x14ac:dyDescent="0.55000000000000004">
      <c r="C47" s="3" t="s">
        <v>62</v>
      </c>
    </row>
    <row r="48" spans="1:56" ht="13.4" customHeight="1" x14ac:dyDescent="0.55000000000000004">
      <c r="C48" s="42" t="s">
        <v>60</v>
      </c>
    </row>
    <row r="49" spans="3:50" ht="26.4" customHeight="1" x14ac:dyDescent="0.55000000000000004">
      <c r="C49" s="199" t="s">
        <v>61</v>
      </c>
      <c r="D49" s="200"/>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00"/>
      <c r="AQ49" s="200"/>
      <c r="AR49" s="200"/>
      <c r="AS49" s="200"/>
      <c r="AT49" s="200"/>
      <c r="AU49" s="200"/>
      <c r="AV49" s="200"/>
      <c r="AW49" s="200"/>
      <c r="AX49" s="201"/>
    </row>
    <row r="50" spans="3:50" ht="26.4" customHeight="1" x14ac:dyDescent="0.55000000000000004">
      <c r="C50" s="199"/>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c r="AT50" s="200"/>
      <c r="AU50" s="200"/>
      <c r="AV50" s="200"/>
      <c r="AW50" s="200"/>
      <c r="AX50" s="201"/>
    </row>
    <row r="51" spans="3:50" ht="18.899999999999999" customHeight="1" x14ac:dyDescent="0.55000000000000004">
      <c r="C51" s="188"/>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c r="AS51" s="189"/>
      <c r="AT51" s="189"/>
      <c r="AU51" s="189"/>
      <c r="AV51" s="189"/>
      <c r="AW51" s="189"/>
      <c r="AX51" s="190"/>
    </row>
    <row r="52" spans="3:50" ht="18.899999999999999" customHeight="1" x14ac:dyDescent="0.55000000000000004">
      <c r="C52" s="188"/>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c r="AM52" s="189"/>
      <c r="AN52" s="189"/>
      <c r="AO52" s="189"/>
      <c r="AP52" s="189"/>
      <c r="AQ52" s="189"/>
      <c r="AR52" s="189"/>
      <c r="AS52" s="189"/>
      <c r="AT52" s="189"/>
      <c r="AU52" s="189"/>
      <c r="AV52" s="189"/>
      <c r="AW52" s="189"/>
      <c r="AX52" s="190"/>
    </row>
    <row r="53" spans="3:50" ht="18.899999999999999" customHeight="1" x14ac:dyDescent="0.55000000000000004">
      <c r="C53" s="188"/>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c r="AN53" s="189"/>
      <c r="AO53" s="189"/>
      <c r="AP53" s="189"/>
      <c r="AQ53" s="189"/>
      <c r="AR53" s="189"/>
      <c r="AS53" s="189"/>
      <c r="AT53" s="189"/>
      <c r="AU53" s="189"/>
      <c r="AV53" s="189"/>
      <c r="AW53" s="189"/>
      <c r="AX53" s="190"/>
    </row>
    <row r="54" spans="3:50" ht="18.899999999999999" customHeight="1" x14ac:dyDescent="0.55000000000000004">
      <c r="C54" s="188"/>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c r="AN54" s="189"/>
      <c r="AO54" s="189"/>
      <c r="AP54" s="189"/>
      <c r="AQ54" s="189"/>
      <c r="AR54" s="189"/>
      <c r="AS54" s="189"/>
      <c r="AT54" s="189"/>
      <c r="AU54" s="189"/>
      <c r="AV54" s="189"/>
      <c r="AW54" s="189"/>
      <c r="AX54" s="190"/>
    </row>
    <row r="55" spans="3:50" ht="10.4" customHeight="1" x14ac:dyDescent="0.55000000000000004"/>
    <row r="56" spans="3:50" ht="18" customHeight="1" x14ac:dyDescent="0.55000000000000004">
      <c r="C56" s="32" t="s">
        <v>46</v>
      </c>
    </row>
    <row r="57" spans="3:50" ht="11.4" customHeight="1" x14ac:dyDescent="0.55000000000000004">
      <c r="C57" s="212" t="s">
        <v>20</v>
      </c>
      <c r="D57" s="213"/>
      <c r="E57" s="213"/>
      <c r="F57" s="213"/>
      <c r="G57" s="213"/>
      <c r="H57" s="213"/>
      <c r="I57" s="213"/>
      <c r="J57" s="213"/>
      <c r="K57" s="213"/>
      <c r="L57" s="213"/>
      <c r="M57" s="213"/>
      <c r="N57" s="213"/>
      <c r="O57" s="213"/>
      <c r="P57" s="214"/>
      <c r="Q57" s="122"/>
      <c r="R57" s="123"/>
      <c r="S57" s="123"/>
      <c r="T57" s="123"/>
      <c r="U57" s="123"/>
      <c r="V57" s="123"/>
      <c r="W57" s="123"/>
      <c r="X57" s="123"/>
      <c r="Y57" s="123"/>
      <c r="Z57" s="123"/>
      <c r="AA57" s="123"/>
      <c r="AB57" s="123"/>
      <c r="AC57" s="123"/>
      <c r="AD57" s="123"/>
      <c r="AE57" s="123"/>
      <c r="AF57" s="123"/>
      <c r="AG57" s="123"/>
      <c r="AH57" s="123"/>
      <c r="AI57" s="123"/>
      <c r="AJ57" s="123"/>
      <c r="AK57" s="123"/>
      <c r="AL57" s="124"/>
      <c r="AM57" s="117" t="s">
        <v>22</v>
      </c>
      <c r="AN57" s="118"/>
      <c r="AO57" s="118"/>
      <c r="AP57" s="118"/>
      <c r="AQ57" s="118"/>
      <c r="AR57" s="118"/>
      <c r="AS57" s="118"/>
      <c r="AT57" s="118"/>
      <c r="AU57" s="118"/>
      <c r="AV57" s="118"/>
      <c r="AW57" s="118"/>
      <c r="AX57" s="119"/>
    </row>
    <row r="58" spans="3:50" ht="20.399999999999999" customHeight="1" x14ac:dyDescent="0.55000000000000004">
      <c r="C58" s="146"/>
      <c r="D58" s="147"/>
      <c r="E58" s="147"/>
      <c r="F58" s="147"/>
      <c r="G58" s="147"/>
      <c r="H58" s="147"/>
      <c r="I58" s="147"/>
      <c r="J58" s="147"/>
      <c r="K58" s="147"/>
      <c r="L58" s="147"/>
      <c r="M58" s="147"/>
      <c r="N58" s="147"/>
      <c r="O58" s="147"/>
      <c r="P58" s="147"/>
      <c r="Q58" s="125"/>
      <c r="R58" s="126"/>
      <c r="S58" s="126"/>
      <c r="T58" s="126"/>
      <c r="U58" s="126"/>
      <c r="V58" s="126"/>
      <c r="W58" s="126"/>
      <c r="X58" s="126"/>
      <c r="Y58" s="126"/>
      <c r="Z58" s="126"/>
      <c r="AA58" s="126"/>
      <c r="AB58" s="126"/>
      <c r="AC58" s="126"/>
      <c r="AD58" s="126"/>
      <c r="AE58" s="126"/>
      <c r="AF58" s="126"/>
      <c r="AG58" s="126"/>
      <c r="AH58" s="126"/>
      <c r="AI58" s="126"/>
      <c r="AJ58" s="126"/>
      <c r="AK58" s="126"/>
      <c r="AL58" s="127"/>
      <c r="AM58" s="120"/>
      <c r="AN58" s="121"/>
      <c r="AO58" s="121"/>
      <c r="AP58" s="202"/>
      <c r="AQ58" s="121"/>
      <c r="AR58" s="121"/>
      <c r="AS58" s="202"/>
      <c r="AT58" s="121"/>
      <c r="AU58" s="121"/>
      <c r="AV58" s="202"/>
      <c r="AW58" s="121"/>
      <c r="AX58" s="203"/>
    </row>
    <row r="59" spans="3:50" ht="11.4" customHeight="1" x14ac:dyDescent="0.55000000000000004">
      <c r="C59" s="128" t="s">
        <v>21</v>
      </c>
      <c r="D59" s="129"/>
      <c r="E59" s="129"/>
      <c r="F59" s="129"/>
      <c r="G59" s="129"/>
      <c r="H59" s="129"/>
      <c r="I59" s="129"/>
      <c r="J59" s="129"/>
      <c r="K59" s="129"/>
      <c r="L59" s="129"/>
      <c r="M59" s="129"/>
      <c r="N59" s="129"/>
      <c r="O59" s="129"/>
      <c r="P59" s="130"/>
      <c r="Q59" s="122"/>
      <c r="R59" s="123"/>
      <c r="S59" s="123"/>
      <c r="T59" s="123"/>
      <c r="U59" s="123"/>
      <c r="V59" s="123"/>
      <c r="W59" s="123"/>
      <c r="X59" s="123"/>
      <c r="Y59" s="123"/>
      <c r="Z59" s="123"/>
      <c r="AA59" s="123"/>
      <c r="AB59" s="123"/>
      <c r="AC59" s="123"/>
      <c r="AD59" s="123"/>
      <c r="AE59" s="123"/>
      <c r="AF59" s="123"/>
      <c r="AG59" s="123"/>
      <c r="AH59" s="123"/>
      <c r="AI59" s="123"/>
      <c r="AJ59" s="123"/>
      <c r="AK59" s="123"/>
      <c r="AL59" s="124"/>
      <c r="AM59" s="117" t="s">
        <v>23</v>
      </c>
      <c r="AN59" s="118"/>
      <c r="AO59" s="118"/>
      <c r="AP59" s="118"/>
      <c r="AQ59" s="118"/>
      <c r="AR59" s="118"/>
      <c r="AS59" s="118"/>
      <c r="AT59" s="118"/>
      <c r="AU59" s="118"/>
      <c r="AV59" s="118"/>
      <c r="AW59" s="118"/>
      <c r="AX59" s="119"/>
    </row>
    <row r="60" spans="3:50" ht="20.149999999999999" customHeight="1" x14ac:dyDescent="0.55000000000000004">
      <c r="C60" s="134"/>
      <c r="D60" s="135"/>
      <c r="E60" s="135"/>
      <c r="F60" s="135"/>
      <c r="G60" s="135"/>
      <c r="H60" s="135"/>
      <c r="I60" s="135"/>
      <c r="J60" s="135"/>
      <c r="K60" s="135"/>
      <c r="L60" s="135"/>
      <c r="M60" s="135"/>
      <c r="N60" s="135"/>
      <c r="O60" s="135"/>
      <c r="P60" s="136"/>
      <c r="Q60" s="125"/>
      <c r="R60" s="126"/>
      <c r="S60" s="126"/>
      <c r="T60" s="126"/>
      <c r="U60" s="126"/>
      <c r="V60" s="126"/>
      <c r="W60" s="126"/>
      <c r="X60" s="126"/>
      <c r="Y60" s="126"/>
      <c r="Z60" s="126"/>
      <c r="AA60" s="126"/>
      <c r="AB60" s="126"/>
      <c r="AC60" s="126"/>
      <c r="AD60" s="126"/>
      <c r="AE60" s="126"/>
      <c r="AF60" s="126"/>
      <c r="AG60" s="126"/>
      <c r="AH60" s="126"/>
      <c r="AI60" s="126"/>
      <c r="AJ60" s="126"/>
      <c r="AK60" s="126"/>
      <c r="AL60" s="127"/>
      <c r="AM60" s="120"/>
      <c r="AN60" s="121"/>
      <c r="AO60" s="121"/>
      <c r="AP60" s="202"/>
      <c r="AQ60" s="121"/>
      <c r="AR60" s="121"/>
      <c r="AS60" s="202"/>
      <c r="AT60" s="121"/>
      <c r="AU60" s="203"/>
      <c r="AV60" s="204"/>
      <c r="AW60" s="204"/>
      <c r="AX60" s="205"/>
    </row>
    <row r="61" spans="3:50" ht="4.5" customHeight="1" x14ac:dyDescent="0.55000000000000004">
      <c r="C61" s="128" t="s">
        <v>24</v>
      </c>
      <c r="D61" s="129"/>
      <c r="E61" s="129"/>
      <c r="F61" s="129"/>
      <c r="G61" s="129"/>
      <c r="H61" s="129"/>
      <c r="I61" s="129"/>
      <c r="J61" s="129"/>
      <c r="K61" s="129"/>
      <c r="L61" s="129"/>
      <c r="M61" s="129"/>
      <c r="N61" s="129"/>
      <c r="O61" s="129"/>
      <c r="P61" s="130"/>
      <c r="Q61" s="43"/>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5"/>
      <c r="AQ61" s="45"/>
      <c r="AR61" s="45"/>
      <c r="AS61" s="45"/>
      <c r="AT61" s="45"/>
      <c r="AU61" s="45"/>
      <c r="AV61" s="45"/>
      <c r="AW61" s="46"/>
      <c r="AX61" s="47"/>
    </row>
    <row r="62" spans="3:50" ht="11" customHeight="1" x14ac:dyDescent="0.55000000000000004">
      <c r="C62" s="131"/>
      <c r="D62" s="132"/>
      <c r="E62" s="132"/>
      <c r="F62" s="132"/>
      <c r="G62" s="132"/>
      <c r="H62" s="132"/>
      <c r="I62" s="132"/>
      <c r="J62" s="132"/>
      <c r="K62" s="132"/>
      <c r="L62" s="132"/>
      <c r="M62" s="132"/>
      <c r="N62" s="132"/>
      <c r="O62" s="132"/>
      <c r="P62" s="133"/>
      <c r="Q62" s="48"/>
      <c r="R62" s="45"/>
      <c r="S62" s="45"/>
      <c r="T62" s="45"/>
      <c r="U62" s="72"/>
      <c r="V62" s="186" t="s">
        <v>78</v>
      </c>
      <c r="W62" s="187"/>
      <c r="X62" s="187"/>
      <c r="Y62" s="45"/>
      <c r="Z62" s="45"/>
      <c r="AA62" s="45"/>
      <c r="AB62" s="45"/>
      <c r="AC62" s="45"/>
      <c r="AD62" s="45"/>
      <c r="AE62" s="72"/>
      <c r="AF62" s="186" t="s">
        <v>79</v>
      </c>
      <c r="AG62" s="187"/>
      <c r="AH62" s="187"/>
      <c r="AI62" s="45"/>
      <c r="AJ62" s="45"/>
      <c r="AK62" s="45"/>
      <c r="AL62" s="45"/>
      <c r="AM62" s="45"/>
      <c r="AN62" s="45"/>
      <c r="AO62" s="72"/>
      <c r="AP62" s="186" t="s">
        <v>80</v>
      </c>
      <c r="AQ62" s="187"/>
      <c r="AR62" s="187"/>
      <c r="AS62" s="45"/>
      <c r="AT62" s="45"/>
      <c r="AU62" s="45"/>
      <c r="AV62" s="45"/>
      <c r="AW62" s="21"/>
      <c r="AX62" s="49"/>
    </row>
    <row r="63" spans="3:50" ht="4.5" customHeight="1" x14ac:dyDescent="0.55000000000000004">
      <c r="C63" s="134"/>
      <c r="D63" s="135"/>
      <c r="E63" s="135"/>
      <c r="F63" s="135"/>
      <c r="G63" s="135"/>
      <c r="H63" s="135"/>
      <c r="I63" s="135"/>
      <c r="J63" s="135"/>
      <c r="K63" s="135"/>
      <c r="L63" s="135"/>
      <c r="M63" s="135"/>
      <c r="N63" s="135"/>
      <c r="O63" s="135"/>
      <c r="P63" s="136"/>
      <c r="Q63" s="50"/>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2"/>
      <c r="AX63" s="53"/>
    </row>
    <row r="64" spans="3:50" ht="24.65" customHeight="1" x14ac:dyDescent="0.55000000000000004">
      <c r="C64" s="137" t="s">
        <v>30</v>
      </c>
      <c r="D64" s="138"/>
      <c r="E64" s="138"/>
      <c r="F64" s="138"/>
      <c r="G64" s="138"/>
      <c r="H64" s="138"/>
      <c r="I64" s="138"/>
      <c r="J64" s="138"/>
      <c r="K64" s="138"/>
      <c r="L64" s="138"/>
      <c r="M64" s="138"/>
      <c r="N64" s="138"/>
      <c r="O64" s="138"/>
      <c r="P64" s="139"/>
      <c r="Q64" s="163"/>
      <c r="R64" s="141"/>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O64" s="141"/>
      <c r="AP64" s="141"/>
      <c r="AQ64" s="141"/>
      <c r="AR64" s="141"/>
      <c r="AS64" s="141"/>
      <c r="AT64" s="141"/>
      <c r="AU64" s="141"/>
      <c r="AV64" s="141"/>
      <c r="AW64" s="141"/>
      <c r="AX64" s="142"/>
    </row>
    <row r="65" spans="3:52" ht="24.65" customHeight="1" x14ac:dyDescent="0.55000000000000004">
      <c r="C65" s="137" t="s">
        <v>59</v>
      </c>
      <c r="D65" s="138"/>
      <c r="E65" s="138"/>
      <c r="F65" s="138"/>
      <c r="G65" s="138"/>
      <c r="H65" s="138"/>
      <c r="I65" s="138"/>
      <c r="J65" s="138"/>
      <c r="K65" s="138"/>
      <c r="L65" s="138"/>
      <c r="M65" s="138"/>
      <c r="N65" s="138"/>
      <c r="O65" s="138"/>
      <c r="P65" s="138"/>
      <c r="Q65" s="114"/>
      <c r="R65" s="115"/>
      <c r="S65" s="116"/>
      <c r="T65" s="198"/>
      <c r="U65" s="115"/>
      <c r="V65" s="116"/>
      <c r="W65" s="198"/>
      <c r="X65" s="115"/>
      <c r="Y65" s="116"/>
      <c r="Z65" s="198"/>
      <c r="AA65" s="115"/>
      <c r="AB65" s="116"/>
      <c r="AC65" s="198"/>
      <c r="AD65" s="115"/>
      <c r="AE65" s="116"/>
      <c r="AF65" s="198"/>
      <c r="AG65" s="115"/>
      <c r="AH65" s="116"/>
      <c r="AI65" s="215"/>
      <c r="AJ65" s="216"/>
      <c r="AK65" s="217"/>
    </row>
    <row r="66" spans="3:52" ht="9.9" customHeight="1" x14ac:dyDescent="0.55000000000000004"/>
    <row r="67" spans="3:52" ht="18" customHeight="1" x14ac:dyDescent="0.55000000000000004">
      <c r="C67" s="32" t="s">
        <v>155</v>
      </c>
    </row>
    <row r="68" spans="3:52" ht="21" customHeight="1" x14ac:dyDescent="0.55000000000000004">
      <c r="C68" s="54" t="s">
        <v>81</v>
      </c>
      <c r="D68" s="33"/>
      <c r="E68" s="33"/>
      <c r="F68" s="33"/>
      <c r="G68" s="33"/>
      <c r="H68" s="33"/>
      <c r="I68" s="206"/>
      <c r="J68" s="206"/>
      <c r="K68" s="206"/>
      <c r="L68" s="206"/>
      <c r="M68" s="206"/>
      <c r="N68" s="206"/>
      <c r="O68" s="206"/>
      <c r="P68" s="206"/>
      <c r="Q68" s="206"/>
      <c r="R68" s="206"/>
      <c r="S68" s="206"/>
      <c r="T68" s="206"/>
      <c r="U68" s="206"/>
      <c r="V68" s="206"/>
      <c r="W68" s="33" t="s">
        <v>16</v>
      </c>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4"/>
    </row>
    <row r="69" spans="3:52" ht="24.65" customHeight="1" x14ac:dyDescent="0.55000000000000004">
      <c r="C69" s="55" t="s">
        <v>82</v>
      </c>
      <c r="AX69" s="56"/>
    </row>
    <row r="70" spans="3:52" ht="8" customHeight="1" x14ac:dyDescent="0.55000000000000004">
      <c r="C70" s="191"/>
      <c r="D70" s="192"/>
      <c r="E70" s="22"/>
      <c r="F70" s="178" t="s">
        <v>66</v>
      </c>
      <c r="G70" s="178"/>
      <c r="H70" s="178"/>
      <c r="I70" s="178"/>
      <c r="J70" s="178"/>
      <c r="K70" s="178"/>
      <c r="L70" s="42"/>
      <c r="M70" s="42"/>
      <c r="N70" s="21"/>
      <c r="O70" s="21"/>
      <c r="P70" s="22"/>
      <c r="Q70" s="178" t="s">
        <v>68</v>
      </c>
      <c r="R70" s="178"/>
      <c r="S70" s="178"/>
      <c r="T70" s="178"/>
      <c r="U70" s="178"/>
      <c r="V70" s="178"/>
      <c r="W70" s="178"/>
      <c r="X70" s="178"/>
      <c r="Y70" s="178"/>
      <c r="Z70" s="192"/>
      <c r="AA70" s="192"/>
      <c r="AB70" s="22"/>
      <c r="AC70" s="178" t="s">
        <v>69</v>
      </c>
      <c r="AD70" s="178"/>
      <c r="AE70" s="178"/>
      <c r="AF70" s="178"/>
      <c r="AG70" s="178"/>
      <c r="AH70" s="178"/>
      <c r="AI70" s="178"/>
      <c r="AJ70" s="178"/>
      <c r="AK70" s="178"/>
      <c r="AM70" s="21"/>
      <c r="AN70" s="21"/>
      <c r="AO70" s="22"/>
      <c r="AP70" s="178" t="s">
        <v>70</v>
      </c>
      <c r="AQ70" s="178"/>
      <c r="AR70" s="178"/>
      <c r="AS70" s="178"/>
      <c r="AT70" s="178"/>
      <c r="AU70" s="178"/>
      <c r="AV70" s="178"/>
      <c r="AW70" s="178"/>
      <c r="AX70" s="56"/>
      <c r="AY70" s="42"/>
      <c r="AZ70" s="42"/>
    </row>
    <row r="71" spans="3:52" ht="11" customHeight="1" x14ac:dyDescent="0.55000000000000004">
      <c r="C71" s="57"/>
      <c r="D71" s="72"/>
      <c r="E71" s="22"/>
      <c r="F71" s="178"/>
      <c r="G71" s="178"/>
      <c r="H71" s="178"/>
      <c r="I71" s="178"/>
      <c r="J71" s="178"/>
      <c r="K71" s="178"/>
      <c r="L71" s="42"/>
      <c r="M71" s="42"/>
      <c r="N71" s="22"/>
      <c r="O71" s="72"/>
      <c r="P71" s="22"/>
      <c r="Q71" s="178"/>
      <c r="R71" s="178"/>
      <c r="S71" s="178"/>
      <c r="T71" s="178"/>
      <c r="U71" s="178"/>
      <c r="V71" s="178"/>
      <c r="W71" s="178"/>
      <c r="X71" s="178"/>
      <c r="Y71" s="178"/>
      <c r="Z71" s="22"/>
      <c r="AA71" s="72"/>
      <c r="AB71" s="22"/>
      <c r="AC71" s="178"/>
      <c r="AD71" s="178"/>
      <c r="AE71" s="178"/>
      <c r="AF71" s="178"/>
      <c r="AG71" s="178"/>
      <c r="AH71" s="178"/>
      <c r="AI71" s="178"/>
      <c r="AJ71" s="178"/>
      <c r="AK71" s="178"/>
      <c r="AM71" s="22"/>
      <c r="AN71" s="72"/>
      <c r="AO71" s="22"/>
      <c r="AP71" s="178"/>
      <c r="AQ71" s="178"/>
      <c r="AR71" s="178"/>
      <c r="AS71" s="178"/>
      <c r="AT71" s="178"/>
      <c r="AU71" s="178"/>
      <c r="AV71" s="178"/>
      <c r="AW71" s="178"/>
      <c r="AX71" s="56"/>
      <c r="AY71" s="42"/>
      <c r="AZ71" s="42"/>
    </row>
    <row r="72" spans="3:52" ht="8.4" customHeight="1" x14ac:dyDescent="0.55000000000000004">
      <c r="C72" s="57"/>
      <c r="D72" s="22"/>
      <c r="E72" s="22"/>
      <c r="F72" s="178"/>
      <c r="G72" s="178"/>
      <c r="H72" s="178"/>
      <c r="I72" s="178"/>
      <c r="J72" s="178"/>
      <c r="K72" s="178"/>
      <c r="L72" s="42"/>
      <c r="M72" s="42"/>
      <c r="N72" s="22"/>
      <c r="O72" s="22"/>
      <c r="P72" s="22"/>
      <c r="Q72" s="178"/>
      <c r="R72" s="178"/>
      <c r="S72" s="178"/>
      <c r="T72" s="178"/>
      <c r="U72" s="178"/>
      <c r="V72" s="178"/>
      <c r="W72" s="178"/>
      <c r="X72" s="178"/>
      <c r="Y72" s="178"/>
      <c r="Z72" s="22"/>
      <c r="AA72" s="22"/>
      <c r="AB72" s="22"/>
      <c r="AC72" s="178"/>
      <c r="AD72" s="178"/>
      <c r="AE72" s="178"/>
      <c r="AF72" s="178"/>
      <c r="AG72" s="178"/>
      <c r="AH72" s="178"/>
      <c r="AI72" s="178"/>
      <c r="AJ72" s="178"/>
      <c r="AK72" s="178"/>
      <c r="AM72" s="22"/>
      <c r="AN72" s="22"/>
      <c r="AO72" s="22"/>
      <c r="AP72" s="178"/>
      <c r="AQ72" s="178"/>
      <c r="AR72" s="178"/>
      <c r="AS72" s="178"/>
      <c r="AT72" s="178"/>
      <c r="AU72" s="178"/>
      <c r="AV72" s="178"/>
      <c r="AW72" s="178"/>
      <c r="AX72" s="56"/>
      <c r="AY72" s="42"/>
      <c r="AZ72" s="42"/>
    </row>
    <row r="73" spans="3:52" ht="8.4" customHeight="1" x14ac:dyDescent="0.55000000000000004">
      <c r="C73" s="58"/>
      <c r="D73" s="21"/>
      <c r="E73" s="22"/>
      <c r="F73" s="178" t="s">
        <v>67</v>
      </c>
      <c r="G73" s="178"/>
      <c r="H73" s="178"/>
      <c r="I73" s="178"/>
      <c r="J73" s="178"/>
      <c r="K73" s="178"/>
      <c r="L73" s="42"/>
      <c r="M73" s="42"/>
      <c r="N73" s="21"/>
      <c r="O73" s="21"/>
      <c r="P73" s="22"/>
      <c r="Q73" s="178" t="s">
        <v>77</v>
      </c>
      <c r="R73" s="178"/>
      <c r="S73" s="178"/>
      <c r="T73" s="178"/>
      <c r="U73" s="178"/>
      <c r="V73" s="178"/>
      <c r="W73" s="178"/>
      <c r="X73" s="178"/>
      <c r="Y73" s="178"/>
      <c r="Z73" s="21"/>
      <c r="AA73" s="21"/>
      <c r="AB73" s="22"/>
      <c r="AC73" s="178" t="s">
        <v>71</v>
      </c>
      <c r="AD73" s="178"/>
      <c r="AE73" s="178"/>
      <c r="AF73" s="178"/>
      <c r="AG73" s="132" t="s">
        <v>64</v>
      </c>
      <c r="AH73" s="105"/>
      <c r="AI73" s="105"/>
      <c r="AJ73" s="105"/>
      <c r="AK73" s="105"/>
      <c r="AL73" s="105"/>
      <c r="AM73" s="105"/>
      <c r="AN73" s="105"/>
      <c r="AO73" s="105"/>
      <c r="AP73" s="105"/>
      <c r="AQ73" s="105"/>
      <c r="AR73" s="105"/>
      <c r="AS73" s="105"/>
      <c r="AT73" s="105"/>
      <c r="AU73" s="105"/>
      <c r="AV73" s="105"/>
      <c r="AW73" s="132" t="s">
        <v>65</v>
      </c>
      <c r="AX73" s="56"/>
    </row>
    <row r="74" spans="3:52" ht="11" customHeight="1" x14ac:dyDescent="0.55000000000000004">
      <c r="C74" s="57"/>
      <c r="D74" s="72"/>
      <c r="E74" s="22"/>
      <c r="F74" s="178"/>
      <c r="G74" s="178"/>
      <c r="H74" s="178"/>
      <c r="I74" s="178"/>
      <c r="J74" s="178"/>
      <c r="K74" s="178"/>
      <c r="L74" s="42"/>
      <c r="M74" s="42"/>
      <c r="N74" s="22"/>
      <c r="O74" s="72"/>
      <c r="P74" s="22"/>
      <c r="Q74" s="178"/>
      <c r="R74" s="178"/>
      <c r="S74" s="178"/>
      <c r="T74" s="178"/>
      <c r="U74" s="178"/>
      <c r="V74" s="178"/>
      <c r="W74" s="178"/>
      <c r="X74" s="178"/>
      <c r="Y74" s="178"/>
      <c r="Z74" s="22"/>
      <c r="AA74" s="72"/>
      <c r="AB74" s="22"/>
      <c r="AC74" s="178"/>
      <c r="AD74" s="178"/>
      <c r="AE74" s="178"/>
      <c r="AF74" s="178"/>
      <c r="AG74" s="132"/>
      <c r="AH74" s="105"/>
      <c r="AI74" s="105"/>
      <c r="AJ74" s="105"/>
      <c r="AK74" s="105"/>
      <c r="AL74" s="105"/>
      <c r="AM74" s="105"/>
      <c r="AN74" s="105"/>
      <c r="AO74" s="105"/>
      <c r="AP74" s="105"/>
      <c r="AQ74" s="105"/>
      <c r="AR74" s="105"/>
      <c r="AS74" s="105"/>
      <c r="AT74" s="105"/>
      <c r="AU74" s="105"/>
      <c r="AV74" s="105"/>
      <c r="AW74" s="132"/>
      <c r="AX74" s="56"/>
    </row>
    <row r="75" spans="3:52" ht="8.4" customHeight="1" x14ac:dyDescent="0.55000000000000004">
      <c r="C75" s="57"/>
      <c r="D75" s="22"/>
      <c r="E75" s="22"/>
      <c r="F75" s="178"/>
      <c r="G75" s="178"/>
      <c r="H75" s="178"/>
      <c r="I75" s="178"/>
      <c r="J75" s="178"/>
      <c r="K75" s="178"/>
      <c r="L75" s="42"/>
      <c r="M75" s="42"/>
      <c r="N75" s="22"/>
      <c r="O75" s="22"/>
      <c r="P75" s="22"/>
      <c r="Q75" s="178"/>
      <c r="R75" s="178"/>
      <c r="S75" s="178"/>
      <c r="T75" s="178"/>
      <c r="U75" s="178"/>
      <c r="V75" s="178"/>
      <c r="W75" s="178"/>
      <c r="X75" s="178"/>
      <c r="Y75" s="178"/>
      <c r="Z75" s="22"/>
      <c r="AA75" s="22"/>
      <c r="AB75" s="22"/>
      <c r="AC75" s="178"/>
      <c r="AD75" s="178"/>
      <c r="AE75" s="178"/>
      <c r="AF75" s="178"/>
      <c r="AG75" s="132"/>
      <c r="AH75" s="105"/>
      <c r="AI75" s="105"/>
      <c r="AJ75" s="105"/>
      <c r="AK75" s="105"/>
      <c r="AL75" s="105"/>
      <c r="AM75" s="105"/>
      <c r="AN75" s="105"/>
      <c r="AO75" s="105"/>
      <c r="AP75" s="105"/>
      <c r="AQ75" s="105"/>
      <c r="AR75" s="105"/>
      <c r="AS75" s="105"/>
      <c r="AT75" s="105"/>
      <c r="AU75" s="105"/>
      <c r="AV75" s="105"/>
      <c r="AW75" s="132"/>
      <c r="AX75" s="56"/>
    </row>
    <row r="76" spans="3:52" ht="6" customHeight="1" x14ac:dyDescent="0.55000000000000004">
      <c r="C76" s="59"/>
      <c r="D76" s="60"/>
      <c r="E76" s="60"/>
      <c r="F76" s="61"/>
      <c r="G76" s="61"/>
      <c r="H76" s="61"/>
      <c r="I76" s="61"/>
      <c r="J76" s="61"/>
      <c r="K76" s="61"/>
      <c r="L76" s="60"/>
      <c r="M76" s="60"/>
      <c r="N76" s="60"/>
      <c r="O76" s="60"/>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2"/>
    </row>
    <row r="77" spans="3:52" ht="24.65" customHeight="1" x14ac:dyDescent="0.55000000000000004">
      <c r="C77" s="63" t="s">
        <v>83</v>
      </c>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X77" s="56"/>
    </row>
    <row r="78" spans="3:52" ht="8.4" customHeight="1" x14ac:dyDescent="0.55000000000000004">
      <c r="C78" s="191"/>
      <c r="D78" s="192"/>
      <c r="E78" s="22"/>
      <c r="F78" s="178" t="s">
        <v>72</v>
      </c>
      <c r="G78" s="178"/>
      <c r="H78" s="178"/>
      <c r="I78" s="178"/>
      <c r="J78" s="178"/>
      <c r="K78" s="178"/>
      <c r="L78" s="178"/>
      <c r="M78" s="178"/>
      <c r="N78" s="178"/>
      <c r="O78" s="178"/>
      <c r="P78" s="178"/>
      <c r="Q78" s="178"/>
      <c r="R78" s="178"/>
      <c r="S78" s="178"/>
      <c r="T78" s="178"/>
      <c r="U78" s="178"/>
      <c r="V78" s="178"/>
      <c r="W78" s="178"/>
      <c r="X78" s="192"/>
      <c r="Y78" s="192"/>
      <c r="Z78" s="22"/>
      <c r="AA78" s="178" t="s">
        <v>73</v>
      </c>
      <c r="AB78" s="178"/>
      <c r="AC78" s="178"/>
      <c r="AD78" s="178"/>
      <c r="AE78" s="178"/>
      <c r="AF78" s="178"/>
      <c r="AG78" s="178"/>
      <c r="AH78" s="178"/>
      <c r="AI78" s="178"/>
      <c r="AJ78" s="178"/>
      <c r="AK78" s="178"/>
      <c r="AL78" s="178"/>
      <c r="AM78" s="178"/>
      <c r="AN78" s="178"/>
      <c r="AO78" s="178"/>
      <c r="AP78" s="178"/>
      <c r="AQ78" s="178"/>
      <c r="AR78" s="178"/>
      <c r="AS78" s="178"/>
      <c r="AT78" s="178"/>
      <c r="AU78" s="178"/>
      <c r="AV78" s="178"/>
      <c r="AW78" s="178"/>
      <c r="AX78" s="211"/>
    </row>
    <row r="79" spans="3:52" ht="11" customHeight="1" x14ac:dyDescent="0.55000000000000004">
      <c r="C79" s="57"/>
      <c r="D79" s="72"/>
      <c r="E79" s="22"/>
      <c r="F79" s="178"/>
      <c r="G79" s="178"/>
      <c r="H79" s="178"/>
      <c r="I79" s="178"/>
      <c r="J79" s="178"/>
      <c r="K79" s="178"/>
      <c r="L79" s="178"/>
      <c r="M79" s="178"/>
      <c r="N79" s="178"/>
      <c r="O79" s="178"/>
      <c r="P79" s="178"/>
      <c r="Q79" s="178"/>
      <c r="R79" s="178"/>
      <c r="S79" s="178"/>
      <c r="T79" s="178"/>
      <c r="U79" s="178"/>
      <c r="V79" s="178"/>
      <c r="W79" s="178"/>
      <c r="X79" s="22"/>
      <c r="Y79" s="72"/>
      <c r="Z79" s="22"/>
      <c r="AA79" s="178"/>
      <c r="AB79" s="178"/>
      <c r="AC79" s="178"/>
      <c r="AD79" s="178"/>
      <c r="AE79" s="178"/>
      <c r="AF79" s="178"/>
      <c r="AG79" s="178"/>
      <c r="AH79" s="178"/>
      <c r="AI79" s="178"/>
      <c r="AJ79" s="178"/>
      <c r="AK79" s="178"/>
      <c r="AL79" s="178"/>
      <c r="AM79" s="178"/>
      <c r="AN79" s="178"/>
      <c r="AO79" s="178"/>
      <c r="AP79" s="178"/>
      <c r="AQ79" s="178"/>
      <c r="AR79" s="178"/>
      <c r="AS79" s="178"/>
      <c r="AT79" s="178"/>
      <c r="AU79" s="178"/>
      <c r="AV79" s="178"/>
      <c r="AW79" s="178"/>
      <c r="AX79" s="211"/>
    </row>
    <row r="80" spans="3:52" ht="8.4" customHeight="1" x14ac:dyDescent="0.55000000000000004">
      <c r="C80" s="57"/>
      <c r="D80" s="22"/>
      <c r="E80" s="22"/>
      <c r="F80" s="178"/>
      <c r="G80" s="178"/>
      <c r="H80" s="178"/>
      <c r="I80" s="178"/>
      <c r="J80" s="178"/>
      <c r="K80" s="178"/>
      <c r="L80" s="178"/>
      <c r="M80" s="178"/>
      <c r="N80" s="178"/>
      <c r="O80" s="178"/>
      <c r="P80" s="178"/>
      <c r="Q80" s="178"/>
      <c r="R80" s="178"/>
      <c r="S80" s="178"/>
      <c r="T80" s="178"/>
      <c r="U80" s="178"/>
      <c r="V80" s="178"/>
      <c r="W80" s="178"/>
      <c r="X80" s="22"/>
      <c r="Y80" s="22"/>
      <c r="Z80" s="22"/>
      <c r="AA80" s="178"/>
      <c r="AB80" s="178"/>
      <c r="AC80" s="178"/>
      <c r="AD80" s="178"/>
      <c r="AE80" s="178"/>
      <c r="AF80" s="178"/>
      <c r="AG80" s="178"/>
      <c r="AH80" s="178"/>
      <c r="AI80" s="178"/>
      <c r="AJ80" s="178"/>
      <c r="AK80" s="178"/>
      <c r="AL80" s="178"/>
      <c r="AM80" s="178"/>
      <c r="AN80" s="178"/>
      <c r="AO80" s="178"/>
      <c r="AP80" s="178"/>
      <c r="AQ80" s="178"/>
      <c r="AR80" s="178"/>
      <c r="AS80" s="178"/>
      <c r="AT80" s="178"/>
      <c r="AU80" s="178"/>
      <c r="AV80" s="178"/>
      <c r="AW80" s="178"/>
      <c r="AX80" s="211"/>
    </row>
    <row r="81" spans="3:50" ht="8.4" customHeight="1" x14ac:dyDescent="0.55000000000000004">
      <c r="C81" s="191"/>
      <c r="D81" s="192"/>
      <c r="E81" s="22"/>
      <c r="F81" s="178" t="s">
        <v>74</v>
      </c>
      <c r="G81" s="178"/>
      <c r="H81" s="178"/>
      <c r="I81" s="178"/>
      <c r="J81" s="178"/>
      <c r="K81" s="178"/>
      <c r="L81" s="178"/>
      <c r="M81" s="178"/>
      <c r="N81" s="178"/>
      <c r="O81" s="178"/>
      <c r="P81" s="178"/>
      <c r="Q81" s="178"/>
      <c r="R81" s="178"/>
      <c r="S81" s="178"/>
      <c r="T81" s="178"/>
      <c r="U81" s="178"/>
      <c r="V81" s="178"/>
      <c r="W81" s="178"/>
      <c r="X81" s="178"/>
      <c r="Y81" s="178"/>
      <c r="Z81" s="178"/>
      <c r="AA81" s="178"/>
      <c r="AB81" s="178"/>
      <c r="AC81" s="178"/>
      <c r="AD81" s="178"/>
      <c r="AE81" s="178"/>
      <c r="AF81" s="178"/>
      <c r="AX81" s="56"/>
    </row>
    <row r="82" spans="3:50" ht="11" customHeight="1" x14ac:dyDescent="0.55000000000000004">
      <c r="C82" s="57"/>
      <c r="D82" s="72"/>
      <c r="E82" s="22"/>
      <c r="F82" s="178"/>
      <c r="G82" s="178"/>
      <c r="H82" s="178"/>
      <c r="I82" s="178"/>
      <c r="J82" s="178"/>
      <c r="K82" s="178"/>
      <c r="L82" s="178"/>
      <c r="M82" s="178"/>
      <c r="N82" s="178"/>
      <c r="O82" s="178"/>
      <c r="P82" s="178"/>
      <c r="Q82" s="178"/>
      <c r="R82" s="178"/>
      <c r="S82" s="178"/>
      <c r="T82" s="178"/>
      <c r="U82" s="178"/>
      <c r="V82" s="178"/>
      <c r="W82" s="178"/>
      <c r="X82" s="178"/>
      <c r="Y82" s="178"/>
      <c r="Z82" s="178"/>
      <c r="AA82" s="178"/>
      <c r="AB82" s="178"/>
      <c r="AC82" s="178"/>
      <c r="AD82" s="178"/>
      <c r="AE82" s="178"/>
      <c r="AF82" s="178"/>
      <c r="AX82" s="56"/>
    </row>
    <row r="83" spans="3:50" ht="8.4" customHeight="1" x14ac:dyDescent="0.55000000000000004">
      <c r="C83" s="57"/>
      <c r="D83" s="22"/>
      <c r="E83" s="22"/>
      <c r="F83" s="178"/>
      <c r="G83" s="178"/>
      <c r="H83" s="178"/>
      <c r="I83" s="178"/>
      <c r="J83" s="178"/>
      <c r="K83" s="178"/>
      <c r="L83" s="178"/>
      <c r="M83" s="178"/>
      <c r="N83" s="178"/>
      <c r="O83" s="178"/>
      <c r="P83" s="178"/>
      <c r="Q83" s="178"/>
      <c r="R83" s="178"/>
      <c r="S83" s="178"/>
      <c r="T83" s="178"/>
      <c r="U83" s="178"/>
      <c r="V83" s="178"/>
      <c r="W83" s="178"/>
      <c r="X83" s="178"/>
      <c r="Y83" s="178"/>
      <c r="Z83" s="178"/>
      <c r="AA83" s="178"/>
      <c r="AB83" s="178"/>
      <c r="AC83" s="178"/>
      <c r="AD83" s="178"/>
      <c r="AE83" s="178"/>
      <c r="AF83" s="178"/>
      <c r="AX83" s="56"/>
    </row>
    <row r="84" spans="3:50" ht="6" customHeight="1" x14ac:dyDescent="0.55000000000000004">
      <c r="C84" s="65"/>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7"/>
    </row>
    <row r="85" spans="3:50" ht="14.15" customHeight="1" x14ac:dyDescent="0.55000000000000004"/>
    <row r="86" spans="3:50" ht="14.15" customHeight="1" x14ac:dyDescent="0.55000000000000004">
      <c r="C86" s="32" t="s">
        <v>100</v>
      </c>
    </row>
    <row r="87" spans="3:50" ht="24.9" customHeight="1" x14ac:dyDescent="0.55000000000000004">
      <c r="C87" s="68" t="s">
        <v>101</v>
      </c>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70"/>
    </row>
    <row r="88" spans="3:50" ht="8.4" customHeight="1" x14ac:dyDescent="0.55000000000000004">
      <c r="C88" s="58"/>
      <c r="D88" s="21"/>
      <c r="E88" s="21"/>
      <c r="F88" s="178" t="s">
        <v>105</v>
      </c>
      <c r="G88" s="178"/>
      <c r="H88" s="178"/>
      <c r="I88" s="178"/>
      <c r="J88" s="178"/>
      <c r="K88" s="178"/>
      <c r="L88" s="178"/>
      <c r="M88" s="178"/>
      <c r="N88" s="178"/>
      <c r="O88" s="178"/>
      <c r="P88" s="178"/>
      <c r="Q88" s="178"/>
      <c r="R88" s="178"/>
      <c r="S88" s="178"/>
      <c r="T88" s="178"/>
      <c r="U88" s="178"/>
      <c r="V88" s="178"/>
      <c r="W88" s="178"/>
      <c r="X88" s="178"/>
      <c r="Y88" s="178"/>
      <c r="Z88" s="178"/>
      <c r="AA88" s="178"/>
      <c r="AB88" s="178"/>
      <c r="AC88" s="178"/>
      <c r="AD88" s="21"/>
      <c r="AE88" s="21"/>
      <c r="AF88" s="21"/>
      <c r="AG88" s="178" t="s">
        <v>102</v>
      </c>
      <c r="AH88" s="178"/>
      <c r="AI88" s="178"/>
      <c r="AJ88" s="178"/>
      <c r="AK88" s="178"/>
      <c r="AL88" s="178"/>
      <c r="AM88" s="178"/>
      <c r="AN88" s="178"/>
      <c r="AO88" s="178"/>
      <c r="AP88" s="178"/>
      <c r="AX88" s="56"/>
    </row>
    <row r="89" spans="3:50" ht="11" customHeight="1" x14ac:dyDescent="0.55000000000000004">
      <c r="C89" s="58"/>
      <c r="D89" s="72"/>
      <c r="E89" s="21"/>
      <c r="F89" s="178"/>
      <c r="G89" s="178"/>
      <c r="H89" s="178"/>
      <c r="I89" s="178"/>
      <c r="J89" s="178"/>
      <c r="K89" s="178"/>
      <c r="L89" s="178"/>
      <c r="M89" s="178"/>
      <c r="N89" s="178"/>
      <c r="O89" s="178"/>
      <c r="P89" s="178"/>
      <c r="Q89" s="178"/>
      <c r="R89" s="178"/>
      <c r="S89" s="178"/>
      <c r="T89" s="178"/>
      <c r="U89" s="178"/>
      <c r="V89" s="178"/>
      <c r="W89" s="178"/>
      <c r="X89" s="178"/>
      <c r="Y89" s="178"/>
      <c r="Z89" s="178"/>
      <c r="AA89" s="178"/>
      <c r="AB89" s="178"/>
      <c r="AC89" s="178"/>
      <c r="AD89" s="21"/>
      <c r="AE89" s="72"/>
      <c r="AF89" s="21"/>
      <c r="AG89" s="178"/>
      <c r="AH89" s="178"/>
      <c r="AI89" s="178"/>
      <c r="AJ89" s="178"/>
      <c r="AK89" s="178"/>
      <c r="AL89" s="178"/>
      <c r="AM89" s="178"/>
      <c r="AN89" s="178"/>
      <c r="AO89" s="178"/>
      <c r="AP89" s="178"/>
      <c r="AX89" s="56"/>
    </row>
    <row r="90" spans="3:50" ht="8.4" customHeight="1" x14ac:dyDescent="0.55000000000000004">
      <c r="C90" s="58"/>
      <c r="D90" s="21"/>
      <c r="E90" s="21"/>
      <c r="F90" s="178"/>
      <c r="G90" s="178"/>
      <c r="H90" s="178"/>
      <c r="I90" s="178"/>
      <c r="J90" s="178"/>
      <c r="K90" s="178"/>
      <c r="L90" s="178"/>
      <c r="M90" s="178"/>
      <c r="N90" s="178"/>
      <c r="O90" s="178"/>
      <c r="P90" s="178"/>
      <c r="Q90" s="178"/>
      <c r="R90" s="178"/>
      <c r="S90" s="178"/>
      <c r="T90" s="178"/>
      <c r="U90" s="178"/>
      <c r="V90" s="178"/>
      <c r="W90" s="178"/>
      <c r="X90" s="178"/>
      <c r="Y90" s="178"/>
      <c r="Z90" s="178"/>
      <c r="AA90" s="178"/>
      <c r="AB90" s="178"/>
      <c r="AC90" s="178"/>
      <c r="AD90" s="21"/>
      <c r="AE90" s="21"/>
      <c r="AF90" s="21"/>
      <c r="AG90" s="178"/>
      <c r="AH90" s="178"/>
      <c r="AI90" s="178"/>
      <c r="AJ90" s="178"/>
      <c r="AK90" s="178"/>
      <c r="AL90" s="178"/>
      <c r="AM90" s="178"/>
      <c r="AN90" s="178"/>
      <c r="AO90" s="178"/>
      <c r="AP90" s="178"/>
      <c r="AX90" s="56"/>
    </row>
    <row r="91" spans="3:50" ht="8.4" customHeight="1" x14ac:dyDescent="0.55000000000000004">
      <c r="C91" s="58"/>
      <c r="D91" s="21"/>
      <c r="E91" s="21"/>
      <c r="F91" s="207" t="s">
        <v>103</v>
      </c>
      <c r="G91" s="207"/>
      <c r="H91" s="207"/>
      <c r="I91" s="207"/>
      <c r="J91" s="207"/>
      <c r="K91" s="207"/>
      <c r="L91" s="207"/>
      <c r="M91" s="207"/>
      <c r="N91" s="207"/>
      <c r="O91" s="207"/>
      <c r="P91" s="207"/>
      <c r="Q91" s="207"/>
      <c r="R91" s="207"/>
      <c r="S91" s="207"/>
      <c r="T91" s="207"/>
      <c r="U91" s="21"/>
      <c r="V91" s="21"/>
      <c r="W91" s="21"/>
      <c r="X91" s="207" t="s">
        <v>104</v>
      </c>
      <c r="Y91" s="207"/>
      <c r="Z91" s="207"/>
      <c r="AA91" s="207"/>
      <c r="AB91" s="207"/>
      <c r="AC91" s="207"/>
      <c r="AD91" s="207"/>
      <c r="AE91" s="207"/>
      <c r="AF91" s="207"/>
      <c r="AG91" s="207"/>
      <c r="AH91" s="207"/>
      <c r="AI91" s="207"/>
      <c r="AJ91" s="207"/>
      <c r="AK91" s="207"/>
      <c r="AL91" s="207"/>
      <c r="AM91" s="207"/>
      <c r="AN91" s="207"/>
      <c r="AO91" s="207"/>
      <c r="AP91" s="207"/>
      <c r="AQ91" s="207"/>
      <c r="AR91" s="207"/>
      <c r="AX91" s="56"/>
    </row>
    <row r="92" spans="3:50" ht="11" customHeight="1" x14ac:dyDescent="0.55000000000000004">
      <c r="C92" s="58"/>
      <c r="D92" s="72"/>
      <c r="E92" s="21"/>
      <c r="F92" s="207"/>
      <c r="G92" s="207"/>
      <c r="H92" s="207"/>
      <c r="I92" s="207"/>
      <c r="J92" s="207"/>
      <c r="K92" s="207"/>
      <c r="L92" s="207"/>
      <c r="M92" s="207"/>
      <c r="N92" s="207"/>
      <c r="O92" s="207"/>
      <c r="P92" s="207"/>
      <c r="Q92" s="207"/>
      <c r="R92" s="207"/>
      <c r="S92" s="207"/>
      <c r="T92" s="207"/>
      <c r="U92" s="21"/>
      <c r="V92" s="72"/>
      <c r="W92" s="21"/>
      <c r="X92" s="207"/>
      <c r="Y92" s="207"/>
      <c r="Z92" s="207"/>
      <c r="AA92" s="207"/>
      <c r="AB92" s="207"/>
      <c r="AC92" s="207"/>
      <c r="AD92" s="207"/>
      <c r="AE92" s="207"/>
      <c r="AF92" s="207"/>
      <c r="AG92" s="207"/>
      <c r="AH92" s="207"/>
      <c r="AI92" s="207"/>
      <c r="AJ92" s="207"/>
      <c r="AK92" s="207"/>
      <c r="AL92" s="207"/>
      <c r="AM92" s="207"/>
      <c r="AN92" s="207"/>
      <c r="AO92" s="207"/>
      <c r="AP92" s="207"/>
      <c r="AQ92" s="207"/>
      <c r="AR92" s="207"/>
      <c r="AX92" s="56"/>
    </row>
    <row r="93" spans="3:50" ht="8.4" customHeight="1" x14ac:dyDescent="0.55000000000000004">
      <c r="C93" s="58"/>
      <c r="D93" s="21"/>
      <c r="E93" s="21"/>
      <c r="F93" s="207"/>
      <c r="G93" s="207"/>
      <c r="H93" s="207"/>
      <c r="I93" s="207"/>
      <c r="J93" s="207"/>
      <c r="K93" s="207"/>
      <c r="L93" s="207"/>
      <c r="M93" s="207"/>
      <c r="N93" s="207"/>
      <c r="O93" s="207"/>
      <c r="P93" s="207"/>
      <c r="Q93" s="207"/>
      <c r="R93" s="207"/>
      <c r="S93" s="207"/>
      <c r="T93" s="207"/>
      <c r="U93" s="21"/>
      <c r="V93" s="21"/>
      <c r="W93" s="21"/>
      <c r="X93" s="207"/>
      <c r="Y93" s="207"/>
      <c r="Z93" s="207"/>
      <c r="AA93" s="207"/>
      <c r="AB93" s="207"/>
      <c r="AC93" s="207"/>
      <c r="AD93" s="207"/>
      <c r="AE93" s="207"/>
      <c r="AF93" s="207"/>
      <c r="AG93" s="207"/>
      <c r="AH93" s="207"/>
      <c r="AI93" s="207"/>
      <c r="AJ93" s="207"/>
      <c r="AK93" s="207"/>
      <c r="AL93" s="207"/>
      <c r="AM93" s="207"/>
      <c r="AN93" s="207"/>
      <c r="AO93" s="207"/>
      <c r="AP93" s="207"/>
      <c r="AQ93" s="207"/>
      <c r="AR93" s="207"/>
      <c r="AX93" s="56"/>
    </row>
    <row r="94" spans="3:50" ht="8.4" customHeight="1" x14ac:dyDescent="0.55000000000000004">
      <c r="C94" s="58"/>
      <c r="D94" s="21"/>
      <c r="E94" s="21"/>
      <c r="F94" s="208" t="s">
        <v>71</v>
      </c>
      <c r="G94" s="208"/>
      <c r="H94" s="208"/>
      <c r="I94" s="208"/>
      <c r="J94" s="209" t="s">
        <v>64</v>
      </c>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c r="AN94" s="105"/>
      <c r="AO94" s="105"/>
      <c r="AP94" s="105"/>
      <c r="AQ94" s="105"/>
      <c r="AR94" s="105"/>
      <c r="AS94" s="105"/>
      <c r="AT94" s="105"/>
      <c r="AU94" s="105"/>
      <c r="AV94" s="105"/>
      <c r="AW94" s="105"/>
      <c r="AX94" s="210" t="s">
        <v>65</v>
      </c>
    </row>
    <row r="95" spans="3:50" ht="11" customHeight="1" x14ac:dyDescent="0.55000000000000004">
      <c r="C95" s="58"/>
      <c r="D95" s="72"/>
      <c r="E95" s="21"/>
      <c r="F95" s="208"/>
      <c r="G95" s="208"/>
      <c r="H95" s="208"/>
      <c r="I95" s="208"/>
      <c r="J95" s="209"/>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c r="AN95" s="105"/>
      <c r="AO95" s="105"/>
      <c r="AP95" s="105"/>
      <c r="AQ95" s="105"/>
      <c r="AR95" s="105"/>
      <c r="AS95" s="105"/>
      <c r="AT95" s="105"/>
      <c r="AU95" s="105"/>
      <c r="AV95" s="105"/>
      <c r="AW95" s="105"/>
      <c r="AX95" s="210"/>
    </row>
    <row r="96" spans="3:50" ht="8.4" customHeight="1" x14ac:dyDescent="0.55000000000000004">
      <c r="C96" s="58"/>
      <c r="D96" s="21"/>
      <c r="E96" s="21"/>
      <c r="F96" s="208"/>
      <c r="G96" s="208"/>
      <c r="H96" s="208"/>
      <c r="I96" s="208"/>
      <c r="J96" s="209"/>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c r="AN96" s="105"/>
      <c r="AO96" s="105"/>
      <c r="AP96" s="105"/>
      <c r="AQ96" s="105"/>
      <c r="AR96" s="105"/>
      <c r="AS96" s="105"/>
      <c r="AT96" s="105"/>
      <c r="AU96" s="105"/>
      <c r="AV96" s="105"/>
      <c r="AW96" s="105"/>
      <c r="AX96" s="210"/>
    </row>
    <row r="97" spans="3:50" ht="6" customHeight="1" x14ac:dyDescent="0.55000000000000004">
      <c r="C97" s="65"/>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7"/>
    </row>
    <row r="98" spans="3:50" ht="17.149999999999999" customHeight="1" x14ac:dyDescent="0.55000000000000004"/>
    <row r="99" spans="3:50" ht="17.149999999999999" customHeight="1" x14ac:dyDescent="0.55000000000000004"/>
  </sheetData>
  <sheetProtection algorithmName="SHA-512" hashValue="a9nxzAMCZfgth8YyPgnC9FvOmXf1dzUvHb0EhGB3zgMLM9JRu54QwFw33nYfJYVGBsW7Vl6FlMUtDr3DDO1fIw==" saltValue="PfIqSKqBNaPfADIddrMTig==" spinCount="100000" sheet="1" selectLockedCells="1"/>
  <mergeCells count="147">
    <mergeCell ref="AX94:AX96"/>
    <mergeCell ref="F88:AC90"/>
    <mergeCell ref="AG88:AP90"/>
    <mergeCell ref="F91:T93"/>
    <mergeCell ref="X91:AR93"/>
    <mergeCell ref="F94:I96"/>
    <mergeCell ref="J94:J96"/>
    <mergeCell ref="K94:AW96"/>
    <mergeCell ref="C78:D78"/>
    <mergeCell ref="F78:W80"/>
    <mergeCell ref="X78:Y78"/>
    <mergeCell ref="AA78:AX80"/>
    <mergeCell ref="C81:D81"/>
    <mergeCell ref="F81:AF83"/>
    <mergeCell ref="AP70:AW72"/>
    <mergeCell ref="F73:K75"/>
    <mergeCell ref="Q73:Y75"/>
    <mergeCell ref="AC73:AF75"/>
    <mergeCell ref="AG73:AG75"/>
    <mergeCell ref="AH73:AV75"/>
    <mergeCell ref="AW73:AW75"/>
    <mergeCell ref="AF65:AH65"/>
    <mergeCell ref="AI65:AK65"/>
    <mergeCell ref="I68:V68"/>
    <mergeCell ref="C70:D70"/>
    <mergeCell ref="F70:K72"/>
    <mergeCell ref="Q70:Y72"/>
    <mergeCell ref="Z70:AA70"/>
    <mergeCell ref="AC70:AK72"/>
    <mergeCell ref="C65:P65"/>
    <mergeCell ref="Q65:S65"/>
    <mergeCell ref="T65:V65"/>
    <mergeCell ref="W65:Y65"/>
    <mergeCell ref="Z65:AB65"/>
    <mergeCell ref="AC65:AE65"/>
    <mergeCell ref="C61:P63"/>
    <mergeCell ref="V62:X62"/>
    <mergeCell ref="AF62:AH62"/>
    <mergeCell ref="AP62:AR62"/>
    <mergeCell ref="C64:P64"/>
    <mergeCell ref="Q64:AX64"/>
    <mergeCell ref="C59:P60"/>
    <mergeCell ref="Q59:AL60"/>
    <mergeCell ref="AM59:AX59"/>
    <mergeCell ref="AM60:AO60"/>
    <mergeCell ref="AP60:AR60"/>
    <mergeCell ref="AS60:AU60"/>
    <mergeCell ref="AV60:AX60"/>
    <mergeCell ref="C51:AX54"/>
    <mergeCell ref="C57:P58"/>
    <mergeCell ref="Q57:AL58"/>
    <mergeCell ref="AM57:AX57"/>
    <mergeCell ref="AM58:AO58"/>
    <mergeCell ref="AP58:AR58"/>
    <mergeCell ref="AS58:AU58"/>
    <mergeCell ref="AV58:AX58"/>
    <mergeCell ref="C41:K41"/>
    <mergeCell ref="L41:P41"/>
    <mergeCell ref="Q41:AD41"/>
    <mergeCell ref="AE41:AI41"/>
    <mergeCell ref="AJ41:AX41"/>
    <mergeCell ref="C49:AX50"/>
    <mergeCell ref="C39:K39"/>
    <mergeCell ref="L39:AX39"/>
    <mergeCell ref="C40:K40"/>
    <mergeCell ref="L40:P40"/>
    <mergeCell ref="Q40:AD40"/>
    <mergeCell ref="AE40:AI40"/>
    <mergeCell ref="AJ40:AX40"/>
    <mergeCell ref="AE31:AH31"/>
    <mergeCell ref="AI31:AJ31"/>
    <mergeCell ref="AM31:AX31"/>
    <mergeCell ref="C32:N32"/>
    <mergeCell ref="O32:AG32"/>
    <mergeCell ref="AH32:AJ32"/>
    <mergeCell ref="AM32:AU32"/>
    <mergeCell ref="AV32:AX32"/>
    <mergeCell ref="C31:N31"/>
    <mergeCell ref="O31:Q31"/>
    <mergeCell ref="R31:V31"/>
    <mergeCell ref="W31:X31"/>
    <mergeCell ref="Y31:AB31"/>
    <mergeCell ref="AC31:AD31"/>
    <mergeCell ref="Y30:Z30"/>
    <mergeCell ref="AA30:AB30"/>
    <mergeCell ref="AC30:AD30"/>
    <mergeCell ref="AE30:AF30"/>
    <mergeCell ref="AG30:AH30"/>
    <mergeCell ref="AI30:AJ30"/>
    <mergeCell ref="C30:N30"/>
    <mergeCell ref="O30:P30"/>
    <mergeCell ref="Q30:R30"/>
    <mergeCell ref="S30:T30"/>
    <mergeCell ref="U30:V30"/>
    <mergeCell ref="W30:X30"/>
    <mergeCell ref="C28:N28"/>
    <mergeCell ref="O28:AX28"/>
    <mergeCell ref="C29:N29"/>
    <mergeCell ref="O29:AD29"/>
    <mergeCell ref="AE29:AJ29"/>
    <mergeCell ref="AK29:AX29"/>
    <mergeCell ref="C23:K23"/>
    <mergeCell ref="L23:P23"/>
    <mergeCell ref="Q23:AD23"/>
    <mergeCell ref="AE23:AI23"/>
    <mergeCell ref="AJ23:AX23"/>
    <mergeCell ref="C24:K24"/>
    <mergeCell ref="L24:P24"/>
    <mergeCell ref="Q24:AD24"/>
    <mergeCell ref="AE24:AI24"/>
    <mergeCell ref="AJ24:AX24"/>
    <mergeCell ref="C21:K21"/>
    <mergeCell ref="L21:AX21"/>
    <mergeCell ref="C22:K22"/>
    <mergeCell ref="L22:P22"/>
    <mergeCell ref="Q22:AD22"/>
    <mergeCell ref="AE22:AI22"/>
    <mergeCell ref="AJ22:AX22"/>
    <mergeCell ref="C18:K18"/>
    <mergeCell ref="L18:AX18"/>
    <mergeCell ref="C19:K20"/>
    <mergeCell ref="L19:M19"/>
    <mergeCell ref="N19:Q19"/>
    <mergeCell ref="S19:W19"/>
    <mergeCell ref="L20:AX20"/>
    <mergeCell ref="AM6:AQ6"/>
    <mergeCell ref="AS6:AT6"/>
    <mergeCell ref="AV6:AW6"/>
    <mergeCell ref="B10:AY10"/>
    <mergeCell ref="C12:AX13"/>
    <mergeCell ref="C15:AX15"/>
    <mergeCell ref="AC1:AG1"/>
    <mergeCell ref="AH1:AL1"/>
    <mergeCell ref="A2:D2"/>
    <mergeCell ref="E2:I2"/>
    <mergeCell ref="J2:N2"/>
    <mergeCell ref="O2:T2"/>
    <mergeCell ref="U2:Y2"/>
    <mergeCell ref="Z2:AB2"/>
    <mergeCell ref="AC2:AG2"/>
    <mergeCell ref="AH2:AL2"/>
    <mergeCell ref="A1:D1"/>
    <mergeCell ref="E1:I1"/>
    <mergeCell ref="J1:N1"/>
    <mergeCell ref="O1:T1"/>
    <mergeCell ref="U1:Y1"/>
    <mergeCell ref="Z1:AB1"/>
  </mergeCells>
  <phoneticPr fontId="1"/>
  <dataValidations count="2">
    <dataValidation type="list" allowBlank="1" showInputMessage="1" showErrorMessage="1" sqref="O29:AD29" xr:uid="{809D357E-E7B8-4F73-B84B-47704AFEC4B0}">
      <formula1>$BB$26:$BB$34</formula1>
    </dataValidation>
    <dataValidation type="list" allowBlank="1" showInputMessage="1" showErrorMessage="1" sqref="U62 AE62 AO62 D71 O71 AA71 AN71 D74 O74 AA74 D79 D82 Y79 D89 D95 AE89 V92 D92" xr:uid="{2D799E37-DB0B-47F4-BF96-5BB61932A25C}">
      <formula1>"✓"</formula1>
    </dataValidation>
  </dataValidations>
  <printOptions horizontalCentered="1"/>
  <pageMargins left="0.39370078740157483" right="0.39370078740157483" top="0.59055118110236227" bottom="0.59055118110236227" header="0.31496062992125984" footer="0.31496062992125984"/>
  <pageSetup paperSize="9" fitToHeight="0"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FF66"/>
  </sheetPr>
  <dimension ref="A1:AN55"/>
  <sheetViews>
    <sheetView showGridLines="0" view="pageBreakPreview" topLeftCell="A2" zoomScaleNormal="100" zoomScaleSheetLayoutView="100" workbookViewId="0">
      <selection activeCell="A2" sqref="A2"/>
    </sheetView>
  </sheetViews>
  <sheetFormatPr defaultColWidth="8.58203125" defaultRowHeight="13" x14ac:dyDescent="0.55000000000000004"/>
  <cols>
    <col min="1" max="1" width="3.08203125" style="6" customWidth="1"/>
    <col min="2" max="39" width="2" style="6"/>
    <col min="40" max="40" width="1.9140625" style="3" customWidth="1"/>
    <col min="41" max="16384" width="8.58203125" style="4"/>
  </cols>
  <sheetData>
    <row r="1" spans="1:40" s="1" customFormat="1" hidden="1" x14ac:dyDescent="0.55000000000000004">
      <c r="A1" s="78" t="str">
        <f>(B51&amp;"/"&amp;G51&amp;"/"&amp;J51)</f>
        <v>//</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2"/>
    </row>
    <row r="2" spans="1:40" x14ac:dyDescent="0.55000000000000004">
      <c r="A2" s="5" t="s">
        <v>45</v>
      </c>
      <c r="AN2" s="7"/>
    </row>
    <row r="3" spans="1:40" ht="8" customHeight="1" x14ac:dyDescent="0.55000000000000004">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row>
    <row r="4" spans="1:40" ht="12.9" customHeight="1" x14ac:dyDescent="0.55000000000000004">
      <c r="A4" s="243" t="s">
        <v>6</v>
      </c>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7"/>
    </row>
    <row r="5" spans="1:40" ht="12.9" customHeight="1" x14ac:dyDescent="0.55000000000000004">
      <c r="A5" s="243"/>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row>
    <row r="6" spans="1:40" ht="8" customHeight="1" x14ac:dyDescent="0.55000000000000004">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40" x14ac:dyDescent="0.55000000000000004">
      <c r="A7" s="6" t="s">
        <v>7</v>
      </c>
    </row>
    <row r="8" spans="1:40" x14ac:dyDescent="0.55000000000000004">
      <c r="A8" s="6" t="s">
        <v>8</v>
      </c>
    </row>
    <row r="9" spans="1:40" ht="14" x14ac:dyDescent="0.55000000000000004">
      <c r="A9" s="9"/>
    </row>
    <row r="10" spans="1:40" ht="18" customHeight="1" x14ac:dyDescent="0.55000000000000004">
      <c r="A10" s="10">
        <v>1</v>
      </c>
      <c r="B10" s="236" t="s">
        <v>58</v>
      </c>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236"/>
    </row>
    <row r="11" spans="1:40" ht="16.399999999999999" customHeight="1" x14ac:dyDescent="0.55000000000000004">
      <c r="A11" s="11"/>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row>
    <row r="12" spans="1:40" ht="15.65" customHeight="1" x14ac:dyDescent="0.55000000000000004">
      <c r="A12" s="11"/>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row>
    <row r="13" spans="1:40" x14ac:dyDescent="0.55000000000000004">
      <c r="A13" s="10"/>
      <c r="B13" s="236"/>
      <c r="C13" s="236"/>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row>
    <row r="14" spans="1:40" ht="9.65" customHeight="1" x14ac:dyDescent="0.55000000000000004">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row>
    <row r="15" spans="1:40" x14ac:dyDescent="0.55000000000000004">
      <c r="A15" s="11">
        <v>2</v>
      </c>
      <c r="B15" s="235" t="s">
        <v>54</v>
      </c>
      <c r="C15" s="235"/>
      <c r="D15" s="235"/>
      <c r="E15" s="235"/>
      <c r="F15" s="235"/>
      <c r="G15" s="235"/>
      <c r="H15" s="235"/>
      <c r="I15" s="235"/>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row>
    <row r="16" spans="1:40" x14ac:dyDescent="0.55000000000000004">
      <c r="A16" s="11"/>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row>
    <row r="17" spans="1:39" x14ac:dyDescent="0.55000000000000004">
      <c r="A17" s="11"/>
      <c r="B17" s="235"/>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row>
    <row r="18" spans="1:39" x14ac:dyDescent="0.55000000000000004">
      <c r="A18" s="11"/>
      <c r="B18" s="235"/>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row>
    <row r="19" spans="1:39" x14ac:dyDescent="0.55000000000000004">
      <c r="A19" s="11">
        <v>3</v>
      </c>
      <c r="B19" s="235" t="s">
        <v>28</v>
      </c>
      <c r="C19" s="235"/>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row>
    <row r="20" spans="1:39" ht="18.649999999999999" customHeight="1" x14ac:dyDescent="0.55000000000000004">
      <c r="A20" s="11"/>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12"/>
    </row>
    <row r="21" spans="1:39" ht="18.649999999999999" customHeight="1" x14ac:dyDescent="0.55000000000000004">
      <c r="A21" s="11"/>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12"/>
    </row>
    <row r="22" spans="1:39" ht="18.649999999999999" customHeight="1" x14ac:dyDescent="0.55000000000000004">
      <c r="A22" s="10"/>
      <c r="B22" s="235"/>
      <c r="C22" s="235"/>
      <c r="D22" s="235"/>
      <c r="E22" s="235"/>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12"/>
    </row>
    <row r="23" spans="1:39" ht="18.649999999999999" customHeight="1" x14ac:dyDescent="0.55000000000000004">
      <c r="A23" s="11"/>
      <c r="B23" s="235"/>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12"/>
    </row>
    <row r="24" spans="1:39" x14ac:dyDescent="0.55000000000000004">
      <c r="A24" s="11"/>
      <c r="B24" s="235"/>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12"/>
    </row>
    <row r="25" spans="1:39" x14ac:dyDescent="0.55000000000000004">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2"/>
    </row>
    <row r="26" spans="1:39" x14ac:dyDescent="0.55000000000000004">
      <c r="A26" s="11">
        <v>4</v>
      </c>
      <c r="B26" s="244" t="s">
        <v>108</v>
      </c>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12"/>
    </row>
    <row r="27" spans="1:39" x14ac:dyDescent="0.55000000000000004">
      <c r="A27" s="11"/>
      <c r="B27" s="13"/>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2"/>
    </row>
    <row r="28" spans="1:39" x14ac:dyDescent="0.55000000000000004">
      <c r="A28" s="11">
        <v>5</v>
      </c>
      <c r="B28" s="245" t="s">
        <v>109</v>
      </c>
      <c r="C28" s="24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5"/>
      <c r="AM28" s="12"/>
    </row>
    <row r="29" spans="1:39" x14ac:dyDescent="0.55000000000000004">
      <c r="A29" s="11"/>
      <c r="B29" s="245"/>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c r="AM29" s="12"/>
    </row>
    <row r="30" spans="1:39" ht="9.65" customHeight="1" x14ac:dyDescent="0.55000000000000004">
      <c r="A30" s="11"/>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row>
    <row r="31" spans="1:39" ht="12.5" customHeight="1" x14ac:dyDescent="0.55000000000000004">
      <c r="A31" s="11">
        <v>6</v>
      </c>
      <c r="B31" s="237" t="s">
        <v>110</v>
      </c>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row>
    <row r="32" spans="1:39" ht="12.5" customHeight="1" x14ac:dyDescent="0.55000000000000004">
      <c r="A32" s="11"/>
      <c r="B32" s="237"/>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row>
    <row r="33" spans="1:40" x14ac:dyDescent="0.55000000000000004">
      <c r="A33" s="11">
        <v>7</v>
      </c>
      <c r="B33" s="235" t="s">
        <v>47</v>
      </c>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N33" s="7"/>
    </row>
    <row r="34" spans="1:40" x14ac:dyDescent="0.55000000000000004">
      <c r="A34" s="11"/>
      <c r="B34" s="235"/>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N34" s="7"/>
    </row>
    <row r="35" spans="1:40" ht="9.65" customHeight="1" x14ac:dyDescent="0.55000000000000004">
      <c r="A35" s="11"/>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row>
    <row r="36" spans="1:40" x14ac:dyDescent="0.55000000000000004">
      <c r="A36" s="11">
        <v>8</v>
      </c>
      <c r="B36" s="235" t="s">
        <v>48</v>
      </c>
      <c r="C36" s="235"/>
      <c r="D36" s="235"/>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row>
    <row r="37" spans="1:40" x14ac:dyDescent="0.55000000000000004">
      <c r="A37" s="15"/>
      <c r="B37" s="235"/>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row>
    <row r="38" spans="1:40" ht="9.65" customHeight="1" x14ac:dyDescent="0.55000000000000004">
      <c r="A38" s="10"/>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2"/>
    </row>
    <row r="39" spans="1:40" x14ac:dyDescent="0.55000000000000004">
      <c r="A39" s="10">
        <v>9</v>
      </c>
      <c r="B39" s="235" t="s">
        <v>55</v>
      </c>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row>
    <row r="40" spans="1:40" ht="15" customHeight="1" x14ac:dyDescent="0.55000000000000004">
      <c r="A40" s="11"/>
      <c r="B40" s="235"/>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row>
    <row r="41" spans="1:40" x14ac:dyDescent="0.55000000000000004">
      <c r="A41" s="11"/>
      <c r="B41" s="235"/>
      <c r="C41" s="235"/>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row>
    <row r="42" spans="1:40" ht="9.65" customHeight="1" x14ac:dyDescent="0.55000000000000004">
      <c r="A42" s="11"/>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row>
    <row r="43" spans="1:40" ht="15" customHeight="1" x14ac:dyDescent="0.55000000000000004">
      <c r="A43" s="11">
        <v>10</v>
      </c>
      <c r="B43" s="235" t="s">
        <v>56</v>
      </c>
      <c r="C43" s="235"/>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N43" s="7"/>
    </row>
    <row r="44" spans="1:40" ht="14.15" customHeight="1" x14ac:dyDescent="0.55000000000000004">
      <c r="A44" s="11"/>
      <c r="B44" s="235"/>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row>
    <row r="45" spans="1:40" x14ac:dyDescent="0.55000000000000004">
      <c r="A45" s="11"/>
      <c r="B45" s="235"/>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row>
    <row r="46" spans="1:40" ht="9.65" customHeight="1" x14ac:dyDescent="0.55000000000000004">
      <c r="A46" s="10"/>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row>
    <row r="47" spans="1:40" x14ac:dyDescent="0.55000000000000004">
      <c r="A47" s="10">
        <v>11</v>
      </c>
      <c r="B47" s="235" t="s">
        <v>27</v>
      </c>
      <c r="C47" s="235"/>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N47" s="7"/>
    </row>
    <row r="48" spans="1:40" x14ac:dyDescent="0.55000000000000004">
      <c r="A48" s="11"/>
      <c r="B48" s="235"/>
      <c r="C48" s="235"/>
      <c r="D48" s="235"/>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row>
    <row r="49" spans="1:39" ht="9.65" customHeight="1" x14ac:dyDescent="0.55000000000000004">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row>
    <row r="50" spans="1:39" x14ac:dyDescent="0.55000000000000004">
      <c r="A50" s="16"/>
      <c r="B50" s="14" t="s">
        <v>29</v>
      </c>
      <c r="C50" s="17"/>
      <c r="D50" s="17"/>
      <c r="E50" s="17"/>
      <c r="F50" s="17"/>
      <c r="G50" s="17"/>
      <c r="H50" s="17"/>
      <c r="I50" s="17"/>
      <c r="J50" s="17"/>
      <c r="K50" s="17"/>
      <c r="L50" s="17"/>
      <c r="M50" s="17"/>
      <c r="N50" s="17"/>
      <c r="O50" s="17"/>
      <c r="P50" s="17"/>
      <c r="Q50" s="17"/>
      <c r="R50" s="17"/>
      <c r="S50" s="17"/>
      <c r="T50" s="17"/>
      <c r="U50" s="18"/>
      <c r="V50" s="18"/>
      <c r="W50" s="18"/>
      <c r="X50" s="18"/>
      <c r="Y50" s="18"/>
      <c r="Z50" s="18"/>
      <c r="AA50" s="18"/>
      <c r="AB50" s="18"/>
      <c r="AC50" s="18"/>
      <c r="AD50" s="18"/>
      <c r="AE50" s="18"/>
      <c r="AF50" s="18"/>
      <c r="AG50" s="18"/>
      <c r="AH50" s="18"/>
      <c r="AI50" s="18"/>
      <c r="AJ50" s="18"/>
      <c r="AK50" s="17"/>
      <c r="AL50" s="16"/>
      <c r="AM50" s="12"/>
    </row>
    <row r="51" spans="1:39" x14ac:dyDescent="0.55000000000000004">
      <c r="A51" s="19"/>
      <c r="B51" s="242"/>
      <c r="C51" s="242"/>
      <c r="D51" s="242"/>
      <c r="E51" s="242"/>
      <c r="F51" s="19" t="s">
        <v>1</v>
      </c>
      <c r="G51" s="242"/>
      <c r="H51" s="242"/>
      <c r="I51" s="19" t="s">
        <v>9</v>
      </c>
      <c r="J51" s="242"/>
      <c r="K51" s="242"/>
      <c r="L51" s="19" t="s">
        <v>10</v>
      </c>
      <c r="M51" s="19"/>
      <c r="N51" s="19"/>
      <c r="O51" s="20"/>
      <c r="P51" s="20"/>
      <c r="Q51" s="20"/>
      <c r="R51" s="20"/>
      <c r="S51" s="20"/>
      <c r="T51" s="20"/>
      <c r="U51" s="19"/>
      <c r="V51" s="19"/>
      <c r="W51" s="19"/>
      <c r="X51" s="19"/>
      <c r="Y51" s="20"/>
      <c r="Z51" s="20"/>
      <c r="AA51" s="20"/>
      <c r="AB51" s="20"/>
      <c r="AC51" s="20"/>
      <c r="AD51" s="19"/>
      <c r="AE51" s="19"/>
      <c r="AF51" s="19"/>
      <c r="AG51" s="19"/>
      <c r="AH51" s="19"/>
      <c r="AI51" s="19"/>
      <c r="AJ51" s="19"/>
      <c r="AK51" s="19"/>
      <c r="AL51" s="19"/>
    </row>
    <row r="52" spans="1:39" ht="18" customHeight="1" x14ac:dyDescent="0.55000000000000004">
      <c r="A52" s="238" t="s">
        <v>111</v>
      </c>
      <c r="B52" s="238"/>
      <c r="C52" s="238"/>
      <c r="D52" s="238"/>
      <c r="E52" s="238"/>
      <c r="F52" s="238"/>
      <c r="G52" s="238"/>
      <c r="H52" s="238"/>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row>
    <row r="53" spans="1:39" ht="18" customHeight="1" x14ac:dyDescent="0.55000000000000004">
      <c r="A53" s="238" t="s">
        <v>142</v>
      </c>
      <c r="B53" s="238"/>
      <c r="C53" s="238"/>
      <c r="D53" s="238"/>
      <c r="E53" s="238"/>
      <c r="F53" s="238"/>
      <c r="G53" s="238"/>
      <c r="H53" s="238"/>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row>
    <row r="54" spans="1:39" ht="18" customHeight="1" x14ac:dyDescent="0.55000000000000004">
      <c r="A54" s="239" t="s">
        <v>112</v>
      </c>
      <c r="B54" s="239"/>
      <c r="C54" s="239"/>
      <c r="D54" s="239"/>
      <c r="E54" s="239"/>
      <c r="F54" s="239"/>
      <c r="G54" s="239"/>
      <c r="H54" s="239"/>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row>
    <row r="55" spans="1:39" ht="14" x14ac:dyDescent="0.55000000000000004">
      <c r="AK55" s="9"/>
      <c r="AL55" s="9"/>
    </row>
  </sheetData>
  <sheetProtection algorithmName="SHA-512" hashValue="CUqrZ12hD9Rc/9s6FuOts5EKbrYGdVzDk5Hem6GqonNMJF0A1aAUS5TujyIJh7fdH1bZdtsoKDWPPrbgDdgq1g==" saltValue="Agcr8EYV455Ojt/33CgPpw==" spinCount="100000" sheet="1" objects="1" scenarios="1"/>
  <mergeCells count="21">
    <mergeCell ref="A4:AM5"/>
    <mergeCell ref="B26:AL26"/>
    <mergeCell ref="B36:AL37"/>
    <mergeCell ref="B33:AL34"/>
    <mergeCell ref="B28:AL29"/>
    <mergeCell ref="A53:H53"/>
    <mergeCell ref="A54:H54"/>
    <mergeCell ref="I54:AL54"/>
    <mergeCell ref="I53:AL53"/>
    <mergeCell ref="B51:E51"/>
    <mergeCell ref="G51:H51"/>
    <mergeCell ref="J51:K51"/>
    <mergeCell ref="A52:H52"/>
    <mergeCell ref="I52:AL52"/>
    <mergeCell ref="B39:AL41"/>
    <mergeCell ref="B43:AL45"/>
    <mergeCell ref="B10:AL13"/>
    <mergeCell ref="B47:AL48"/>
    <mergeCell ref="B15:AL18"/>
    <mergeCell ref="B19:AL24"/>
    <mergeCell ref="B31:AL32"/>
  </mergeCells>
  <phoneticPr fontId="1"/>
  <pageMargins left="0.70866141732283472" right="0.70866141732283472" top="0.74803149606299213" bottom="0.74803149606299213"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sheetPr>
  <dimension ref="A1:AN31"/>
  <sheetViews>
    <sheetView showGridLines="0" view="pageBreakPreview" topLeftCell="A3" zoomScaleNormal="100" zoomScaleSheetLayoutView="100" workbookViewId="0">
      <selection activeCell="U4" sqref="U4:X4"/>
    </sheetView>
  </sheetViews>
  <sheetFormatPr defaultColWidth="8.58203125" defaultRowHeight="13" x14ac:dyDescent="0.55000000000000004"/>
  <cols>
    <col min="1" max="33" width="2.4140625" style="4" customWidth="1"/>
    <col min="34" max="16384" width="8.58203125" style="4"/>
  </cols>
  <sheetData>
    <row r="1" spans="1:33" hidden="1" x14ac:dyDescent="0.55000000000000004">
      <c r="A1" s="208" t="s">
        <v>164</v>
      </c>
      <c r="B1" s="208"/>
      <c r="C1" s="208" t="s">
        <v>165</v>
      </c>
      <c r="D1" s="208"/>
      <c r="E1" s="208"/>
      <c r="F1" s="208"/>
      <c r="G1" s="208"/>
      <c r="H1" s="208"/>
    </row>
    <row r="2" spans="1:33" s="1" customFormat="1" hidden="1" x14ac:dyDescent="0.55000000000000004">
      <c r="A2" s="246" t="str">
        <f>U4&amp;"/"&amp;Z4&amp;"/"&amp;AC4</f>
        <v>//</v>
      </c>
      <c r="B2" s="246"/>
      <c r="C2" s="246" t="str">
        <f>J20+2018&amp;"/"&amp;P20&amp;"/"&amp;W20</f>
        <v>2018//</v>
      </c>
      <c r="D2" s="246"/>
      <c r="E2" s="246"/>
      <c r="F2" s="246"/>
      <c r="G2" s="246"/>
      <c r="H2" s="246"/>
    </row>
    <row r="3" spans="1:33" x14ac:dyDescent="0.55000000000000004">
      <c r="B3" s="4" t="s">
        <v>168</v>
      </c>
    </row>
    <row r="4" spans="1:33" x14ac:dyDescent="0.55000000000000004">
      <c r="T4" s="79" t="s">
        <v>146</v>
      </c>
      <c r="U4" s="262"/>
      <c r="V4" s="262"/>
      <c r="W4" s="262"/>
      <c r="X4" s="262"/>
      <c r="Y4" s="80" t="s">
        <v>1</v>
      </c>
      <c r="Z4" s="262"/>
      <c r="AA4" s="262"/>
      <c r="AB4" s="80" t="s">
        <v>2</v>
      </c>
      <c r="AC4" s="262"/>
      <c r="AD4" s="262"/>
      <c r="AE4" s="80" t="s">
        <v>3</v>
      </c>
    </row>
    <row r="5" spans="1:33" x14ac:dyDescent="0.55000000000000004">
      <c r="B5" s="81" t="s">
        <v>11</v>
      </c>
    </row>
    <row r="6" spans="1:33" x14ac:dyDescent="0.55000000000000004">
      <c r="B6" s="82" t="s">
        <v>12</v>
      </c>
    </row>
    <row r="7" spans="1:33" x14ac:dyDescent="0.55000000000000004">
      <c r="O7" s="82"/>
      <c r="U7" s="26"/>
      <c r="V7" s="26"/>
      <c r="W7" s="26"/>
      <c r="X7" s="26"/>
      <c r="Y7" s="26"/>
      <c r="Z7" s="26"/>
      <c r="AA7" s="26"/>
      <c r="AB7" s="26"/>
      <c r="AC7" s="26"/>
      <c r="AD7" s="26"/>
      <c r="AE7" s="26"/>
      <c r="AF7" s="26"/>
    </row>
    <row r="8" spans="1:33" x14ac:dyDescent="0.55000000000000004">
      <c r="U8" s="26"/>
      <c r="V8" s="26"/>
      <c r="W8" s="26"/>
      <c r="X8" s="26"/>
      <c r="Y8" s="26"/>
      <c r="Z8" s="26"/>
      <c r="AA8" s="26"/>
      <c r="AB8" s="26"/>
      <c r="AC8" s="26"/>
      <c r="AD8" s="26"/>
      <c r="AE8" s="26"/>
      <c r="AF8" s="26"/>
    </row>
    <row r="9" spans="1:33" ht="16.399999999999999" customHeight="1" x14ac:dyDescent="0.55000000000000004"/>
    <row r="10" spans="1:33" ht="19" x14ac:dyDescent="0.55000000000000004">
      <c r="B10" s="271" t="s">
        <v>14</v>
      </c>
      <c r="C10" s="271"/>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83"/>
      <c r="AG10" s="84"/>
    </row>
    <row r="11" spans="1:33" s="85" customFormat="1" ht="19" x14ac:dyDescent="0.55000000000000004">
      <c r="B11" s="270" t="s">
        <v>49</v>
      </c>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86"/>
    </row>
    <row r="12" spans="1:33" s="85" customFormat="1" ht="16.399999999999999" customHeight="1" x14ac:dyDescent="0.55000000000000004">
      <c r="A12" s="87"/>
      <c r="B12" s="87"/>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row>
    <row r="13" spans="1:33" ht="17.399999999999999" customHeight="1" x14ac:dyDescent="0.55000000000000004">
      <c r="C13" s="4" t="s">
        <v>43</v>
      </c>
      <c r="E13" s="263"/>
      <c r="F13" s="263"/>
      <c r="G13" s="4" t="s">
        <v>16</v>
      </c>
      <c r="H13" s="263"/>
      <c r="I13" s="263"/>
      <c r="J13" s="4" t="s">
        <v>18</v>
      </c>
      <c r="K13" s="264"/>
      <c r="L13" s="264"/>
      <c r="M13" s="4" t="s">
        <v>53</v>
      </c>
      <c r="O13" s="263"/>
      <c r="P13" s="263"/>
      <c r="Q13" s="4" t="s">
        <v>42</v>
      </c>
      <c r="T13" s="94"/>
      <c r="U13" s="94"/>
      <c r="V13" s="263"/>
      <c r="W13" s="263"/>
      <c r="X13" s="263"/>
      <c r="Y13" s="4" t="s">
        <v>126</v>
      </c>
    </row>
    <row r="14" spans="1:33" ht="17.399999999999999" customHeight="1" x14ac:dyDescent="0.55000000000000004">
      <c r="B14" s="275" t="s">
        <v>125</v>
      </c>
      <c r="C14" s="275"/>
      <c r="D14" s="275"/>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88"/>
    </row>
    <row r="15" spans="1:33" ht="17.399999999999999" customHeight="1" x14ac:dyDescent="0.55000000000000004">
      <c r="A15" s="88"/>
      <c r="B15" s="275"/>
      <c r="C15" s="275"/>
      <c r="D15" s="275"/>
      <c r="E15" s="275"/>
      <c r="F15" s="275"/>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88"/>
    </row>
    <row r="16" spans="1:33" ht="17.149999999999999" customHeight="1" x14ac:dyDescent="0.55000000000000004">
      <c r="B16" s="275"/>
      <c r="C16" s="275"/>
      <c r="D16" s="275"/>
      <c r="E16" s="275"/>
      <c r="F16" s="27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c r="AF16" s="89"/>
    </row>
    <row r="17" spans="1:40" ht="22.4" customHeight="1" x14ac:dyDescent="0.55000000000000004">
      <c r="B17" s="280" t="s">
        <v>13</v>
      </c>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c r="AC17" s="280"/>
      <c r="AD17" s="280"/>
      <c r="AE17" s="280"/>
      <c r="AF17" s="85"/>
    </row>
    <row r="18" spans="1:40" ht="12.65" customHeight="1" x14ac:dyDescent="0.55000000000000004">
      <c r="B18" s="90"/>
    </row>
    <row r="19" spans="1:40" ht="27.65" customHeight="1" x14ac:dyDescent="0.55000000000000004">
      <c r="B19" s="276" t="s">
        <v>32</v>
      </c>
      <c r="C19" s="277"/>
      <c r="D19" s="277"/>
      <c r="E19" s="277"/>
      <c r="F19" s="277"/>
      <c r="G19" s="278"/>
      <c r="H19" s="272"/>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4"/>
    </row>
    <row r="20" spans="1:40" ht="27.65" customHeight="1" x14ac:dyDescent="0.55000000000000004">
      <c r="B20" s="117" t="s">
        <v>122</v>
      </c>
      <c r="C20" s="118"/>
      <c r="D20" s="118"/>
      <c r="E20" s="118"/>
      <c r="F20" s="118"/>
      <c r="G20" s="119"/>
      <c r="H20" s="281" t="s">
        <v>123</v>
      </c>
      <c r="I20" s="269"/>
      <c r="J20" s="279"/>
      <c r="K20" s="279"/>
      <c r="L20" s="279"/>
      <c r="M20" s="279"/>
      <c r="N20" s="269" t="s">
        <v>16</v>
      </c>
      <c r="O20" s="269"/>
      <c r="P20" s="279"/>
      <c r="Q20" s="279"/>
      <c r="R20" s="279"/>
      <c r="S20" s="279"/>
      <c r="T20" s="279"/>
      <c r="U20" s="269" t="s">
        <v>18</v>
      </c>
      <c r="V20" s="269"/>
      <c r="W20" s="279"/>
      <c r="X20" s="279"/>
      <c r="Y20" s="279"/>
      <c r="Z20" s="279"/>
      <c r="AA20" s="279"/>
      <c r="AB20" s="269" t="s">
        <v>17</v>
      </c>
      <c r="AC20" s="269"/>
      <c r="AD20" s="91"/>
      <c r="AE20" s="92"/>
    </row>
    <row r="21" spans="1:40" ht="27.65" customHeight="1" x14ac:dyDescent="0.55000000000000004">
      <c r="B21" s="259" t="s">
        <v>50</v>
      </c>
      <c r="C21" s="260"/>
      <c r="D21" s="260"/>
      <c r="E21" s="260"/>
      <c r="F21" s="260"/>
      <c r="G21" s="261"/>
      <c r="H21" s="268"/>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7"/>
    </row>
    <row r="22" spans="1:40" s="71" customFormat="1" ht="23.4" customHeight="1" x14ac:dyDescent="0.55000000000000004">
      <c r="B22" s="247" t="s">
        <v>124</v>
      </c>
      <c r="C22" s="248"/>
      <c r="D22" s="248"/>
      <c r="E22" s="248"/>
      <c r="F22" s="248"/>
      <c r="G22" s="249"/>
      <c r="H22" s="256" t="s">
        <v>143</v>
      </c>
      <c r="I22" s="257"/>
      <c r="J22" s="257"/>
      <c r="K22" s="258"/>
      <c r="L22" s="265"/>
      <c r="M22" s="266"/>
      <c r="N22" s="266"/>
      <c r="O22" s="266"/>
      <c r="P22" s="266"/>
      <c r="Q22" s="266"/>
      <c r="R22" s="266"/>
      <c r="S22" s="266"/>
      <c r="T22" s="266"/>
      <c r="U22" s="266"/>
      <c r="V22" s="266"/>
      <c r="W22" s="266"/>
      <c r="X22" s="266"/>
      <c r="Y22" s="266"/>
      <c r="Z22" s="266"/>
      <c r="AA22" s="266"/>
      <c r="AB22" s="266"/>
      <c r="AC22" s="266"/>
      <c r="AD22" s="266"/>
      <c r="AE22" s="267"/>
    </row>
    <row r="23" spans="1:40" s="71" customFormat="1" ht="23.4" customHeight="1" x14ac:dyDescent="0.55000000000000004">
      <c r="B23" s="250"/>
      <c r="C23" s="251"/>
      <c r="D23" s="251"/>
      <c r="E23" s="251"/>
      <c r="F23" s="251"/>
      <c r="G23" s="252"/>
      <c r="H23" s="256" t="s">
        <v>138</v>
      </c>
      <c r="I23" s="257"/>
      <c r="J23" s="257"/>
      <c r="K23" s="258"/>
      <c r="L23" s="265"/>
      <c r="M23" s="266"/>
      <c r="N23" s="266"/>
      <c r="O23" s="266"/>
      <c r="P23" s="266"/>
      <c r="Q23" s="266"/>
      <c r="R23" s="266"/>
      <c r="S23" s="266"/>
      <c r="T23" s="266"/>
      <c r="U23" s="266"/>
      <c r="V23" s="266"/>
      <c r="W23" s="266"/>
      <c r="X23" s="266"/>
      <c r="Y23" s="266"/>
      <c r="Z23" s="266"/>
      <c r="AA23" s="266"/>
      <c r="AB23" s="266"/>
      <c r="AC23" s="266"/>
      <c r="AD23" s="266"/>
      <c r="AE23" s="267"/>
    </row>
    <row r="24" spans="1:40" s="71" customFormat="1" ht="23.4" customHeight="1" x14ac:dyDescent="0.55000000000000004">
      <c r="B24" s="250"/>
      <c r="C24" s="251"/>
      <c r="D24" s="251"/>
      <c r="E24" s="251"/>
      <c r="F24" s="251"/>
      <c r="G24" s="252"/>
      <c r="H24" s="256" t="s">
        <v>99</v>
      </c>
      <c r="I24" s="257"/>
      <c r="J24" s="257"/>
      <c r="K24" s="258"/>
      <c r="L24" s="265"/>
      <c r="M24" s="266"/>
      <c r="N24" s="266"/>
      <c r="O24" s="266"/>
      <c r="P24" s="266"/>
      <c r="Q24" s="266"/>
      <c r="R24" s="266"/>
      <c r="S24" s="266"/>
      <c r="T24" s="266"/>
      <c r="U24" s="266"/>
      <c r="V24" s="266"/>
      <c r="W24" s="266"/>
      <c r="X24" s="266"/>
      <c r="Y24" s="266"/>
      <c r="Z24" s="266"/>
      <c r="AA24" s="266"/>
      <c r="AB24" s="266"/>
      <c r="AC24" s="266"/>
      <c r="AD24" s="266"/>
      <c r="AE24" s="267"/>
    </row>
    <row r="25" spans="1:40" s="71" customFormat="1" ht="23.4" customHeight="1" x14ac:dyDescent="0.55000000000000004">
      <c r="B25" s="253"/>
      <c r="C25" s="254"/>
      <c r="D25" s="254"/>
      <c r="E25" s="254"/>
      <c r="F25" s="254"/>
      <c r="G25" s="255"/>
      <c r="H25" s="256" t="s">
        <v>52</v>
      </c>
      <c r="I25" s="257"/>
      <c r="J25" s="257"/>
      <c r="K25" s="258"/>
      <c r="L25" s="265"/>
      <c r="M25" s="266"/>
      <c r="N25" s="266"/>
      <c r="O25" s="266"/>
      <c r="P25" s="266"/>
      <c r="Q25" s="266"/>
      <c r="R25" s="266"/>
      <c r="S25" s="266"/>
      <c r="T25" s="266"/>
      <c r="U25" s="266"/>
      <c r="V25" s="266"/>
      <c r="W25" s="266"/>
      <c r="X25" s="266"/>
      <c r="Y25" s="266"/>
      <c r="Z25" s="266"/>
      <c r="AA25" s="266"/>
      <c r="AB25" s="266"/>
      <c r="AC25" s="266"/>
      <c r="AD25" s="266"/>
      <c r="AE25" s="267"/>
    </row>
    <row r="26" spans="1:40" s="3" customFormat="1" ht="24.9" customHeight="1" x14ac:dyDescent="0.55000000000000004">
      <c r="D26" s="93" t="s">
        <v>127</v>
      </c>
    </row>
    <row r="27" spans="1:40" s="36" customFormat="1" x14ac:dyDescent="0.55000000000000004">
      <c r="A27" s="3"/>
      <c r="B27" s="32" t="s">
        <v>141</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N27" s="3"/>
    </row>
    <row r="28" spans="1:40" s="3" customFormat="1" ht="24.9" customHeight="1" x14ac:dyDescent="0.55000000000000004">
      <c r="B28" s="158" t="s">
        <v>144</v>
      </c>
      <c r="C28" s="159"/>
      <c r="D28" s="159"/>
      <c r="E28" s="159"/>
      <c r="F28" s="159"/>
      <c r="G28" s="159"/>
      <c r="H28" s="163"/>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2"/>
    </row>
    <row r="29" spans="1:40" s="3" customFormat="1" ht="24.65" customHeight="1" x14ac:dyDescent="0.55000000000000004">
      <c r="B29" s="137" t="s">
        <v>118</v>
      </c>
      <c r="C29" s="138"/>
      <c r="D29" s="138"/>
      <c r="E29" s="138"/>
      <c r="F29" s="138"/>
      <c r="G29" s="138"/>
      <c r="H29" s="117" t="s">
        <v>76</v>
      </c>
      <c r="I29" s="118"/>
      <c r="J29" s="118"/>
      <c r="K29" s="154"/>
      <c r="L29" s="140"/>
      <c r="M29" s="141"/>
      <c r="N29" s="141"/>
      <c r="O29" s="141"/>
      <c r="P29" s="141"/>
      <c r="Q29" s="141"/>
      <c r="R29" s="141"/>
      <c r="S29" s="142"/>
      <c r="T29" s="117" t="s">
        <v>99</v>
      </c>
      <c r="U29" s="118"/>
      <c r="V29" s="118"/>
      <c r="W29" s="154"/>
      <c r="X29" s="140"/>
      <c r="Y29" s="141"/>
      <c r="Z29" s="141"/>
      <c r="AA29" s="141"/>
      <c r="AB29" s="141"/>
      <c r="AC29" s="141"/>
      <c r="AD29" s="141"/>
      <c r="AE29" s="142"/>
    </row>
    <row r="30" spans="1:40" s="3" customFormat="1" ht="24.65" customHeight="1" x14ac:dyDescent="0.55000000000000004">
      <c r="B30" s="158" t="s">
        <v>51</v>
      </c>
      <c r="C30" s="159"/>
      <c r="D30" s="159"/>
      <c r="E30" s="159"/>
      <c r="F30" s="159"/>
      <c r="G30" s="159"/>
      <c r="H30" s="117" t="s">
        <v>128</v>
      </c>
      <c r="I30" s="118"/>
      <c r="J30" s="118"/>
      <c r="K30" s="154"/>
      <c r="L30" s="140"/>
      <c r="M30" s="141"/>
      <c r="N30" s="141"/>
      <c r="O30" s="141"/>
      <c r="P30" s="141"/>
      <c r="Q30" s="141"/>
      <c r="R30" s="141"/>
      <c r="S30" s="142"/>
      <c r="T30" s="282" t="s">
        <v>113</v>
      </c>
      <c r="U30" s="283"/>
      <c r="V30" s="283"/>
      <c r="W30" s="284"/>
      <c r="X30" s="140"/>
      <c r="Y30" s="141"/>
      <c r="Z30" s="141"/>
      <c r="AA30" s="141"/>
      <c r="AB30" s="141"/>
      <c r="AC30" s="141"/>
      <c r="AD30" s="141"/>
      <c r="AE30" s="142"/>
    </row>
    <row r="31" spans="1:40" x14ac:dyDescent="0.55000000000000004">
      <c r="D31" s="36" t="s">
        <v>145</v>
      </c>
    </row>
  </sheetData>
  <sheetProtection algorithmName="SHA-512" hashValue="wYzUVR723TYhlWRUwDLwZlmF422b1KHzqJZxIypnJGGtPpzW/cpQfg+Vi9el8CWFlhG/vKdGj32Kpw9xfRi/kA==" saltValue="3Y2uut5U0Tf1za+lagv/iA==" spinCount="100000" sheet="1" selectLockedCells="1"/>
  <mergeCells count="49">
    <mergeCell ref="B30:G30"/>
    <mergeCell ref="H30:K30"/>
    <mergeCell ref="H29:K29"/>
    <mergeCell ref="B29:G29"/>
    <mergeCell ref="B28:G28"/>
    <mergeCell ref="H28:AE28"/>
    <mergeCell ref="T30:W30"/>
    <mergeCell ref="T29:W29"/>
    <mergeCell ref="L30:S30"/>
    <mergeCell ref="L29:S29"/>
    <mergeCell ref="X29:AE29"/>
    <mergeCell ref="X30:AE30"/>
    <mergeCell ref="AB20:AC20"/>
    <mergeCell ref="B11:AE11"/>
    <mergeCell ref="B10:AE10"/>
    <mergeCell ref="N20:O20"/>
    <mergeCell ref="H19:AE19"/>
    <mergeCell ref="V13:X13"/>
    <mergeCell ref="B14:AE16"/>
    <mergeCell ref="B20:G20"/>
    <mergeCell ref="E13:F13"/>
    <mergeCell ref="B19:G19"/>
    <mergeCell ref="U20:V20"/>
    <mergeCell ref="P20:T20"/>
    <mergeCell ref="B17:AE17"/>
    <mergeCell ref="H20:I20"/>
    <mergeCell ref="J20:M20"/>
    <mergeCell ref="W20:AA20"/>
    <mergeCell ref="L25:AE25"/>
    <mergeCell ref="L24:AE24"/>
    <mergeCell ref="L23:AE23"/>
    <mergeCell ref="L22:AE22"/>
    <mergeCell ref="H21:AE21"/>
    <mergeCell ref="U4:X4"/>
    <mergeCell ref="Z4:AA4"/>
    <mergeCell ref="AC4:AD4"/>
    <mergeCell ref="H13:I13"/>
    <mergeCell ref="O13:P13"/>
    <mergeCell ref="K13:L13"/>
    <mergeCell ref="A2:B2"/>
    <mergeCell ref="A1:B1"/>
    <mergeCell ref="C1:H1"/>
    <mergeCell ref="C2:H2"/>
    <mergeCell ref="B22:G25"/>
    <mergeCell ref="H25:K25"/>
    <mergeCell ref="H24:K24"/>
    <mergeCell ref="H23:K23"/>
    <mergeCell ref="B21:G21"/>
    <mergeCell ref="H22:K22"/>
  </mergeCells>
  <phoneticPr fontId="1"/>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FFFF66"/>
  </sheetPr>
  <dimension ref="A1:AW35"/>
  <sheetViews>
    <sheetView showGridLines="0" view="pageBreakPreview" topLeftCell="A3" zoomScaleNormal="100" zoomScaleSheetLayoutView="100" workbookViewId="0">
      <selection activeCell="V4" sqref="V4:Y4"/>
    </sheetView>
  </sheetViews>
  <sheetFormatPr defaultColWidth="8.58203125" defaultRowHeight="13" x14ac:dyDescent="0.55000000000000004"/>
  <cols>
    <col min="1" max="36" width="2.4140625" style="4" customWidth="1"/>
    <col min="37" max="37" width="3.58203125" style="4" customWidth="1"/>
    <col min="38" max="38" width="8.58203125" style="3"/>
    <col min="39" max="16384" width="8.58203125" style="4"/>
  </cols>
  <sheetData>
    <row r="1" spans="1:49" s="1" customFormat="1" hidden="1" x14ac:dyDescent="0.55000000000000004">
      <c r="A1" s="246" t="s">
        <v>164</v>
      </c>
      <c r="B1" s="246"/>
      <c r="C1" s="246"/>
      <c r="D1" s="246" t="s">
        <v>166</v>
      </c>
      <c r="E1" s="246"/>
      <c r="F1" s="246"/>
      <c r="G1" s="246"/>
      <c r="H1" s="246" t="s">
        <v>167</v>
      </c>
      <c r="I1" s="246"/>
      <c r="J1" s="246"/>
      <c r="K1" s="246"/>
      <c r="AL1" s="2"/>
    </row>
    <row r="2" spans="1:49" s="1" customFormat="1" hidden="1" x14ac:dyDescent="0.55000000000000004">
      <c r="A2" s="246" t="str">
        <f>V4&amp;"/"&amp;AA4&amp;"/"&amp;AD4</f>
        <v>//</v>
      </c>
      <c r="B2" s="246"/>
      <c r="C2" s="246"/>
      <c r="D2" s="246" t="str">
        <f>L26&amp;"/"&amp;S26&amp;"/"&amp;Z26</f>
        <v>//</v>
      </c>
      <c r="E2" s="246"/>
      <c r="F2" s="246"/>
      <c r="G2" s="246"/>
      <c r="H2" s="246" t="str">
        <f>L28&amp;"/"&amp;S28&amp;"/"&amp;Z28</f>
        <v>//</v>
      </c>
      <c r="I2" s="246"/>
      <c r="J2" s="246"/>
      <c r="K2" s="246"/>
      <c r="AL2" s="2"/>
    </row>
    <row r="3" spans="1:49" s="95" customFormat="1" ht="12" x14ac:dyDescent="0.55000000000000004">
      <c r="B3" s="42" t="s">
        <v>169</v>
      </c>
      <c r="AL3" s="42"/>
    </row>
    <row r="4" spans="1:49" s="95" customFormat="1" ht="12" x14ac:dyDescent="0.55000000000000004">
      <c r="U4" s="96" t="s">
        <v>147</v>
      </c>
      <c r="V4" s="306"/>
      <c r="W4" s="306"/>
      <c r="X4" s="306"/>
      <c r="Y4" s="306"/>
      <c r="Z4" s="97" t="s">
        <v>1</v>
      </c>
      <c r="AA4" s="306"/>
      <c r="AB4" s="306"/>
      <c r="AC4" s="97" t="s">
        <v>2</v>
      </c>
      <c r="AD4" s="306"/>
      <c r="AE4" s="306"/>
      <c r="AF4" s="97" t="s">
        <v>3</v>
      </c>
      <c r="AI4" s="42"/>
    </row>
    <row r="5" spans="1:49" s="95" customFormat="1" ht="12" x14ac:dyDescent="0.55000000000000004">
      <c r="B5" s="98" t="s">
        <v>11</v>
      </c>
      <c r="AL5" s="42"/>
    </row>
    <row r="6" spans="1:49" s="95" customFormat="1" x14ac:dyDescent="0.55000000000000004">
      <c r="B6" s="99" t="s">
        <v>12</v>
      </c>
      <c r="AJ6" s="4"/>
      <c r="AK6" s="4"/>
      <c r="AL6" s="4"/>
      <c r="AM6" s="4"/>
      <c r="AN6" s="4"/>
      <c r="AO6" s="4"/>
      <c r="AP6" s="4"/>
      <c r="AQ6" s="4"/>
      <c r="AR6" s="4"/>
    </row>
    <row r="7" spans="1:49" s="95" customFormat="1" x14ac:dyDescent="0.55000000000000004">
      <c r="P7" s="99"/>
      <c r="X7" s="5"/>
      <c r="Y7" s="5"/>
      <c r="Z7" s="5"/>
      <c r="AA7" s="5"/>
      <c r="AB7" s="5"/>
      <c r="AC7" s="5"/>
      <c r="AD7" s="5"/>
      <c r="AE7" s="5"/>
      <c r="AF7" s="5"/>
      <c r="AG7" s="5"/>
      <c r="AH7" s="5"/>
      <c r="AI7" s="5"/>
      <c r="AJ7" s="100"/>
      <c r="AK7" s="100"/>
      <c r="AL7" s="100"/>
      <c r="AM7" s="100"/>
      <c r="AN7" s="100"/>
      <c r="AO7" s="100"/>
      <c r="AP7" s="100"/>
      <c r="AQ7" s="100"/>
      <c r="AR7" s="100"/>
    </row>
    <row r="8" spans="1:49" s="95" customFormat="1" ht="26.15" customHeight="1" x14ac:dyDescent="0.55000000000000004">
      <c r="P8" s="101"/>
      <c r="Q8" s="101"/>
      <c r="R8" s="101"/>
      <c r="S8" s="101"/>
      <c r="T8" s="101"/>
      <c r="U8" s="102"/>
      <c r="V8" s="102"/>
      <c r="W8" s="102"/>
      <c r="X8" s="102"/>
      <c r="Y8" s="102"/>
      <c r="Z8" s="102"/>
      <c r="AA8" s="102"/>
      <c r="AB8" s="102"/>
      <c r="AC8" s="102"/>
      <c r="AD8" s="102"/>
      <c r="AE8" s="102"/>
      <c r="AF8" s="102"/>
      <c r="AG8" s="102"/>
      <c r="AH8" s="102"/>
      <c r="AI8" s="102"/>
      <c r="AJ8" s="100"/>
      <c r="AK8" s="100"/>
      <c r="AL8" s="100"/>
      <c r="AM8" s="100"/>
      <c r="AN8" s="100"/>
      <c r="AO8" s="100"/>
      <c r="AP8" s="100"/>
      <c r="AQ8" s="100"/>
      <c r="AR8" s="100"/>
    </row>
    <row r="9" spans="1:49" s="95" customFormat="1" ht="16.399999999999999" customHeight="1" x14ac:dyDescent="0.55000000000000004">
      <c r="AJ9" s="319"/>
      <c r="AK9" s="319"/>
      <c r="AL9" s="319"/>
      <c r="AM9" s="319"/>
      <c r="AN9" s="319"/>
      <c r="AO9" s="319"/>
      <c r="AP9" s="319"/>
      <c r="AQ9" s="319"/>
      <c r="AR9" s="319"/>
    </row>
    <row r="10" spans="1:49" ht="19" x14ac:dyDescent="0.55000000000000004">
      <c r="A10" s="271" t="s">
        <v>14</v>
      </c>
      <c r="B10" s="271"/>
      <c r="C10" s="271"/>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83"/>
      <c r="AI10" s="83"/>
      <c r="AJ10" s="319"/>
      <c r="AK10" s="319"/>
      <c r="AL10" s="319"/>
      <c r="AM10" s="319"/>
      <c r="AN10" s="319"/>
      <c r="AO10" s="319"/>
      <c r="AP10" s="319"/>
      <c r="AQ10" s="319"/>
      <c r="AR10" s="319"/>
      <c r="AS10" s="26"/>
      <c r="AT10" s="26"/>
      <c r="AU10" s="26"/>
      <c r="AV10" s="26"/>
      <c r="AW10" s="84"/>
    </row>
    <row r="11" spans="1:49" s="85" customFormat="1" ht="19" x14ac:dyDescent="0.55000000000000004">
      <c r="A11" s="270" t="s">
        <v>31</v>
      </c>
      <c r="B11" s="270"/>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86"/>
      <c r="AI11" s="86"/>
      <c r="AS11" s="26"/>
      <c r="AT11" s="26"/>
      <c r="AU11" s="26"/>
      <c r="AV11" s="26"/>
    </row>
    <row r="12" spans="1:49" s="85" customFormat="1" ht="16.399999999999999" customHeight="1" x14ac:dyDescent="0.55000000000000004">
      <c r="A12" s="87"/>
      <c r="B12" s="87"/>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S12" s="26"/>
      <c r="AT12" s="26"/>
      <c r="AU12" s="26"/>
      <c r="AV12" s="26"/>
    </row>
    <row r="13" spans="1:49" ht="17.399999999999999" customHeight="1" x14ac:dyDescent="0.55000000000000004">
      <c r="B13" s="4" t="s">
        <v>43</v>
      </c>
      <c r="D13" s="263"/>
      <c r="E13" s="263"/>
      <c r="F13" s="4" t="s">
        <v>16</v>
      </c>
      <c r="G13" s="263"/>
      <c r="H13" s="263"/>
      <c r="I13" s="4" t="s">
        <v>18</v>
      </c>
      <c r="J13" s="263"/>
      <c r="K13" s="263"/>
      <c r="L13" s="4" t="s">
        <v>53</v>
      </c>
      <c r="N13" s="263"/>
      <c r="O13" s="263"/>
      <c r="P13" s="4" t="s">
        <v>42</v>
      </c>
      <c r="U13" s="263"/>
      <c r="V13" s="263"/>
      <c r="W13" s="263"/>
      <c r="X13" s="4" t="s">
        <v>139</v>
      </c>
      <c r="AL13" s="26"/>
    </row>
    <row r="14" spans="1:49" ht="17.399999999999999" customHeight="1" x14ac:dyDescent="0.55000000000000004">
      <c r="A14" s="307" t="s">
        <v>140</v>
      </c>
      <c r="B14" s="307"/>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88"/>
      <c r="AH14" s="88"/>
      <c r="AI14" s="88"/>
    </row>
    <row r="15" spans="1:49" ht="15.9" customHeight="1" x14ac:dyDescent="0.55000000000000004">
      <c r="A15" s="307"/>
      <c r="B15" s="307"/>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88"/>
      <c r="AH15" s="88"/>
      <c r="AI15" s="88"/>
    </row>
    <row r="16" spans="1:49" ht="15" customHeight="1" x14ac:dyDescent="0.55000000000000004">
      <c r="A16" s="307"/>
      <c r="B16" s="307"/>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88"/>
      <c r="AH16" s="89"/>
      <c r="AI16" s="89"/>
    </row>
    <row r="17" spans="2:38" ht="22.4" customHeight="1" x14ac:dyDescent="0.55000000000000004">
      <c r="B17" s="280" t="s">
        <v>13</v>
      </c>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c r="AC17" s="280"/>
      <c r="AD17" s="280"/>
      <c r="AE17" s="280"/>
      <c r="AF17" s="280"/>
      <c r="AG17" s="85"/>
      <c r="AH17" s="85"/>
      <c r="AI17" s="85"/>
    </row>
    <row r="18" spans="2:38" ht="9.65" customHeight="1" x14ac:dyDescent="0.55000000000000004"/>
    <row r="19" spans="2:38" ht="27.65" customHeight="1" x14ac:dyDescent="0.55000000000000004">
      <c r="B19" s="288" t="s">
        <v>32</v>
      </c>
      <c r="C19" s="288"/>
      <c r="D19" s="288"/>
      <c r="E19" s="288"/>
      <c r="F19" s="288"/>
      <c r="G19" s="288"/>
      <c r="H19" s="288"/>
      <c r="I19" s="288"/>
      <c r="J19" s="288"/>
      <c r="K19" s="288"/>
      <c r="L19" s="324"/>
      <c r="M19" s="325"/>
      <c r="N19" s="325"/>
      <c r="O19" s="325"/>
      <c r="P19" s="325"/>
      <c r="Q19" s="325"/>
      <c r="R19" s="325"/>
      <c r="S19" s="325"/>
      <c r="T19" s="325"/>
      <c r="U19" s="325"/>
      <c r="V19" s="325"/>
      <c r="W19" s="325"/>
      <c r="X19" s="325"/>
      <c r="Y19" s="325"/>
      <c r="Z19" s="325"/>
      <c r="AA19" s="325"/>
      <c r="AB19" s="325"/>
      <c r="AC19" s="325"/>
      <c r="AD19" s="325"/>
      <c r="AE19" s="325"/>
      <c r="AF19" s="326"/>
      <c r="AI19" s="3"/>
      <c r="AL19" s="4"/>
    </row>
    <row r="20" spans="2:38" s="71" customFormat="1" ht="23.4" customHeight="1" x14ac:dyDescent="0.55000000000000004">
      <c r="B20" s="247" t="s">
        <v>124</v>
      </c>
      <c r="C20" s="248"/>
      <c r="D20" s="248"/>
      <c r="E20" s="248"/>
      <c r="F20" s="248"/>
      <c r="G20" s="248"/>
      <c r="H20" s="248"/>
      <c r="I20" s="248"/>
      <c r="J20" s="248"/>
      <c r="K20" s="249"/>
      <c r="L20" s="256" t="s">
        <v>149</v>
      </c>
      <c r="M20" s="257"/>
      <c r="N20" s="257"/>
      <c r="O20" s="258"/>
      <c r="P20" s="285"/>
      <c r="Q20" s="286"/>
      <c r="R20" s="286"/>
      <c r="S20" s="286"/>
      <c r="T20" s="286"/>
      <c r="U20" s="286"/>
      <c r="V20" s="286"/>
      <c r="W20" s="286"/>
      <c r="X20" s="286"/>
      <c r="Y20" s="286"/>
      <c r="Z20" s="286"/>
      <c r="AA20" s="286"/>
      <c r="AB20" s="286"/>
      <c r="AC20" s="286"/>
      <c r="AD20" s="286"/>
      <c r="AE20" s="286"/>
      <c r="AF20" s="287"/>
    </row>
    <row r="21" spans="2:38" s="71" customFormat="1" ht="23.4" customHeight="1" x14ac:dyDescent="0.55000000000000004">
      <c r="B21" s="250"/>
      <c r="C21" s="251"/>
      <c r="D21" s="251"/>
      <c r="E21" s="251"/>
      <c r="F21" s="251"/>
      <c r="G21" s="251"/>
      <c r="H21" s="251"/>
      <c r="I21" s="251"/>
      <c r="J21" s="251"/>
      <c r="K21" s="252"/>
      <c r="L21" s="256" t="s">
        <v>138</v>
      </c>
      <c r="M21" s="257"/>
      <c r="N21" s="257"/>
      <c r="O21" s="258"/>
      <c r="P21" s="285"/>
      <c r="Q21" s="286"/>
      <c r="R21" s="286"/>
      <c r="S21" s="286"/>
      <c r="T21" s="286"/>
      <c r="U21" s="286"/>
      <c r="V21" s="286"/>
      <c r="W21" s="286"/>
      <c r="X21" s="286"/>
      <c r="Y21" s="286"/>
      <c r="Z21" s="286"/>
      <c r="AA21" s="286"/>
      <c r="AB21" s="286"/>
      <c r="AC21" s="286"/>
      <c r="AD21" s="286"/>
      <c r="AE21" s="286"/>
      <c r="AF21" s="287"/>
    </row>
    <row r="22" spans="2:38" s="71" customFormat="1" ht="23.4" customHeight="1" x14ac:dyDescent="0.55000000000000004">
      <c r="B22" s="250"/>
      <c r="C22" s="251"/>
      <c r="D22" s="251"/>
      <c r="E22" s="251"/>
      <c r="F22" s="251"/>
      <c r="G22" s="251"/>
      <c r="H22" s="251"/>
      <c r="I22" s="251"/>
      <c r="J22" s="251"/>
      <c r="K22" s="252"/>
      <c r="L22" s="256" t="s">
        <v>99</v>
      </c>
      <c r="M22" s="257"/>
      <c r="N22" s="257"/>
      <c r="O22" s="258"/>
      <c r="P22" s="285"/>
      <c r="Q22" s="286"/>
      <c r="R22" s="286"/>
      <c r="S22" s="286"/>
      <c r="T22" s="286"/>
      <c r="U22" s="286"/>
      <c r="V22" s="286"/>
      <c r="W22" s="286"/>
      <c r="X22" s="286"/>
      <c r="Y22" s="286"/>
      <c r="Z22" s="286"/>
      <c r="AA22" s="286"/>
      <c r="AB22" s="286"/>
      <c r="AC22" s="286"/>
      <c r="AD22" s="286"/>
      <c r="AE22" s="286"/>
      <c r="AF22" s="287"/>
    </row>
    <row r="23" spans="2:38" s="71" customFormat="1" ht="23.4" customHeight="1" x14ac:dyDescent="0.55000000000000004">
      <c r="B23" s="253"/>
      <c r="C23" s="254"/>
      <c r="D23" s="254"/>
      <c r="E23" s="254"/>
      <c r="F23" s="254"/>
      <c r="G23" s="254"/>
      <c r="H23" s="254"/>
      <c r="I23" s="254"/>
      <c r="J23" s="254"/>
      <c r="K23" s="255"/>
      <c r="L23" s="256" t="s">
        <v>52</v>
      </c>
      <c r="M23" s="257"/>
      <c r="N23" s="257"/>
      <c r="O23" s="258"/>
      <c r="P23" s="285"/>
      <c r="Q23" s="286"/>
      <c r="R23" s="286"/>
      <c r="S23" s="286"/>
      <c r="T23" s="286"/>
      <c r="U23" s="286"/>
      <c r="V23" s="286"/>
      <c r="W23" s="286"/>
      <c r="X23" s="286"/>
      <c r="Y23" s="286"/>
      <c r="Z23" s="286"/>
      <c r="AA23" s="286"/>
      <c r="AB23" s="286"/>
      <c r="AC23" s="286"/>
      <c r="AD23" s="286"/>
      <c r="AE23" s="286"/>
      <c r="AF23" s="287"/>
    </row>
    <row r="24" spans="2:38" s="3" customFormat="1" ht="24.9" customHeight="1" x14ac:dyDescent="0.55000000000000004">
      <c r="D24" s="93" t="s">
        <v>148</v>
      </c>
    </row>
    <row r="25" spans="2:38" ht="27.65" customHeight="1" x14ac:dyDescent="0.55000000000000004">
      <c r="B25" s="288" t="s">
        <v>33</v>
      </c>
      <c r="C25" s="288"/>
      <c r="D25" s="288"/>
      <c r="E25" s="288"/>
      <c r="F25" s="288"/>
      <c r="G25" s="288"/>
      <c r="H25" s="288"/>
      <c r="I25" s="288"/>
      <c r="J25" s="288"/>
      <c r="K25" s="288"/>
      <c r="L25" s="304"/>
      <c r="M25" s="305"/>
      <c r="N25" s="305"/>
      <c r="O25" s="305"/>
      <c r="P25" s="305"/>
      <c r="Q25" s="305"/>
      <c r="R25" s="305"/>
      <c r="S25" s="305"/>
      <c r="T25" s="305"/>
      <c r="U25" s="305"/>
      <c r="V25" s="305"/>
      <c r="W25" s="305"/>
      <c r="X25" s="305"/>
      <c r="Y25" s="305"/>
      <c r="Z25" s="305"/>
      <c r="AA25" s="305"/>
      <c r="AB25" s="305"/>
      <c r="AC25" s="305"/>
      <c r="AD25" s="305"/>
      <c r="AE25" s="257" t="s">
        <v>5</v>
      </c>
      <c r="AF25" s="320"/>
      <c r="AG25" s="103"/>
      <c r="AL25" s="4"/>
    </row>
    <row r="26" spans="2:38" ht="27.65" customHeight="1" x14ac:dyDescent="0.55000000000000004">
      <c r="B26" s="308" t="s">
        <v>34</v>
      </c>
      <c r="C26" s="309"/>
      <c r="D26" s="309"/>
      <c r="E26" s="309"/>
      <c r="F26" s="309"/>
      <c r="G26" s="309"/>
      <c r="H26" s="309"/>
      <c r="I26" s="309"/>
      <c r="J26" s="309"/>
      <c r="K26" s="310"/>
      <c r="L26" s="323"/>
      <c r="M26" s="322"/>
      <c r="N26" s="322"/>
      <c r="O26" s="322"/>
      <c r="P26" s="322"/>
      <c r="Q26" s="269" t="s">
        <v>16</v>
      </c>
      <c r="R26" s="269"/>
      <c r="S26" s="322"/>
      <c r="T26" s="322"/>
      <c r="U26" s="322"/>
      <c r="V26" s="322"/>
      <c r="W26" s="322"/>
      <c r="X26" s="269" t="s">
        <v>18</v>
      </c>
      <c r="Y26" s="269"/>
      <c r="Z26" s="322"/>
      <c r="AA26" s="322"/>
      <c r="AB26" s="322"/>
      <c r="AC26" s="322"/>
      <c r="AD26" s="322"/>
      <c r="AE26" s="269" t="s">
        <v>17</v>
      </c>
      <c r="AF26" s="321"/>
      <c r="AG26" s="104"/>
      <c r="AL26" s="4"/>
    </row>
    <row r="27" spans="2:38" ht="27.65" customHeight="1" x14ac:dyDescent="0.55000000000000004">
      <c r="B27" s="292"/>
      <c r="C27" s="293"/>
      <c r="D27" s="293"/>
      <c r="E27" s="293"/>
      <c r="F27" s="293"/>
      <c r="G27" s="293"/>
      <c r="H27" s="293"/>
      <c r="I27" s="293"/>
      <c r="J27" s="293"/>
      <c r="K27" s="294"/>
      <c r="L27" s="304"/>
      <c r="M27" s="305"/>
      <c r="N27" s="305"/>
      <c r="O27" s="305"/>
      <c r="P27" s="305"/>
      <c r="Q27" s="305"/>
      <c r="R27" s="305"/>
      <c r="S27" s="305"/>
      <c r="T27" s="305"/>
      <c r="U27" s="305"/>
      <c r="V27" s="305"/>
      <c r="W27" s="305"/>
      <c r="X27" s="305"/>
      <c r="Y27" s="305"/>
      <c r="Z27" s="305"/>
      <c r="AA27" s="305"/>
      <c r="AB27" s="305"/>
      <c r="AC27" s="305"/>
      <c r="AD27" s="305"/>
      <c r="AE27" s="257" t="s">
        <v>5</v>
      </c>
      <c r="AF27" s="320"/>
      <c r="AG27" s="103"/>
      <c r="AL27" s="4"/>
    </row>
    <row r="28" spans="2:38" ht="27.65" customHeight="1" x14ac:dyDescent="0.55000000000000004">
      <c r="B28" s="308" t="s">
        <v>35</v>
      </c>
      <c r="C28" s="309"/>
      <c r="D28" s="309"/>
      <c r="E28" s="309"/>
      <c r="F28" s="309"/>
      <c r="G28" s="309"/>
      <c r="H28" s="309"/>
      <c r="I28" s="309"/>
      <c r="J28" s="309"/>
      <c r="K28" s="310"/>
      <c r="L28" s="312"/>
      <c r="M28" s="311"/>
      <c r="N28" s="311"/>
      <c r="O28" s="311"/>
      <c r="P28" s="311"/>
      <c r="Q28" s="303" t="s">
        <v>16</v>
      </c>
      <c r="R28" s="303"/>
      <c r="S28" s="311"/>
      <c r="T28" s="311"/>
      <c r="U28" s="311"/>
      <c r="V28" s="311"/>
      <c r="W28" s="311"/>
      <c r="X28" s="303" t="s">
        <v>18</v>
      </c>
      <c r="Y28" s="303"/>
      <c r="Z28" s="311"/>
      <c r="AA28" s="311"/>
      <c r="AB28" s="311"/>
      <c r="AC28" s="311"/>
      <c r="AD28" s="311"/>
      <c r="AE28" s="303" t="s">
        <v>17</v>
      </c>
      <c r="AF28" s="315"/>
      <c r="AG28" s="104"/>
      <c r="AL28" s="4"/>
    </row>
    <row r="29" spans="2:38" ht="27.65" customHeight="1" x14ac:dyDescent="0.55000000000000004">
      <c r="B29" s="289"/>
      <c r="C29" s="290"/>
      <c r="D29" s="290"/>
      <c r="E29" s="290"/>
      <c r="F29" s="290"/>
      <c r="G29" s="290"/>
      <c r="H29" s="290"/>
      <c r="I29" s="290"/>
      <c r="J29" s="290"/>
      <c r="K29" s="291"/>
      <c r="L29" s="300" t="s">
        <v>36</v>
      </c>
      <c r="M29" s="301"/>
      <c r="N29" s="301"/>
      <c r="O29" s="301"/>
      <c r="P29" s="301"/>
      <c r="Q29" s="296"/>
      <c r="R29" s="296"/>
      <c r="S29" s="296"/>
      <c r="T29" s="296"/>
      <c r="U29" s="296"/>
      <c r="V29" s="296"/>
      <c r="W29" s="296"/>
      <c r="X29" s="296"/>
      <c r="Y29" s="296"/>
      <c r="Z29" s="296"/>
      <c r="AA29" s="296"/>
      <c r="AB29" s="296"/>
      <c r="AC29" s="296"/>
      <c r="AD29" s="296"/>
      <c r="AE29" s="301" t="s">
        <v>0</v>
      </c>
      <c r="AF29" s="314"/>
      <c r="AG29" s="104"/>
      <c r="AL29" s="4"/>
    </row>
    <row r="30" spans="2:38" ht="27.65" customHeight="1" x14ac:dyDescent="0.55000000000000004">
      <c r="B30" s="289"/>
      <c r="C30" s="290"/>
      <c r="D30" s="290"/>
      <c r="E30" s="290"/>
      <c r="F30" s="290"/>
      <c r="G30" s="290"/>
      <c r="H30" s="290"/>
      <c r="I30" s="290"/>
      <c r="J30" s="290"/>
      <c r="K30" s="291"/>
      <c r="L30" s="300" t="s">
        <v>37</v>
      </c>
      <c r="M30" s="301"/>
      <c r="N30" s="301"/>
      <c r="O30" s="301"/>
      <c r="P30" s="301"/>
      <c r="Q30" s="296"/>
      <c r="R30" s="296"/>
      <c r="S30" s="296"/>
      <c r="T30" s="296"/>
      <c r="U30" s="296"/>
      <c r="V30" s="296"/>
      <c r="W30" s="296"/>
      <c r="X30" s="296"/>
      <c r="Y30" s="296"/>
      <c r="Z30" s="296"/>
      <c r="AA30" s="296"/>
      <c r="AB30" s="296"/>
      <c r="AC30" s="296"/>
      <c r="AD30" s="296"/>
      <c r="AE30" s="301" t="s">
        <v>0</v>
      </c>
      <c r="AF30" s="314"/>
      <c r="AG30" s="104"/>
      <c r="AL30" s="4"/>
    </row>
    <row r="31" spans="2:38" ht="27.65" customHeight="1" x14ac:dyDescent="0.55000000000000004">
      <c r="B31" s="292"/>
      <c r="C31" s="293"/>
      <c r="D31" s="293"/>
      <c r="E31" s="293"/>
      <c r="F31" s="293"/>
      <c r="G31" s="293"/>
      <c r="H31" s="293"/>
      <c r="I31" s="293"/>
      <c r="J31" s="293"/>
      <c r="K31" s="294"/>
      <c r="L31" s="298" t="s">
        <v>38</v>
      </c>
      <c r="M31" s="299"/>
      <c r="N31" s="299"/>
      <c r="O31" s="299"/>
      <c r="P31" s="299"/>
      <c r="Q31" s="295"/>
      <c r="R31" s="295"/>
      <c r="S31" s="295"/>
      <c r="T31" s="295"/>
      <c r="U31" s="295"/>
      <c r="V31" s="295"/>
      <c r="W31" s="295"/>
      <c r="X31" s="295"/>
      <c r="Y31" s="295"/>
      <c r="Z31" s="295"/>
      <c r="AA31" s="295"/>
      <c r="AB31" s="295"/>
      <c r="AC31" s="295"/>
      <c r="AD31" s="295"/>
      <c r="AE31" s="299" t="s">
        <v>5</v>
      </c>
      <c r="AF31" s="313"/>
      <c r="AG31" s="103"/>
      <c r="AL31" s="4"/>
    </row>
    <row r="32" spans="2:38" ht="27.65" customHeight="1" x14ac:dyDescent="0.55000000000000004">
      <c r="B32" s="288" t="s">
        <v>39</v>
      </c>
      <c r="C32" s="288"/>
      <c r="D32" s="288"/>
      <c r="E32" s="288"/>
      <c r="F32" s="288"/>
      <c r="G32" s="288"/>
      <c r="H32" s="288"/>
      <c r="I32" s="288"/>
      <c r="J32" s="288"/>
      <c r="K32" s="288"/>
      <c r="L32" s="316" t="s">
        <v>41</v>
      </c>
      <c r="M32" s="317"/>
      <c r="N32" s="317"/>
      <c r="O32" s="317"/>
      <c r="P32" s="317"/>
      <c r="Q32" s="317"/>
      <c r="R32" s="317"/>
      <c r="S32" s="317"/>
      <c r="T32" s="317"/>
      <c r="U32" s="317"/>
      <c r="V32" s="317"/>
      <c r="W32" s="317"/>
      <c r="X32" s="317"/>
      <c r="Y32" s="317"/>
      <c r="Z32" s="317"/>
      <c r="AA32" s="317"/>
      <c r="AB32" s="317"/>
      <c r="AC32" s="317"/>
      <c r="AD32" s="317"/>
      <c r="AE32" s="317"/>
      <c r="AF32" s="318"/>
      <c r="AG32" s="103"/>
      <c r="AL32" s="4"/>
    </row>
    <row r="33" spans="2:38" ht="27.65" customHeight="1" x14ac:dyDescent="0.55000000000000004">
      <c r="B33" s="289" t="s">
        <v>40</v>
      </c>
      <c r="C33" s="290"/>
      <c r="D33" s="290"/>
      <c r="E33" s="290"/>
      <c r="F33" s="290"/>
      <c r="G33" s="290"/>
      <c r="H33" s="290"/>
      <c r="I33" s="290"/>
      <c r="J33" s="290"/>
      <c r="K33" s="291"/>
      <c r="L33" s="302" t="s">
        <v>36</v>
      </c>
      <c r="M33" s="303"/>
      <c r="N33" s="303"/>
      <c r="O33" s="303"/>
      <c r="P33" s="303"/>
      <c r="Q33" s="297"/>
      <c r="R33" s="297"/>
      <c r="S33" s="297"/>
      <c r="T33" s="297"/>
      <c r="U33" s="297"/>
      <c r="V33" s="297"/>
      <c r="W33" s="297"/>
      <c r="X33" s="297"/>
      <c r="Y33" s="297"/>
      <c r="Z33" s="297"/>
      <c r="AA33" s="297"/>
      <c r="AB33" s="297"/>
      <c r="AC33" s="297"/>
      <c r="AD33" s="297"/>
      <c r="AE33" s="303" t="s">
        <v>0</v>
      </c>
      <c r="AF33" s="315"/>
      <c r="AG33" s="104"/>
      <c r="AL33" s="4"/>
    </row>
    <row r="34" spans="2:38" ht="27.65" customHeight="1" x14ac:dyDescent="0.55000000000000004">
      <c r="B34" s="289"/>
      <c r="C34" s="290"/>
      <c r="D34" s="290"/>
      <c r="E34" s="290"/>
      <c r="F34" s="290"/>
      <c r="G34" s="290"/>
      <c r="H34" s="290"/>
      <c r="I34" s="290"/>
      <c r="J34" s="290"/>
      <c r="K34" s="291"/>
      <c r="L34" s="300" t="s">
        <v>37</v>
      </c>
      <c r="M34" s="301"/>
      <c r="N34" s="301"/>
      <c r="O34" s="301"/>
      <c r="P34" s="301"/>
      <c r="Q34" s="296"/>
      <c r="R34" s="296"/>
      <c r="S34" s="296"/>
      <c r="T34" s="296"/>
      <c r="U34" s="296"/>
      <c r="V34" s="296"/>
      <c r="W34" s="296"/>
      <c r="X34" s="296"/>
      <c r="Y34" s="296"/>
      <c r="Z34" s="296"/>
      <c r="AA34" s="296"/>
      <c r="AB34" s="296"/>
      <c r="AC34" s="296"/>
      <c r="AD34" s="296"/>
      <c r="AE34" s="301" t="s">
        <v>0</v>
      </c>
      <c r="AF34" s="314"/>
      <c r="AG34" s="104"/>
      <c r="AL34" s="4"/>
    </row>
    <row r="35" spans="2:38" ht="27.65" customHeight="1" x14ac:dyDescent="0.55000000000000004">
      <c r="B35" s="292"/>
      <c r="C35" s="293"/>
      <c r="D35" s="293"/>
      <c r="E35" s="293"/>
      <c r="F35" s="293"/>
      <c r="G35" s="293"/>
      <c r="H35" s="293"/>
      <c r="I35" s="293"/>
      <c r="J35" s="293"/>
      <c r="K35" s="294"/>
      <c r="L35" s="298" t="s">
        <v>38</v>
      </c>
      <c r="M35" s="299"/>
      <c r="N35" s="299"/>
      <c r="O35" s="299"/>
      <c r="P35" s="299"/>
      <c r="Q35" s="295"/>
      <c r="R35" s="295"/>
      <c r="S35" s="295"/>
      <c r="T35" s="295"/>
      <c r="U35" s="295"/>
      <c r="V35" s="295"/>
      <c r="W35" s="295"/>
      <c r="X35" s="295"/>
      <c r="Y35" s="295"/>
      <c r="Z35" s="295"/>
      <c r="AA35" s="295"/>
      <c r="AB35" s="295"/>
      <c r="AC35" s="295"/>
      <c r="AD35" s="295"/>
      <c r="AE35" s="299" t="s">
        <v>5</v>
      </c>
      <c r="AF35" s="313"/>
      <c r="AG35" s="103"/>
      <c r="AL35" s="4"/>
    </row>
  </sheetData>
  <sheetProtection algorithmName="SHA-512" hashValue="sHwO8KFSaqP7uhI8s4LEzY5MGKzjXEPTifDc7fbCqMDGnL6cSaLIVqP9710XGQQSY3Sd2BY6YoEeN1GY8EeAlg==" saltValue="ulZqfBCjrK7pe7BALUOAhw==" spinCount="100000" sheet="1" selectLockedCells="1"/>
  <mergeCells count="71">
    <mergeCell ref="AJ9:AR9"/>
    <mergeCell ref="AJ10:AR10"/>
    <mergeCell ref="AE29:AF29"/>
    <mergeCell ref="AE28:AF28"/>
    <mergeCell ref="AE27:AF27"/>
    <mergeCell ref="AE26:AF26"/>
    <mergeCell ref="AE25:AF25"/>
    <mergeCell ref="B17:AF17"/>
    <mergeCell ref="B19:K19"/>
    <mergeCell ref="B25:K25"/>
    <mergeCell ref="B26:K27"/>
    <mergeCell ref="L27:AD27"/>
    <mergeCell ref="Z26:AD26"/>
    <mergeCell ref="S26:W26"/>
    <mergeCell ref="L26:P26"/>
    <mergeCell ref="L19:AF19"/>
    <mergeCell ref="AE35:AF35"/>
    <mergeCell ref="AE34:AF34"/>
    <mergeCell ref="AE33:AF33"/>
    <mergeCell ref="AE31:AF31"/>
    <mergeCell ref="AE30:AF30"/>
    <mergeCell ref="L32:AF32"/>
    <mergeCell ref="Q31:AD31"/>
    <mergeCell ref="Q30:AD30"/>
    <mergeCell ref="B28:K31"/>
    <mergeCell ref="L29:P29"/>
    <mergeCell ref="Q29:AD29"/>
    <mergeCell ref="Z28:AD28"/>
    <mergeCell ref="S28:W28"/>
    <mergeCell ref="X28:Y28"/>
    <mergeCell ref="L31:P31"/>
    <mergeCell ref="L30:P30"/>
    <mergeCell ref="Q28:R28"/>
    <mergeCell ref="L28:P28"/>
    <mergeCell ref="X26:Y26"/>
    <mergeCell ref="L25:AD25"/>
    <mergeCell ref="Q26:R26"/>
    <mergeCell ref="V4:Y4"/>
    <mergeCell ref="AA4:AB4"/>
    <mergeCell ref="AD4:AE4"/>
    <mergeCell ref="A14:AF16"/>
    <mergeCell ref="A10:AG10"/>
    <mergeCell ref="D13:E13"/>
    <mergeCell ref="G13:H13"/>
    <mergeCell ref="J13:K13"/>
    <mergeCell ref="N13:O13"/>
    <mergeCell ref="U13:W13"/>
    <mergeCell ref="A11:AG11"/>
    <mergeCell ref="B20:K23"/>
    <mergeCell ref="L20:O20"/>
    <mergeCell ref="B32:K32"/>
    <mergeCell ref="B33:K35"/>
    <mergeCell ref="Q35:AD35"/>
    <mergeCell ref="Q34:AD34"/>
    <mergeCell ref="Q33:AD33"/>
    <mergeCell ref="L35:P35"/>
    <mergeCell ref="L34:P34"/>
    <mergeCell ref="L33:P33"/>
    <mergeCell ref="L23:O23"/>
    <mergeCell ref="P23:AF23"/>
    <mergeCell ref="P20:AF20"/>
    <mergeCell ref="L21:O21"/>
    <mergeCell ref="P21:AF21"/>
    <mergeCell ref="L22:O22"/>
    <mergeCell ref="P22:AF22"/>
    <mergeCell ref="D1:G1"/>
    <mergeCell ref="H2:K2"/>
    <mergeCell ref="H1:K1"/>
    <mergeCell ref="A1:C1"/>
    <mergeCell ref="A2:C2"/>
    <mergeCell ref="D2:G2"/>
  </mergeCells>
  <phoneticPr fontId="1"/>
  <pageMargins left="0.70866141732283472" right="0.70866141732283472" top="0.74803149606299213" bottom="0.74803149606299213" header="0.31496062992125984" footer="0.31496062992125984"/>
  <pageSetup paperSize="9"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第１号様式</vt:lpstr>
      <vt:lpstr>第２号様式</vt:lpstr>
      <vt:lpstr>第５号様式</vt:lpstr>
      <vt:lpstr>第７号様式</vt:lpstr>
      <vt:lpstr>第１号様式!Print_Area</vt:lpstr>
      <vt:lpstr>第２号様式!Print_Area</vt:lpstr>
      <vt:lpstr>第５号様式!Print_Area</vt:lpstr>
      <vt:lpstr>第７号様式!Print_Area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一将</dc:creator>
  <cp:lastModifiedBy>yoshida</cp:lastModifiedBy>
  <cp:lastPrinted>2024-10-29T05:28:05Z</cp:lastPrinted>
  <dcterms:created xsi:type="dcterms:W3CDTF">2023-04-21T09:00:17Z</dcterms:created>
  <dcterms:modified xsi:type="dcterms:W3CDTF">2025-01-16T08:39:32Z</dcterms:modified>
</cp:coreProperties>
</file>